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c-a\Desktop\"/>
    </mc:Choice>
  </mc:AlternateContent>
  <xr:revisionPtr revIDLastSave="0" documentId="13_ncr:1_{1865E2FF-9EBC-4743-B12F-DBED9FD8A716}" xr6:coauthVersionLast="47" xr6:coauthVersionMax="47" xr10:uidLastSave="{00000000-0000-0000-0000-000000000000}"/>
  <bookViews>
    <workbookView xWindow="-98" yWindow="-98" windowWidth="21795" windowHeight="13695" activeTab="1" xr2:uid="{00000000-000D-0000-FFFF-FFFF00000000}"/>
  </bookViews>
  <sheets>
    <sheet name="Main Spreadsheet" sheetId="1" r:id="rId1"/>
    <sheet name="Graphs" sheetId="24" r:id="rId2"/>
  </sheets>
  <externalReferences>
    <externalReference r:id="rId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10" i="1" l="1"/>
  <c r="Q11" i="1"/>
  <c r="Q12" i="1"/>
  <c r="Q13" i="1"/>
  <c r="Q14" i="1"/>
  <c r="Q15" i="1"/>
  <c r="Q16" i="1"/>
  <c r="Q17" i="1"/>
  <c r="Q18" i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/>
  <c r="Q33" i="1"/>
  <c r="Q34" i="1" s="1"/>
  <c r="Q35" i="1" s="1"/>
  <c r="Q36" i="1" s="1"/>
  <c r="Q37" i="1" s="1"/>
  <c r="Q38" i="1" s="1"/>
  <c r="Q39" i="1" s="1"/>
  <c r="Q40" i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/>
  <c r="Q101" i="1"/>
  <c r="Q102" i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Q9" i="1"/>
  <c r="Q8" i="1"/>
  <c r="P8" i="1"/>
  <c r="P10" i="1"/>
  <c r="P11" i="1"/>
  <c r="P12" i="1"/>
  <c r="P13" i="1" s="1"/>
  <c r="P14" i="1" s="1"/>
  <c r="P15" i="1"/>
  <c r="P16" i="1"/>
  <c r="P17" i="1"/>
  <c r="P18" i="1"/>
  <c r="P19" i="1"/>
  <c r="P20" i="1"/>
  <c r="P21" i="1"/>
  <c r="P22" i="1"/>
  <c r="P23" i="1"/>
  <c r="P24" i="1"/>
  <c r="P25" i="1"/>
  <c r="P26" i="1" s="1"/>
  <c r="P27" i="1"/>
  <c r="P28" i="1" s="1"/>
  <c r="P29" i="1" s="1"/>
  <c r="P30" i="1" s="1"/>
  <c r="P31" i="1" s="1"/>
  <c r="P32" i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P1807" i="1" s="1"/>
  <c r="P1808" i="1" s="1"/>
  <c r="P9" i="1"/>
  <c r="O57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O1241" i="1"/>
  <c r="O1242" i="1"/>
  <c r="O1243" i="1"/>
  <c r="O1244" i="1"/>
  <c r="O1245" i="1"/>
  <c r="O1246" i="1"/>
  <c r="O1247" i="1"/>
  <c r="O1248" i="1"/>
  <c r="O1249" i="1"/>
  <c r="O1250" i="1"/>
  <c r="O1251" i="1"/>
  <c r="O1252" i="1"/>
  <c r="O1253" i="1"/>
  <c r="O1254" i="1"/>
  <c r="O1255" i="1"/>
  <c r="O1256" i="1"/>
  <c r="O1257" i="1"/>
  <c r="O1258" i="1"/>
  <c r="O1259" i="1"/>
  <c r="O1260" i="1"/>
  <c r="O1261" i="1"/>
  <c r="O1262" i="1"/>
  <c r="O1263" i="1"/>
  <c r="O1264" i="1"/>
  <c r="O1265" i="1"/>
  <c r="O1266" i="1"/>
  <c r="O1267" i="1"/>
  <c r="O1268" i="1"/>
  <c r="O1269" i="1"/>
  <c r="O1270" i="1"/>
  <c r="O1271" i="1"/>
  <c r="O1272" i="1"/>
  <c r="O1273" i="1"/>
  <c r="O1274" i="1"/>
  <c r="O1275" i="1"/>
  <c r="O1276" i="1"/>
  <c r="O1277" i="1"/>
  <c r="O1278" i="1"/>
  <c r="O1279" i="1"/>
  <c r="O1280" i="1"/>
  <c r="O1281" i="1"/>
  <c r="O1282" i="1"/>
  <c r="O1283" i="1"/>
  <c r="O1284" i="1"/>
  <c r="O1285" i="1"/>
  <c r="O1286" i="1"/>
  <c r="O1287" i="1"/>
  <c r="O1288" i="1"/>
  <c r="O1289" i="1"/>
  <c r="O1290" i="1"/>
  <c r="O1291" i="1"/>
  <c r="O1292" i="1"/>
  <c r="O1293" i="1"/>
  <c r="O1294" i="1"/>
  <c r="O1295" i="1"/>
  <c r="O1296" i="1"/>
  <c r="O1297" i="1"/>
  <c r="O1298" i="1"/>
  <c r="O1299" i="1"/>
  <c r="O1300" i="1"/>
  <c r="O1301" i="1"/>
  <c r="O1302" i="1"/>
  <c r="O1303" i="1"/>
  <c r="O1304" i="1"/>
  <c r="O1305" i="1"/>
  <c r="O1306" i="1"/>
  <c r="O1307" i="1"/>
  <c r="O1308" i="1"/>
  <c r="O1309" i="1"/>
  <c r="O1310" i="1"/>
  <c r="O1311" i="1"/>
  <c r="O1312" i="1"/>
  <c r="O1313" i="1"/>
  <c r="O1314" i="1"/>
  <c r="O1315" i="1"/>
  <c r="O1316" i="1"/>
  <c r="O1317" i="1"/>
  <c r="O1318" i="1"/>
  <c r="O1319" i="1"/>
  <c r="O1320" i="1"/>
  <c r="O1321" i="1"/>
  <c r="O1322" i="1"/>
  <c r="O1323" i="1"/>
  <c r="O1324" i="1"/>
  <c r="O1325" i="1"/>
  <c r="O1326" i="1"/>
  <c r="O1327" i="1"/>
  <c r="O1328" i="1"/>
  <c r="O1329" i="1"/>
  <c r="O1330" i="1"/>
  <c r="O1331" i="1"/>
  <c r="O1332" i="1"/>
  <c r="O1333" i="1"/>
  <c r="O1334" i="1"/>
  <c r="O1335" i="1"/>
  <c r="O1336" i="1"/>
  <c r="O1337" i="1"/>
  <c r="O1338" i="1"/>
  <c r="O1339" i="1"/>
  <c r="O1340" i="1"/>
  <c r="O1341" i="1"/>
  <c r="O1342" i="1"/>
  <c r="O1343" i="1"/>
  <c r="O1344" i="1"/>
  <c r="O1345" i="1"/>
  <c r="O1346" i="1"/>
  <c r="O1347" i="1"/>
  <c r="O1348" i="1"/>
  <c r="O1349" i="1"/>
  <c r="O1350" i="1"/>
  <c r="O1351" i="1"/>
  <c r="O1352" i="1"/>
  <c r="O1353" i="1"/>
  <c r="O1354" i="1"/>
  <c r="O1355" i="1"/>
  <c r="O1356" i="1"/>
  <c r="O1357" i="1"/>
  <c r="O1358" i="1"/>
  <c r="O1359" i="1"/>
  <c r="O1360" i="1"/>
  <c r="O1361" i="1"/>
  <c r="O1362" i="1"/>
  <c r="O1363" i="1"/>
  <c r="O1364" i="1"/>
  <c r="O1365" i="1"/>
  <c r="O1366" i="1"/>
  <c r="O1367" i="1"/>
  <c r="O1368" i="1"/>
  <c r="O1369" i="1"/>
  <c r="O1370" i="1"/>
  <c r="O1371" i="1"/>
  <c r="O1372" i="1"/>
  <c r="O1373" i="1"/>
  <c r="O1374" i="1"/>
  <c r="O1375" i="1"/>
  <c r="O1376" i="1"/>
  <c r="O1377" i="1"/>
  <c r="O1378" i="1"/>
  <c r="O1379" i="1"/>
  <c r="O1380" i="1"/>
  <c r="O1381" i="1"/>
  <c r="O1382" i="1"/>
  <c r="O1383" i="1"/>
  <c r="O1384" i="1"/>
  <c r="O1385" i="1"/>
  <c r="O1386" i="1"/>
  <c r="O1387" i="1"/>
  <c r="O1388" i="1"/>
  <c r="O1389" i="1"/>
  <c r="O1390" i="1"/>
  <c r="O1391" i="1"/>
  <c r="O1392" i="1"/>
  <c r="O1393" i="1"/>
  <c r="O1394" i="1"/>
  <c r="O1395" i="1"/>
  <c r="O1396" i="1"/>
  <c r="O1397" i="1"/>
  <c r="O1398" i="1"/>
  <c r="O1399" i="1"/>
  <c r="O1400" i="1"/>
  <c r="O1401" i="1"/>
  <c r="O1402" i="1"/>
  <c r="O1403" i="1"/>
  <c r="O1404" i="1"/>
  <c r="O1405" i="1"/>
  <c r="O1406" i="1"/>
  <c r="O1407" i="1"/>
  <c r="O1408" i="1"/>
  <c r="O1409" i="1"/>
  <c r="O1410" i="1"/>
  <c r="O1411" i="1"/>
  <c r="O1412" i="1"/>
  <c r="O1413" i="1"/>
  <c r="O1414" i="1"/>
  <c r="O1415" i="1"/>
  <c r="O1416" i="1"/>
  <c r="O1417" i="1"/>
  <c r="O1418" i="1"/>
  <c r="O1419" i="1"/>
  <c r="O1420" i="1"/>
  <c r="O1421" i="1"/>
  <c r="O1422" i="1"/>
  <c r="O1423" i="1"/>
  <c r="O1424" i="1"/>
  <c r="O1425" i="1"/>
  <c r="O1426" i="1"/>
  <c r="O1427" i="1"/>
  <c r="O1428" i="1"/>
  <c r="O1429" i="1"/>
  <c r="O1430" i="1"/>
  <c r="O1431" i="1"/>
  <c r="O1432" i="1"/>
  <c r="O1433" i="1"/>
  <c r="O1434" i="1"/>
  <c r="O1435" i="1"/>
  <c r="O1436" i="1"/>
  <c r="O1437" i="1"/>
  <c r="O1438" i="1"/>
  <c r="O1439" i="1"/>
  <c r="O1440" i="1"/>
  <c r="O1441" i="1"/>
  <c r="O1442" i="1"/>
  <c r="O1443" i="1"/>
  <c r="O1444" i="1"/>
  <c r="O1445" i="1"/>
  <c r="O1446" i="1"/>
  <c r="O1447" i="1"/>
  <c r="O1448" i="1"/>
  <c r="O1449" i="1"/>
  <c r="O1450" i="1"/>
  <c r="O1451" i="1"/>
  <c r="O1452" i="1"/>
  <c r="O1453" i="1"/>
  <c r="O1454" i="1"/>
  <c r="O1455" i="1"/>
  <c r="O1456" i="1"/>
  <c r="O1457" i="1"/>
  <c r="O1458" i="1"/>
  <c r="O1459" i="1"/>
  <c r="O1460" i="1"/>
  <c r="O1461" i="1"/>
  <c r="O1462" i="1"/>
  <c r="O1463" i="1"/>
  <c r="O1464" i="1"/>
  <c r="O1465" i="1"/>
  <c r="O1466" i="1"/>
  <c r="O1467" i="1"/>
  <c r="O1468" i="1"/>
  <c r="O1469" i="1"/>
  <c r="O1470" i="1"/>
  <c r="O1471" i="1"/>
  <c r="O1472" i="1"/>
  <c r="O1473" i="1"/>
  <c r="O1474" i="1"/>
  <c r="O1475" i="1"/>
  <c r="O1476" i="1"/>
  <c r="O1477" i="1"/>
  <c r="O1478" i="1"/>
  <c r="O1479" i="1"/>
  <c r="O1480" i="1"/>
  <c r="O1481" i="1"/>
  <c r="O1482" i="1"/>
  <c r="O1483" i="1"/>
  <c r="O1484" i="1"/>
  <c r="O1485" i="1"/>
  <c r="O1486" i="1"/>
  <c r="O1487" i="1"/>
  <c r="O1488" i="1"/>
  <c r="O1489" i="1"/>
  <c r="O1490" i="1"/>
  <c r="O1491" i="1"/>
  <c r="O1492" i="1"/>
  <c r="O1493" i="1"/>
  <c r="O1494" i="1"/>
  <c r="O1495" i="1"/>
  <c r="O1496" i="1"/>
  <c r="O1497" i="1"/>
  <c r="O1498" i="1"/>
  <c r="O1499" i="1"/>
  <c r="O1500" i="1"/>
  <c r="O1501" i="1"/>
  <c r="O1502" i="1"/>
  <c r="O1503" i="1"/>
  <c r="O1504" i="1"/>
  <c r="O1505" i="1"/>
  <c r="O1506" i="1"/>
  <c r="O1507" i="1"/>
  <c r="O1508" i="1"/>
  <c r="O1509" i="1"/>
  <c r="O1510" i="1"/>
  <c r="O1511" i="1"/>
  <c r="O1512" i="1"/>
  <c r="O1513" i="1"/>
  <c r="O1514" i="1"/>
  <c r="O1515" i="1"/>
  <c r="O1516" i="1"/>
  <c r="O1517" i="1"/>
  <c r="O1518" i="1"/>
  <c r="O1519" i="1"/>
  <c r="O1520" i="1"/>
  <c r="O1521" i="1"/>
  <c r="O1522" i="1"/>
  <c r="O1523" i="1"/>
  <c r="O1524" i="1"/>
  <c r="O1525" i="1"/>
  <c r="O1526" i="1"/>
  <c r="O1527" i="1"/>
  <c r="O1528" i="1"/>
  <c r="O1529" i="1"/>
  <c r="O1530" i="1"/>
  <c r="O1531" i="1"/>
  <c r="O1532" i="1"/>
  <c r="O1533" i="1"/>
  <c r="O1534" i="1"/>
  <c r="O1535" i="1"/>
  <c r="O1536" i="1"/>
  <c r="O1537" i="1"/>
  <c r="O1538" i="1"/>
  <c r="O1539" i="1"/>
  <c r="O1540" i="1"/>
  <c r="O1541" i="1"/>
  <c r="O1542" i="1"/>
  <c r="O1543" i="1"/>
  <c r="O1544" i="1"/>
  <c r="O1545" i="1"/>
  <c r="O1546" i="1"/>
  <c r="O1547" i="1"/>
  <c r="O1548" i="1"/>
  <c r="O1549" i="1"/>
  <c r="O1550" i="1"/>
  <c r="O1551" i="1"/>
  <c r="O1552" i="1"/>
  <c r="O1553" i="1"/>
  <c r="O1554" i="1"/>
  <c r="O1555" i="1"/>
  <c r="O1556" i="1"/>
  <c r="O1557" i="1"/>
  <c r="O1558" i="1"/>
  <c r="O1559" i="1"/>
  <c r="O1560" i="1"/>
  <c r="O1561" i="1"/>
  <c r="O1562" i="1"/>
  <c r="O1563" i="1"/>
  <c r="O1564" i="1"/>
  <c r="O1565" i="1"/>
  <c r="O1566" i="1"/>
  <c r="O1567" i="1"/>
  <c r="O1568" i="1"/>
  <c r="O1569" i="1"/>
  <c r="O1570" i="1"/>
  <c r="O1571" i="1"/>
  <c r="O1572" i="1"/>
  <c r="O1573" i="1"/>
  <c r="O1574" i="1"/>
  <c r="O1575" i="1"/>
  <c r="O1576" i="1"/>
  <c r="O1577" i="1"/>
  <c r="O1578" i="1"/>
  <c r="O1579" i="1"/>
  <c r="O1580" i="1"/>
  <c r="O1581" i="1"/>
  <c r="O1582" i="1"/>
  <c r="O1583" i="1"/>
  <c r="O1584" i="1"/>
  <c r="O1585" i="1"/>
  <c r="O1586" i="1"/>
  <c r="O1587" i="1"/>
  <c r="O1588" i="1"/>
  <c r="O1589" i="1"/>
  <c r="O1590" i="1"/>
  <c r="O1591" i="1"/>
  <c r="O1592" i="1"/>
  <c r="O1593" i="1"/>
  <c r="O1594" i="1"/>
  <c r="O1595" i="1"/>
  <c r="O1596" i="1"/>
  <c r="O1597" i="1"/>
  <c r="O1598" i="1"/>
  <c r="O1599" i="1"/>
  <c r="O1600" i="1"/>
  <c r="O1601" i="1"/>
  <c r="O1602" i="1"/>
  <c r="O1603" i="1"/>
  <c r="O1604" i="1"/>
  <c r="O1605" i="1"/>
  <c r="O1606" i="1"/>
  <c r="O1607" i="1"/>
  <c r="O1608" i="1"/>
  <c r="O1609" i="1"/>
  <c r="O1610" i="1"/>
  <c r="O1611" i="1"/>
  <c r="O1612" i="1"/>
  <c r="O1613" i="1"/>
  <c r="O1614" i="1"/>
  <c r="O1615" i="1"/>
  <c r="O1616" i="1"/>
  <c r="O1617" i="1"/>
  <c r="O1618" i="1"/>
  <c r="O1619" i="1"/>
  <c r="O1620" i="1"/>
  <c r="O1621" i="1"/>
  <c r="O1622" i="1"/>
  <c r="O1623" i="1"/>
  <c r="O1624" i="1"/>
  <c r="O1625" i="1"/>
  <c r="O1626" i="1"/>
  <c r="O1627" i="1"/>
  <c r="O1628" i="1"/>
  <c r="O1629" i="1"/>
  <c r="O1630" i="1"/>
  <c r="O1631" i="1"/>
  <c r="O1632" i="1"/>
  <c r="O1633" i="1"/>
  <c r="O1634" i="1"/>
  <c r="O1635" i="1"/>
  <c r="O1636" i="1"/>
  <c r="O1637" i="1"/>
  <c r="O1638" i="1"/>
  <c r="O1639" i="1"/>
  <c r="O1640" i="1"/>
  <c r="O1641" i="1"/>
  <c r="O1642" i="1"/>
  <c r="O1643" i="1"/>
  <c r="O1644" i="1"/>
  <c r="O1645" i="1"/>
  <c r="O1646" i="1"/>
  <c r="O1647" i="1"/>
  <c r="O1648" i="1"/>
  <c r="O1649" i="1"/>
  <c r="O1650" i="1"/>
  <c r="O1651" i="1"/>
  <c r="O1652" i="1"/>
  <c r="O1653" i="1"/>
  <c r="O1654" i="1"/>
  <c r="O1655" i="1"/>
  <c r="O1656" i="1"/>
  <c r="O1657" i="1"/>
  <c r="O1658" i="1"/>
  <c r="O1659" i="1"/>
  <c r="O1660" i="1"/>
  <c r="O1661" i="1"/>
  <c r="O1662" i="1"/>
  <c r="O1663" i="1"/>
  <c r="O1664" i="1"/>
  <c r="O1665" i="1"/>
  <c r="O1666" i="1"/>
  <c r="O1667" i="1"/>
  <c r="O1668" i="1"/>
  <c r="O1669" i="1"/>
  <c r="O1670" i="1"/>
  <c r="O1671" i="1"/>
  <c r="O1672" i="1"/>
  <c r="O1673" i="1"/>
  <c r="O1674" i="1"/>
  <c r="O1675" i="1"/>
  <c r="O1676" i="1"/>
  <c r="O1677" i="1"/>
  <c r="O1678" i="1"/>
  <c r="O1679" i="1"/>
  <c r="O1680" i="1"/>
  <c r="O1681" i="1"/>
  <c r="O1682" i="1"/>
  <c r="O1683" i="1"/>
  <c r="O1684" i="1"/>
  <c r="O1685" i="1"/>
  <c r="O1686" i="1"/>
  <c r="O1687" i="1"/>
  <c r="O1688" i="1"/>
  <c r="O1689" i="1"/>
  <c r="O1690" i="1"/>
  <c r="O1691" i="1"/>
  <c r="O1692" i="1"/>
  <c r="O1693" i="1"/>
  <c r="O1694" i="1"/>
  <c r="O1695" i="1"/>
  <c r="O1696" i="1"/>
  <c r="O1697" i="1"/>
  <c r="O1698" i="1"/>
  <c r="O1699" i="1"/>
  <c r="O1700" i="1"/>
  <c r="O1701" i="1"/>
  <c r="O1702" i="1"/>
  <c r="O1703" i="1"/>
  <c r="O1704" i="1"/>
  <c r="O1705" i="1"/>
  <c r="O1706" i="1"/>
  <c r="O1707" i="1"/>
  <c r="O1708" i="1"/>
  <c r="O1709" i="1"/>
  <c r="O1710" i="1"/>
  <c r="O1711" i="1"/>
  <c r="O1712" i="1"/>
  <c r="O1713" i="1"/>
  <c r="O1714" i="1"/>
  <c r="O1715" i="1"/>
  <c r="O1716" i="1"/>
  <c r="O1717" i="1"/>
  <c r="O1718" i="1"/>
  <c r="O1719" i="1"/>
  <c r="O1720" i="1"/>
  <c r="O1721" i="1"/>
  <c r="O1722" i="1"/>
  <c r="O1723" i="1"/>
  <c r="O1724" i="1"/>
  <c r="O1725" i="1"/>
  <c r="O1726" i="1"/>
  <c r="O1727" i="1"/>
  <c r="O1728" i="1"/>
  <c r="O1729" i="1"/>
  <c r="O1730" i="1"/>
  <c r="O1731" i="1"/>
  <c r="O1732" i="1"/>
  <c r="O1733" i="1"/>
  <c r="O1734" i="1"/>
  <c r="O1735" i="1"/>
  <c r="O1736" i="1"/>
  <c r="O1737" i="1"/>
  <c r="O1738" i="1"/>
  <c r="O1739" i="1"/>
  <c r="O1740" i="1"/>
  <c r="O1741" i="1"/>
  <c r="O1742" i="1"/>
  <c r="O1743" i="1"/>
  <c r="O1744" i="1"/>
  <c r="O1745" i="1"/>
  <c r="O1746" i="1"/>
  <c r="O1747" i="1"/>
  <c r="O1748" i="1"/>
  <c r="O1749" i="1"/>
  <c r="O1750" i="1"/>
  <c r="O1751" i="1"/>
  <c r="O1752" i="1"/>
  <c r="O1753" i="1"/>
  <c r="O1754" i="1"/>
  <c r="O1755" i="1"/>
  <c r="O1756" i="1"/>
  <c r="O1757" i="1"/>
  <c r="O1758" i="1"/>
  <c r="O1759" i="1"/>
  <c r="O1760" i="1"/>
  <c r="O1761" i="1"/>
  <c r="O1762" i="1"/>
  <c r="O1763" i="1"/>
  <c r="O1764" i="1"/>
  <c r="O1765" i="1"/>
  <c r="O1766" i="1"/>
  <c r="O1767" i="1"/>
  <c r="O1768" i="1"/>
  <c r="O1769" i="1"/>
  <c r="O1770" i="1"/>
  <c r="O1771" i="1"/>
  <c r="O1772" i="1"/>
  <c r="O1773" i="1"/>
  <c r="O1774" i="1"/>
  <c r="O1775" i="1"/>
  <c r="O1776" i="1"/>
  <c r="O1777" i="1"/>
  <c r="O1778" i="1"/>
  <c r="O1779" i="1"/>
  <c r="O1780" i="1"/>
  <c r="O1781" i="1"/>
  <c r="O1782" i="1"/>
  <c r="O1783" i="1"/>
  <c r="O1784" i="1"/>
  <c r="O1785" i="1"/>
  <c r="O1786" i="1"/>
  <c r="O1787" i="1"/>
  <c r="O1788" i="1"/>
  <c r="O1789" i="1"/>
  <c r="O1790" i="1"/>
  <c r="O1791" i="1"/>
  <c r="O1792" i="1"/>
  <c r="O1793" i="1"/>
  <c r="O1794" i="1"/>
  <c r="O1795" i="1"/>
  <c r="O1796" i="1"/>
  <c r="O1797" i="1"/>
  <c r="O1798" i="1"/>
  <c r="O1799" i="1"/>
  <c r="O1800" i="1"/>
  <c r="O1801" i="1"/>
  <c r="O1802" i="1"/>
  <c r="O1803" i="1"/>
  <c r="O1804" i="1"/>
  <c r="O1805" i="1"/>
  <c r="O1806" i="1"/>
  <c r="O1807" i="1"/>
  <c r="O1808" i="1"/>
  <c r="O8" i="1"/>
  <c r="N20" i="1"/>
  <c r="N9" i="1"/>
  <c r="N8" i="1"/>
  <c r="N10" i="1"/>
  <c r="N11" i="1"/>
  <c r="N12" i="1"/>
  <c r="N13" i="1"/>
  <c r="N14" i="1"/>
  <c r="N15" i="1"/>
  <c r="N16" i="1"/>
  <c r="N17" i="1"/>
  <c r="N18" i="1"/>
  <c r="N19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2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M12" i="1" l="1"/>
  <c r="M13" i="1"/>
  <c r="M14" i="1"/>
  <c r="M15" i="1"/>
  <c r="M16" i="1"/>
  <c r="M22" i="1"/>
  <c r="M316" i="1"/>
  <c r="M1068" i="1"/>
  <c r="M1388" i="1"/>
  <c r="M1487" i="1"/>
  <c r="M8" i="1"/>
  <c r="J17" i="1"/>
  <c r="J51" i="1"/>
  <c r="J115" i="1"/>
  <c r="J259" i="1"/>
  <c r="J519" i="1"/>
  <c r="J531" i="1"/>
  <c r="J532" i="1"/>
  <c r="J533" i="1"/>
  <c r="J534" i="1"/>
  <c r="J902" i="1"/>
  <c r="J1123" i="1"/>
  <c r="J1299" i="1"/>
  <c r="J1347" i="1"/>
  <c r="J1348" i="1"/>
  <c r="J1475" i="1"/>
  <c r="J1476" i="1"/>
  <c r="J1478" i="1"/>
  <c r="J1484" i="1"/>
  <c r="J1540" i="1"/>
  <c r="J1541" i="1"/>
  <c r="J1734" i="1"/>
  <c r="J1782" i="1"/>
  <c r="J8" i="1"/>
  <c r="I214" i="1"/>
  <c r="I232" i="1"/>
  <c r="I233" i="1"/>
  <c r="I249" i="1"/>
  <c r="I345" i="1"/>
  <c r="I357" i="1"/>
  <c r="I361" i="1"/>
  <c r="I499" i="1"/>
  <c r="I500" i="1"/>
  <c r="I563" i="1"/>
  <c r="I564" i="1"/>
  <c r="I758" i="1"/>
  <c r="I759" i="1"/>
  <c r="I760" i="1"/>
  <c r="I761" i="1"/>
  <c r="I841" i="1"/>
  <c r="I893" i="1"/>
  <c r="I949" i="1"/>
  <c r="I950" i="1"/>
  <c r="I1013" i="1"/>
  <c r="I1016" i="1"/>
  <c r="I1017" i="1"/>
  <c r="I1033" i="1"/>
  <c r="I1171" i="1"/>
  <c r="I1289" i="1"/>
  <c r="I1299" i="1"/>
  <c r="I1334" i="1"/>
  <c r="I1335" i="1"/>
  <c r="I1349" i="1"/>
  <c r="I1369" i="1"/>
  <c r="I1460" i="1"/>
  <c r="I1510" i="1"/>
  <c r="I1513" i="1"/>
  <c r="I1731" i="1"/>
  <c r="I8" i="1"/>
  <c r="H8" i="1"/>
  <c r="H34" i="1"/>
  <c r="H114" i="1"/>
  <c r="H140" i="1"/>
  <c r="H141" i="1"/>
  <c r="H162" i="1"/>
  <c r="H254" i="1"/>
  <c r="H255" i="1"/>
  <c r="H256" i="1"/>
  <c r="H258" i="1"/>
  <c r="H274" i="1"/>
  <c r="H412" i="1"/>
  <c r="H418" i="1"/>
  <c r="H512" i="1"/>
  <c r="H530" i="1"/>
  <c r="H546" i="1"/>
  <c r="H562" i="1"/>
  <c r="H638" i="1"/>
  <c r="H641" i="1"/>
  <c r="H642" i="1"/>
  <c r="H749" i="1"/>
  <c r="H751" i="1"/>
  <c r="H754" i="1"/>
  <c r="H799" i="1"/>
  <c r="H898" i="1"/>
  <c r="H908" i="1"/>
  <c r="H909" i="1"/>
  <c r="H910" i="1"/>
  <c r="H911" i="1"/>
  <c r="H962" i="1"/>
  <c r="H1102" i="1"/>
  <c r="H1116" i="1"/>
  <c r="H1154" i="1"/>
  <c r="H1202" i="1"/>
  <c r="H1218" i="1"/>
  <c r="H1247" i="1"/>
  <c r="H1263" i="1"/>
  <c r="H1340" i="1"/>
  <c r="H1357" i="1"/>
  <c r="H1373" i="1"/>
  <c r="H1374" i="1"/>
  <c r="H1375" i="1"/>
  <c r="H1426" i="1"/>
  <c r="H1533" i="1"/>
  <c r="H1534" i="1"/>
  <c r="H1548" i="1"/>
  <c r="H1650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J37" i="1" s="1"/>
  <c r="G38" i="1"/>
  <c r="G39" i="1"/>
  <c r="G40" i="1"/>
  <c r="G41" i="1"/>
  <c r="G42" i="1"/>
  <c r="G43" i="1"/>
  <c r="J43" i="1" s="1"/>
  <c r="G44" i="1"/>
  <c r="J44" i="1" s="1"/>
  <c r="G45" i="1"/>
  <c r="G46" i="1"/>
  <c r="G47" i="1"/>
  <c r="G48" i="1"/>
  <c r="G49" i="1"/>
  <c r="G50" i="1"/>
  <c r="J50" i="1" s="1"/>
  <c r="G51" i="1"/>
  <c r="I51" i="1" s="1"/>
  <c r="G52" i="1"/>
  <c r="G53" i="1"/>
  <c r="G54" i="1"/>
  <c r="G55" i="1"/>
  <c r="G56" i="1"/>
  <c r="G57" i="1"/>
  <c r="G58" i="1"/>
  <c r="I58" i="1" s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J71" i="1" s="1"/>
  <c r="G72" i="1"/>
  <c r="J72" i="1" s="1"/>
  <c r="G73" i="1"/>
  <c r="J73" i="1" s="1"/>
  <c r="G74" i="1"/>
  <c r="I74" i="1" s="1"/>
  <c r="G75" i="1"/>
  <c r="G76" i="1"/>
  <c r="G77" i="1"/>
  <c r="G78" i="1"/>
  <c r="G79" i="1"/>
  <c r="G80" i="1"/>
  <c r="G81" i="1"/>
  <c r="G82" i="1"/>
  <c r="G83" i="1"/>
  <c r="G84" i="1"/>
  <c r="G85" i="1"/>
  <c r="G86" i="1"/>
  <c r="J86" i="1" s="1"/>
  <c r="G87" i="1"/>
  <c r="J87" i="1" s="1"/>
  <c r="G88" i="1"/>
  <c r="J88" i="1" s="1"/>
  <c r="G89" i="1"/>
  <c r="G90" i="1"/>
  <c r="J90" i="1" s="1"/>
  <c r="G91" i="1"/>
  <c r="G92" i="1"/>
  <c r="G93" i="1"/>
  <c r="G94" i="1"/>
  <c r="G95" i="1"/>
  <c r="G96" i="1"/>
  <c r="G97" i="1"/>
  <c r="G98" i="1"/>
  <c r="J98" i="1" s="1"/>
  <c r="G99" i="1"/>
  <c r="J99" i="1" s="1"/>
  <c r="G100" i="1"/>
  <c r="J100" i="1" s="1"/>
  <c r="G101" i="1"/>
  <c r="J101" i="1" s="1"/>
  <c r="G102" i="1"/>
  <c r="J102" i="1" s="1"/>
  <c r="G103" i="1"/>
  <c r="G104" i="1"/>
  <c r="G105" i="1"/>
  <c r="J105" i="1" s="1"/>
  <c r="G106" i="1"/>
  <c r="G107" i="1"/>
  <c r="G108" i="1"/>
  <c r="G109" i="1"/>
  <c r="G110" i="1"/>
  <c r="I110" i="1" s="1"/>
  <c r="G111" i="1"/>
  <c r="G112" i="1"/>
  <c r="I112" i="1" s="1"/>
  <c r="G113" i="1"/>
  <c r="G114" i="1"/>
  <c r="I114" i="1" s="1"/>
  <c r="G115" i="1"/>
  <c r="I115" i="1" s="1"/>
  <c r="G116" i="1"/>
  <c r="I116" i="1" s="1"/>
  <c r="G117" i="1"/>
  <c r="G118" i="1"/>
  <c r="G119" i="1"/>
  <c r="J119" i="1" s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J135" i="1" s="1"/>
  <c r="G136" i="1"/>
  <c r="J136" i="1" s="1"/>
  <c r="G137" i="1"/>
  <c r="J137" i="1" s="1"/>
  <c r="G138" i="1"/>
  <c r="J138" i="1" s="1"/>
  <c r="G139" i="1"/>
  <c r="G140" i="1"/>
  <c r="J140" i="1" s="1"/>
  <c r="G141" i="1"/>
  <c r="J141" i="1" s="1"/>
  <c r="G142" i="1"/>
  <c r="G143" i="1"/>
  <c r="G144" i="1"/>
  <c r="G145" i="1"/>
  <c r="J145" i="1" s="1"/>
  <c r="G146" i="1"/>
  <c r="J146" i="1" s="1"/>
  <c r="G147" i="1"/>
  <c r="G148" i="1"/>
  <c r="G149" i="1"/>
  <c r="G150" i="1"/>
  <c r="G151" i="1"/>
  <c r="I151" i="1" s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I166" i="1" s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J183" i="1" s="1"/>
  <c r="G184" i="1"/>
  <c r="G185" i="1"/>
  <c r="G186" i="1"/>
  <c r="G187" i="1"/>
  <c r="G188" i="1"/>
  <c r="G189" i="1"/>
  <c r="G190" i="1"/>
  <c r="G191" i="1"/>
  <c r="G192" i="1"/>
  <c r="G193" i="1"/>
  <c r="G194" i="1"/>
  <c r="G195" i="1"/>
  <c r="J195" i="1" s="1"/>
  <c r="G196" i="1"/>
  <c r="G197" i="1"/>
  <c r="G198" i="1"/>
  <c r="G199" i="1"/>
  <c r="G200" i="1"/>
  <c r="G201" i="1"/>
  <c r="J201" i="1" s="1"/>
  <c r="G202" i="1"/>
  <c r="I202" i="1" s="1"/>
  <c r="G203" i="1"/>
  <c r="G204" i="1"/>
  <c r="G205" i="1"/>
  <c r="G206" i="1"/>
  <c r="G207" i="1"/>
  <c r="G208" i="1"/>
  <c r="G209" i="1"/>
  <c r="G210" i="1"/>
  <c r="G211" i="1"/>
  <c r="J211" i="1" s="1"/>
  <c r="G212" i="1"/>
  <c r="J212" i="1" s="1"/>
  <c r="G213" i="1"/>
  <c r="G214" i="1"/>
  <c r="J214" i="1" s="1"/>
  <c r="G215" i="1"/>
  <c r="J215" i="1" s="1"/>
  <c r="G216" i="1"/>
  <c r="J216" i="1" s="1"/>
  <c r="G217" i="1"/>
  <c r="J217" i="1" s="1"/>
  <c r="G218" i="1"/>
  <c r="G219" i="1"/>
  <c r="J219" i="1" s="1"/>
  <c r="G220" i="1"/>
  <c r="G221" i="1"/>
  <c r="J221" i="1" s="1"/>
  <c r="G222" i="1"/>
  <c r="G223" i="1"/>
  <c r="G224" i="1"/>
  <c r="G225" i="1"/>
  <c r="G226" i="1"/>
  <c r="I226" i="1" s="1"/>
  <c r="G227" i="1"/>
  <c r="G228" i="1"/>
  <c r="G229" i="1"/>
  <c r="G230" i="1"/>
  <c r="J230" i="1" s="1"/>
  <c r="G231" i="1"/>
  <c r="G232" i="1"/>
  <c r="J232" i="1" s="1"/>
  <c r="G233" i="1"/>
  <c r="J233" i="1" s="1"/>
  <c r="G234" i="1"/>
  <c r="G235" i="1"/>
  <c r="J235" i="1" s="1"/>
  <c r="G236" i="1"/>
  <c r="G237" i="1"/>
  <c r="G238" i="1"/>
  <c r="G239" i="1"/>
  <c r="G240" i="1"/>
  <c r="G241" i="1"/>
  <c r="G242" i="1"/>
  <c r="G243" i="1"/>
  <c r="I243" i="1" s="1"/>
  <c r="G244" i="1"/>
  <c r="G245" i="1"/>
  <c r="G246" i="1"/>
  <c r="G247" i="1"/>
  <c r="G248" i="1"/>
  <c r="G249" i="1"/>
  <c r="J249" i="1" s="1"/>
  <c r="G250" i="1"/>
  <c r="G251" i="1"/>
  <c r="G252" i="1"/>
  <c r="G253" i="1"/>
  <c r="I253" i="1" s="1"/>
  <c r="G254" i="1"/>
  <c r="I254" i="1" s="1"/>
  <c r="G255" i="1"/>
  <c r="G256" i="1"/>
  <c r="G257" i="1"/>
  <c r="I257" i="1" s="1"/>
  <c r="G258" i="1"/>
  <c r="I258" i="1" s="1"/>
  <c r="G259" i="1"/>
  <c r="I259" i="1" s="1"/>
  <c r="G260" i="1"/>
  <c r="G261" i="1"/>
  <c r="G262" i="1"/>
  <c r="I262" i="1" s="1"/>
  <c r="G263" i="1"/>
  <c r="J263" i="1" s="1"/>
  <c r="G264" i="1"/>
  <c r="J264" i="1" s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J281" i="1" s="1"/>
  <c r="G282" i="1"/>
  <c r="I282" i="1" s="1"/>
  <c r="G283" i="1"/>
  <c r="G284" i="1"/>
  <c r="G285" i="1"/>
  <c r="G286" i="1"/>
  <c r="G287" i="1"/>
  <c r="G288" i="1"/>
  <c r="G289" i="1"/>
  <c r="G290" i="1"/>
  <c r="G291" i="1"/>
  <c r="G292" i="1"/>
  <c r="G293" i="1"/>
  <c r="G294" i="1"/>
  <c r="I294" i="1" s="1"/>
  <c r="G295" i="1"/>
  <c r="G296" i="1"/>
  <c r="G297" i="1"/>
  <c r="G298" i="1"/>
  <c r="G299" i="1"/>
  <c r="G300" i="1"/>
  <c r="G301" i="1"/>
  <c r="G302" i="1"/>
  <c r="G303" i="1"/>
  <c r="G304" i="1"/>
  <c r="G305" i="1"/>
  <c r="J305" i="1" s="1"/>
  <c r="G306" i="1"/>
  <c r="J306" i="1" s="1"/>
  <c r="G307" i="1"/>
  <c r="I307" i="1" s="1"/>
  <c r="G308" i="1"/>
  <c r="I308" i="1" s="1"/>
  <c r="G309" i="1"/>
  <c r="G310" i="1"/>
  <c r="G311" i="1"/>
  <c r="G312" i="1"/>
  <c r="G313" i="1"/>
  <c r="G314" i="1"/>
  <c r="I314" i="1" s="1"/>
  <c r="G315" i="1"/>
  <c r="G316" i="1"/>
  <c r="G317" i="1"/>
  <c r="J317" i="1" s="1"/>
  <c r="G318" i="1"/>
  <c r="G319" i="1"/>
  <c r="G320" i="1"/>
  <c r="G321" i="1"/>
  <c r="G322" i="1"/>
  <c r="I322" i="1" s="1"/>
  <c r="G323" i="1"/>
  <c r="G324" i="1"/>
  <c r="G325" i="1"/>
  <c r="G326" i="1"/>
  <c r="G327" i="1"/>
  <c r="G328" i="1"/>
  <c r="J328" i="1" s="1"/>
  <c r="G329" i="1"/>
  <c r="J329" i="1" s="1"/>
  <c r="G330" i="1"/>
  <c r="I330" i="1" s="1"/>
  <c r="G331" i="1"/>
  <c r="G332" i="1"/>
  <c r="G333" i="1"/>
  <c r="G334" i="1"/>
  <c r="G335" i="1"/>
  <c r="G336" i="1"/>
  <c r="G337" i="1"/>
  <c r="G338" i="1"/>
  <c r="I338" i="1" s="1"/>
  <c r="G339" i="1"/>
  <c r="G340" i="1"/>
  <c r="G341" i="1"/>
  <c r="G342" i="1"/>
  <c r="J342" i="1" s="1"/>
  <c r="G343" i="1"/>
  <c r="G344" i="1"/>
  <c r="J344" i="1" s="1"/>
  <c r="G345" i="1"/>
  <c r="J345" i="1" s="1"/>
  <c r="G346" i="1"/>
  <c r="G347" i="1"/>
  <c r="G348" i="1"/>
  <c r="G349" i="1"/>
  <c r="G350" i="1"/>
  <c r="G351" i="1"/>
  <c r="G352" i="1"/>
  <c r="G353" i="1"/>
  <c r="G354" i="1"/>
  <c r="J354" i="1" s="1"/>
  <c r="G355" i="1"/>
  <c r="G356" i="1"/>
  <c r="G357" i="1"/>
  <c r="J357" i="1" s="1"/>
  <c r="G358" i="1"/>
  <c r="G359" i="1"/>
  <c r="G360" i="1"/>
  <c r="J360" i="1" s="1"/>
  <c r="G361" i="1"/>
  <c r="J361" i="1" s="1"/>
  <c r="G362" i="1"/>
  <c r="G363" i="1"/>
  <c r="G364" i="1"/>
  <c r="G365" i="1"/>
  <c r="G366" i="1"/>
  <c r="G367" i="1"/>
  <c r="G368" i="1"/>
  <c r="I368" i="1" s="1"/>
  <c r="G369" i="1"/>
  <c r="G370" i="1"/>
  <c r="J370" i="1" s="1"/>
  <c r="G371" i="1"/>
  <c r="G372" i="1"/>
  <c r="G373" i="1"/>
  <c r="J373" i="1" s="1"/>
  <c r="G374" i="1"/>
  <c r="J374" i="1" s="1"/>
  <c r="G375" i="1"/>
  <c r="G376" i="1"/>
  <c r="G377" i="1"/>
  <c r="G378" i="1"/>
  <c r="J378" i="1" s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J391" i="1" s="1"/>
  <c r="G392" i="1"/>
  <c r="J392" i="1" s="1"/>
  <c r="G393" i="1"/>
  <c r="G394" i="1"/>
  <c r="I394" i="1" s="1"/>
  <c r="G395" i="1"/>
  <c r="G396" i="1"/>
  <c r="G397" i="1"/>
  <c r="G398" i="1"/>
  <c r="G399" i="1"/>
  <c r="G400" i="1"/>
  <c r="G401" i="1"/>
  <c r="G402" i="1"/>
  <c r="G403" i="1"/>
  <c r="J403" i="1" s="1"/>
  <c r="G404" i="1"/>
  <c r="G405" i="1"/>
  <c r="G406" i="1"/>
  <c r="G407" i="1"/>
  <c r="I407" i="1" s="1"/>
  <c r="G408" i="1"/>
  <c r="G409" i="1"/>
  <c r="J409" i="1" s="1"/>
  <c r="G410" i="1"/>
  <c r="J410" i="1" s="1"/>
  <c r="G411" i="1"/>
  <c r="G412" i="1"/>
  <c r="G413" i="1"/>
  <c r="I413" i="1" s="1"/>
  <c r="G414" i="1"/>
  <c r="J414" i="1" s="1"/>
  <c r="G415" i="1"/>
  <c r="G416" i="1"/>
  <c r="G417" i="1"/>
  <c r="G418" i="1"/>
  <c r="I418" i="1" s="1"/>
  <c r="G419" i="1"/>
  <c r="J419" i="1" s="1"/>
  <c r="G420" i="1"/>
  <c r="G421" i="1"/>
  <c r="G422" i="1"/>
  <c r="G423" i="1"/>
  <c r="G424" i="1"/>
  <c r="G425" i="1"/>
  <c r="G426" i="1"/>
  <c r="G427" i="1"/>
  <c r="G428" i="1"/>
  <c r="I428" i="1" s="1"/>
  <c r="G429" i="1"/>
  <c r="G430" i="1"/>
  <c r="G431" i="1"/>
  <c r="G432" i="1"/>
  <c r="G433" i="1"/>
  <c r="G434" i="1"/>
  <c r="J434" i="1" s="1"/>
  <c r="G435" i="1"/>
  <c r="G436" i="1"/>
  <c r="G437" i="1"/>
  <c r="G438" i="1"/>
  <c r="G439" i="1"/>
  <c r="G440" i="1"/>
  <c r="G441" i="1"/>
  <c r="G442" i="1"/>
  <c r="I442" i="1" s="1"/>
  <c r="G443" i="1"/>
  <c r="G444" i="1"/>
  <c r="G445" i="1"/>
  <c r="G446" i="1"/>
  <c r="G447" i="1"/>
  <c r="G448" i="1"/>
  <c r="G449" i="1"/>
  <c r="G450" i="1"/>
  <c r="G451" i="1"/>
  <c r="G452" i="1"/>
  <c r="I452" i="1" s="1"/>
  <c r="G453" i="1"/>
  <c r="G454" i="1"/>
  <c r="I454" i="1" s="1"/>
  <c r="G455" i="1"/>
  <c r="G456" i="1"/>
  <c r="G457" i="1"/>
  <c r="J457" i="1" s="1"/>
  <c r="G458" i="1"/>
  <c r="G459" i="1"/>
  <c r="G460" i="1"/>
  <c r="G461" i="1"/>
  <c r="J461" i="1" s="1"/>
  <c r="G462" i="1"/>
  <c r="G463" i="1"/>
  <c r="G464" i="1"/>
  <c r="G465" i="1"/>
  <c r="G466" i="1"/>
  <c r="J466" i="1" s="1"/>
  <c r="G467" i="1"/>
  <c r="J467" i="1" s="1"/>
  <c r="G468" i="1"/>
  <c r="G469" i="1"/>
  <c r="J469" i="1" s="1"/>
  <c r="G470" i="1"/>
  <c r="J470" i="1" s="1"/>
  <c r="G471" i="1"/>
  <c r="J471" i="1" s="1"/>
  <c r="G472" i="1"/>
  <c r="J472" i="1" s="1"/>
  <c r="G473" i="1"/>
  <c r="J473" i="1" s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J487" i="1" s="1"/>
  <c r="G488" i="1"/>
  <c r="J488" i="1" s="1"/>
  <c r="G489" i="1"/>
  <c r="G490" i="1"/>
  <c r="J490" i="1" s="1"/>
  <c r="G491" i="1"/>
  <c r="G492" i="1"/>
  <c r="G493" i="1"/>
  <c r="G494" i="1"/>
  <c r="G495" i="1"/>
  <c r="G496" i="1"/>
  <c r="I496" i="1" s="1"/>
  <c r="G497" i="1"/>
  <c r="G498" i="1"/>
  <c r="J498" i="1" s="1"/>
  <c r="G499" i="1"/>
  <c r="J499" i="1" s="1"/>
  <c r="G500" i="1"/>
  <c r="J500" i="1" s="1"/>
  <c r="G501" i="1"/>
  <c r="G502" i="1"/>
  <c r="J502" i="1" s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I519" i="1" s="1"/>
  <c r="G520" i="1"/>
  <c r="J520" i="1" s="1"/>
  <c r="G521" i="1"/>
  <c r="J521" i="1" s="1"/>
  <c r="G522" i="1"/>
  <c r="G523" i="1"/>
  <c r="J523" i="1" s="1"/>
  <c r="G524" i="1"/>
  <c r="G525" i="1"/>
  <c r="G526" i="1"/>
  <c r="G527" i="1"/>
  <c r="G528" i="1"/>
  <c r="I528" i="1" s="1"/>
  <c r="G529" i="1"/>
  <c r="I529" i="1" s="1"/>
  <c r="G530" i="1"/>
  <c r="J530" i="1" s="1"/>
  <c r="G531" i="1"/>
  <c r="I531" i="1" s="1"/>
  <c r="G532" i="1"/>
  <c r="I532" i="1" s="1"/>
  <c r="G533" i="1"/>
  <c r="I533" i="1" s="1"/>
  <c r="G534" i="1"/>
  <c r="I534" i="1" s="1"/>
  <c r="G535" i="1"/>
  <c r="I535" i="1" s="1"/>
  <c r="G536" i="1"/>
  <c r="G537" i="1"/>
  <c r="J537" i="1" s="1"/>
  <c r="G538" i="1"/>
  <c r="J538" i="1" s="1"/>
  <c r="G539" i="1"/>
  <c r="G540" i="1"/>
  <c r="G541" i="1"/>
  <c r="G542" i="1"/>
  <c r="G543" i="1"/>
  <c r="G544" i="1"/>
  <c r="G545" i="1"/>
  <c r="G546" i="1"/>
  <c r="I546" i="1" s="1"/>
  <c r="G547" i="1"/>
  <c r="G548" i="1"/>
  <c r="G549" i="1"/>
  <c r="G550" i="1"/>
  <c r="G551" i="1"/>
  <c r="G552" i="1"/>
  <c r="G553" i="1"/>
  <c r="G554" i="1"/>
  <c r="I554" i="1" s="1"/>
  <c r="G555" i="1"/>
  <c r="G556" i="1"/>
  <c r="I556" i="1" s="1"/>
  <c r="G557" i="1"/>
  <c r="G558" i="1"/>
  <c r="G559" i="1"/>
  <c r="G560" i="1"/>
  <c r="G561" i="1"/>
  <c r="J561" i="1" s="1"/>
  <c r="G562" i="1"/>
  <c r="G563" i="1"/>
  <c r="J563" i="1" s="1"/>
  <c r="G564" i="1"/>
  <c r="J564" i="1" s="1"/>
  <c r="G565" i="1"/>
  <c r="G566" i="1"/>
  <c r="G567" i="1"/>
  <c r="G568" i="1"/>
  <c r="G569" i="1"/>
  <c r="G570" i="1"/>
  <c r="G571" i="1"/>
  <c r="I571" i="1" s="1"/>
  <c r="G572" i="1"/>
  <c r="G573" i="1"/>
  <c r="J573" i="1" s="1"/>
  <c r="G574" i="1"/>
  <c r="G575" i="1"/>
  <c r="G576" i="1"/>
  <c r="G577" i="1"/>
  <c r="G578" i="1"/>
  <c r="J578" i="1" s="1"/>
  <c r="G579" i="1"/>
  <c r="G580" i="1"/>
  <c r="G581" i="1"/>
  <c r="G582" i="1"/>
  <c r="I582" i="1" s="1"/>
  <c r="G583" i="1"/>
  <c r="I583" i="1" s="1"/>
  <c r="G584" i="1"/>
  <c r="G585" i="1"/>
  <c r="J585" i="1" s="1"/>
  <c r="G586" i="1"/>
  <c r="I586" i="1" s="1"/>
  <c r="G587" i="1"/>
  <c r="G588" i="1"/>
  <c r="G589" i="1"/>
  <c r="G590" i="1"/>
  <c r="G591" i="1"/>
  <c r="G592" i="1"/>
  <c r="G593" i="1"/>
  <c r="J593" i="1" s="1"/>
  <c r="G594" i="1"/>
  <c r="G595" i="1"/>
  <c r="G596" i="1"/>
  <c r="G597" i="1"/>
  <c r="G598" i="1"/>
  <c r="G599" i="1"/>
  <c r="J599" i="1" s="1"/>
  <c r="G600" i="1"/>
  <c r="G601" i="1"/>
  <c r="G602" i="1"/>
  <c r="G603" i="1"/>
  <c r="G604" i="1"/>
  <c r="G605" i="1"/>
  <c r="G606" i="1"/>
  <c r="G607" i="1"/>
  <c r="G608" i="1"/>
  <c r="G609" i="1"/>
  <c r="G610" i="1"/>
  <c r="G611" i="1"/>
  <c r="J611" i="1" s="1"/>
  <c r="G612" i="1"/>
  <c r="I612" i="1" s="1"/>
  <c r="G613" i="1"/>
  <c r="J613" i="1" s="1"/>
  <c r="G614" i="1"/>
  <c r="G615" i="1"/>
  <c r="G616" i="1"/>
  <c r="J616" i="1" s="1"/>
  <c r="G617" i="1"/>
  <c r="J617" i="1" s="1"/>
  <c r="G618" i="1"/>
  <c r="J618" i="1" s="1"/>
  <c r="G619" i="1"/>
  <c r="J619" i="1" s="1"/>
  <c r="G620" i="1"/>
  <c r="G621" i="1"/>
  <c r="J621" i="1" s="1"/>
  <c r="G622" i="1"/>
  <c r="G623" i="1"/>
  <c r="G624" i="1"/>
  <c r="G625" i="1"/>
  <c r="G626" i="1"/>
  <c r="I626" i="1" s="1"/>
  <c r="G627" i="1"/>
  <c r="G628" i="1"/>
  <c r="G629" i="1"/>
  <c r="J629" i="1" s="1"/>
  <c r="G630" i="1"/>
  <c r="G631" i="1"/>
  <c r="G632" i="1"/>
  <c r="J632" i="1" s="1"/>
  <c r="G633" i="1"/>
  <c r="J633" i="1" s="1"/>
  <c r="G634" i="1"/>
  <c r="J634" i="1" s="1"/>
  <c r="G635" i="1"/>
  <c r="G636" i="1"/>
  <c r="G637" i="1"/>
  <c r="G638" i="1"/>
  <c r="G639" i="1"/>
  <c r="G640" i="1"/>
  <c r="I640" i="1" s="1"/>
  <c r="G641" i="1"/>
  <c r="J641" i="1" s="1"/>
  <c r="G642" i="1"/>
  <c r="I642" i="1" s="1"/>
  <c r="G643" i="1"/>
  <c r="G644" i="1"/>
  <c r="G645" i="1"/>
  <c r="G646" i="1"/>
  <c r="G647" i="1"/>
  <c r="G648" i="1"/>
  <c r="J648" i="1" s="1"/>
  <c r="G649" i="1"/>
  <c r="G650" i="1"/>
  <c r="G651" i="1"/>
  <c r="J651" i="1" s="1"/>
  <c r="G652" i="1"/>
  <c r="G653" i="1"/>
  <c r="J653" i="1" s="1"/>
  <c r="G654" i="1"/>
  <c r="G655" i="1"/>
  <c r="G656" i="1"/>
  <c r="G657" i="1"/>
  <c r="G658" i="1"/>
  <c r="J658" i="1" s="1"/>
  <c r="G659" i="1"/>
  <c r="J659" i="1" s="1"/>
  <c r="G660" i="1"/>
  <c r="G661" i="1"/>
  <c r="G662" i="1"/>
  <c r="G663" i="1"/>
  <c r="G664" i="1"/>
  <c r="G665" i="1"/>
  <c r="G666" i="1"/>
  <c r="I666" i="1" s="1"/>
  <c r="G667" i="1"/>
  <c r="G668" i="1"/>
  <c r="J668" i="1" s="1"/>
  <c r="G669" i="1"/>
  <c r="G670" i="1"/>
  <c r="G671" i="1"/>
  <c r="G672" i="1"/>
  <c r="G673" i="1"/>
  <c r="G674" i="1"/>
  <c r="G675" i="1"/>
  <c r="G676" i="1"/>
  <c r="J676" i="1" s="1"/>
  <c r="G677" i="1"/>
  <c r="J677" i="1" s="1"/>
  <c r="G678" i="1"/>
  <c r="G679" i="1"/>
  <c r="I679" i="1" s="1"/>
  <c r="G680" i="1"/>
  <c r="G681" i="1"/>
  <c r="G682" i="1"/>
  <c r="G683" i="1"/>
  <c r="G684" i="1"/>
  <c r="G685" i="1"/>
  <c r="G686" i="1"/>
  <c r="G687" i="1"/>
  <c r="G688" i="1"/>
  <c r="G689" i="1"/>
  <c r="G690" i="1"/>
  <c r="I690" i="1" s="1"/>
  <c r="G691" i="1"/>
  <c r="G692" i="1"/>
  <c r="G693" i="1"/>
  <c r="G694" i="1"/>
  <c r="G695" i="1"/>
  <c r="J695" i="1" s="1"/>
  <c r="G696" i="1"/>
  <c r="G697" i="1"/>
  <c r="G698" i="1"/>
  <c r="G699" i="1"/>
  <c r="G700" i="1"/>
  <c r="G701" i="1"/>
  <c r="G702" i="1"/>
  <c r="G703" i="1"/>
  <c r="G704" i="1"/>
  <c r="G705" i="1"/>
  <c r="G706" i="1"/>
  <c r="J706" i="1" s="1"/>
  <c r="G707" i="1"/>
  <c r="G708" i="1"/>
  <c r="G709" i="1"/>
  <c r="G710" i="1"/>
  <c r="G711" i="1"/>
  <c r="G712" i="1"/>
  <c r="G713" i="1"/>
  <c r="J713" i="1" s="1"/>
  <c r="G714" i="1"/>
  <c r="I714" i="1" s="1"/>
  <c r="G715" i="1"/>
  <c r="G716" i="1"/>
  <c r="G717" i="1"/>
  <c r="G718" i="1"/>
  <c r="G719" i="1"/>
  <c r="G720" i="1"/>
  <c r="G721" i="1"/>
  <c r="G722" i="1"/>
  <c r="J722" i="1" s="1"/>
  <c r="G723" i="1"/>
  <c r="G724" i="1"/>
  <c r="J724" i="1" s="1"/>
  <c r="G725" i="1"/>
  <c r="G726" i="1"/>
  <c r="G727" i="1"/>
  <c r="J727" i="1" s="1"/>
  <c r="G728" i="1"/>
  <c r="J728" i="1" s="1"/>
  <c r="G729" i="1"/>
  <c r="J729" i="1" s="1"/>
  <c r="G730" i="1"/>
  <c r="G731" i="1"/>
  <c r="G732" i="1"/>
  <c r="G733" i="1"/>
  <c r="G734" i="1"/>
  <c r="G735" i="1"/>
  <c r="G736" i="1"/>
  <c r="G737" i="1"/>
  <c r="I737" i="1" s="1"/>
  <c r="G738" i="1"/>
  <c r="G739" i="1"/>
  <c r="G740" i="1"/>
  <c r="G741" i="1"/>
  <c r="G742" i="1"/>
  <c r="G743" i="1"/>
  <c r="G744" i="1"/>
  <c r="G745" i="1"/>
  <c r="G746" i="1"/>
  <c r="J746" i="1" s="1"/>
  <c r="G747" i="1"/>
  <c r="G748" i="1"/>
  <c r="G749" i="1"/>
  <c r="G750" i="1"/>
  <c r="G751" i="1"/>
  <c r="G752" i="1"/>
  <c r="G753" i="1"/>
  <c r="G754" i="1"/>
  <c r="J754" i="1" s="1"/>
  <c r="G755" i="1"/>
  <c r="G756" i="1"/>
  <c r="G757" i="1"/>
  <c r="J757" i="1" s="1"/>
  <c r="G758" i="1"/>
  <c r="J758" i="1" s="1"/>
  <c r="G759" i="1"/>
  <c r="J759" i="1" s="1"/>
  <c r="G760" i="1"/>
  <c r="J760" i="1" s="1"/>
  <c r="G761" i="1"/>
  <c r="J761" i="1" s="1"/>
  <c r="G762" i="1"/>
  <c r="G763" i="1"/>
  <c r="G764" i="1"/>
  <c r="G765" i="1"/>
  <c r="G766" i="1"/>
  <c r="J766" i="1" s="1"/>
  <c r="G767" i="1"/>
  <c r="G768" i="1"/>
  <c r="I768" i="1" s="1"/>
  <c r="G769" i="1"/>
  <c r="G770" i="1"/>
  <c r="I770" i="1" s="1"/>
  <c r="G771" i="1"/>
  <c r="G772" i="1"/>
  <c r="G773" i="1"/>
  <c r="G774" i="1"/>
  <c r="G775" i="1"/>
  <c r="G776" i="1"/>
  <c r="J776" i="1" s="1"/>
  <c r="G777" i="1"/>
  <c r="J777" i="1" s="1"/>
  <c r="G778" i="1"/>
  <c r="G779" i="1"/>
  <c r="G780" i="1"/>
  <c r="G781" i="1"/>
  <c r="G782" i="1"/>
  <c r="G783" i="1"/>
  <c r="G784" i="1"/>
  <c r="G785" i="1"/>
  <c r="J785" i="1" s="1"/>
  <c r="G786" i="1"/>
  <c r="G787" i="1"/>
  <c r="G788" i="1"/>
  <c r="G789" i="1"/>
  <c r="G790" i="1"/>
  <c r="G791" i="1"/>
  <c r="G792" i="1"/>
  <c r="G793" i="1"/>
  <c r="J793" i="1" s="1"/>
  <c r="G794" i="1"/>
  <c r="G795" i="1"/>
  <c r="G796" i="1"/>
  <c r="G797" i="1"/>
  <c r="G798" i="1"/>
  <c r="G799" i="1"/>
  <c r="G800" i="1"/>
  <c r="G801" i="1"/>
  <c r="G802" i="1"/>
  <c r="J802" i="1" s="1"/>
  <c r="G803" i="1"/>
  <c r="J803" i="1" s="1"/>
  <c r="G804" i="1"/>
  <c r="J804" i="1" s="1"/>
  <c r="G805" i="1"/>
  <c r="J805" i="1" s="1"/>
  <c r="G806" i="1"/>
  <c r="I806" i="1" s="1"/>
  <c r="G807" i="1"/>
  <c r="G808" i="1"/>
  <c r="G809" i="1"/>
  <c r="G810" i="1"/>
  <c r="G811" i="1"/>
  <c r="I811" i="1" s="1"/>
  <c r="G812" i="1"/>
  <c r="G813" i="1"/>
  <c r="J813" i="1" s="1"/>
  <c r="G814" i="1"/>
  <c r="J814" i="1" s="1"/>
  <c r="G815" i="1"/>
  <c r="G816" i="1"/>
  <c r="G817" i="1"/>
  <c r="G818" i="1"/>
  <c r="G819" i="1"/>
  <c r="I819" i="1" s="1"/>
  <c r="G820" i="1"/>
  <c r="I820" i="1" s="1"/>
  <c r="G821" i="1"/>
  <c r="I821" i="1" s="1"/>
  <c r="G822" i="1"/>
  <c r="I822" i="1" s="1"/>
  <c r="G823" i="1"/>
  <c r="I823" i="1" s="1"/>
  <c r="G824" i="1"/>
  <c r="G825" i="1"/>
  <c r="G826" i="1"/>
  <c r="I826" i="1" s="1"/>
  <c r="G827" i="1"/>
  <c r="G828" i="1"/>
  <c r="G829" i="1"/>
  <c r="G830" i="1"/>
  <c r="G831" i="1"/>
  <c r="G832" i="1"/>
  <c r="G833" i="1"/>
  <c r="G834" i="1"/>
  <c r="J834" i="1" s="1"/>
  <c r="G835" i="1"/>
  <c r="G836" i="1"/>
  <c r="G837" i="1"/>
  <c r="G838" i="1"/>
  <c r="J838" i="1" s="1"/>
  <c r="G839" i="1"/>
  <c r="G840" i="1"/>
  <c r="J840" i="1" s="1"/>
  <c r="G841" i="1"/>
  <c r="J841" i="1" s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J856" i="1" s="1"/>
  <c r="G857" i="1"/>
  <c r="J857" i="1" s="1"/>
  <c r="G858" i="1"/>
  <c r="G859" i="1"/>
  <c r="G860" i="1"/>
  <c r="G861" i="1"/>
  <c r="G862" i="1"/>
  <c r="G863" i="1"/>
  <c r="G864" i="1"/>
  <c r="G865" i="1"/>
  <c r="G866" i="1"/>
  <c r="J866" i="1" s="1"/>
  <c r="G867" i="1"/>
  <c r="G868" i="1"/>
  <c r="G869" i="1"/>
  <c r="G870" i="1"/>
  <c r="G871" i="1"/>
  <c r="J871" i="1" s="1"/>
  <c r="G872" i="1"/>
  <c r="G873" i="1"/>
  <c r="G874" i="1"/>
  <c r="J874" i="1" s="1"/>
  <c r="G875" i="1"/>
  <c r="G876" i="1"/>
  <c r="G877" i="1"/>
  <c r="G878" i="1"/>
  <c r="G879" i="1"/>
  <c r="G880" i="1"/>
  <c r="G881" i="1"/>
  <c r="G882" i="1"/>
  <c r="G883" i="1"/>
  <c r="I883" i="1" s="1"/>
  <c r="G884" i="1"/>
  <c r="G885" i="1"/>
  <c r="G886" i="1"/>
  <c r="J886" i="1" s="1"/>
  <c r="G887" i="1"/>
  <c r="J887" i="1" s="1"/>
  <c r="G888" i="1"/>
  <c r="G889" i="1"/>
  <c r="G890" i="1"/>
  <c r="J890" i="1" s="1"/>
  <c r="G891" i="1"/>
  <c r="G892" i="1"/>
  <c r="J892" i="1" s="1"/>
  <c r="G893" i="1"/>
  <c r="J893" i="1" s="1"/>
  <c r="G894" i="1"/>
  <c r="G895" i="1"/>
  <c r="G896" i="1"/>
  <c r="G897" i="1"/>
  <c r="J897" i="1" s="1"/>
  <c r="G898" i="1"/>
  <c r="I898" i="1" s="1"/>
  <c r="G899" i="1"/>
  <c r="G900" i="1"/>
  <c r="G901" i="1"/>
  <c r="G902" i="1"/>
  <c r="I902" i="1" s="1"/>
  <c r="G903" i="1"/>
  <c r="G904" i="1"/>
  <c r="J904" i="1" s="1"/>
  <c r="G905" i="1"/>
  <c r="G906" i="1"/>
  <c r="I906" i="1" s="1"/>
  <c r="G907" i="1"/>
  <c r="G908" i="1"/>
  <c r="G909" i="1"/>
  <c r="G910" i="1"/>
  <c r="G911" i="1"/>
  <c r="G912" i="1"/>
  <c r="G913" i="1"/>
  <c r="G914" i="1"/>
  <c r="J914" i="1" s="1"/>
  <c r="G915" i="1"/>
  <c r="J915" i="1" s="1"/>
  <c r="G916" i="1"/>
  <c r="G917" i="1"/>
  <c r="G918" i="1"/>
  <c r="G919" i="1"/>
  <c r="G920" i="1"/>
  <c r="G921" i="1"/>
  <c r="J921" i="1" s="1"/>
  <c r="G922" i="1"/>
  <c r="I922" i="1" s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I935" i="1" s="1"/>
  <c r="G936" i="1"/>
  <c r="G937" i="1"/>
  <c r="G938" i="1"/>
  <c r="G939" i="1"/>
  <c r="I939" i="1" s="1"/>
  <c r="G940" i="1"/>
  <c r="G941" i="1"/>
  <c r="G942" i="1"/>
  <c r="G943" i="1"/>
  <c r="G944" i="1"/>
  <c r="G945" i="1"/>
  <c r="G946" i="1"/>
  <c r="I946" i="1" s="1"/>
  <c r="G947" i="1"/>
  <c r="G948" i="1"/>
  <c r="I948" i="1" s="1"/>
  <c r="G949" i="1"/>
  <c r="J949" i="1" s="1"/>
  <c r="G950" i="1"/>
  <c r="J950" i="1" s="1"/>
  <c r="G951" i="1"/>
  <c r="J951" i="1" s="1"/>
  <c r="G952" i="1"/>
  <c r="G953" i="1"/>
  <c r="G954" i="1"/>
  <c r="G955" i="1"/>
  <c r="G956" i="1"/>
  <c r="G957" i="1"/>
  <c r="I957" i="1" s="1"/>
  <c r="G958" i="1"/>
  <c r="G959" i="1"/>
  <c r="G960" i="1"/>
  <c r="G961" i="1"/>
  <c r="G962" i="1"/>
  <c r="J962" i="1" s="1"/>
  <c r="G963" i="1"/>
  <c r="G964" i="1"/>
  <c r="G965" i="1"/>
  <c r="G966" i="1"/>
  <c r="G967" i="1"/>
  <c r="G968" i="1"/>
  <c r="G969" i="1"/>
  <c r="J969" i="1" s="1"/>
  <c r="G970" i="1"/>
  <c r="G971" i="1"/>
  <c r="G972" i="1"/>
  <c r="G973" i="1"/>
  <c r="G974" i="1"/>
  <c r="G975" i="1"/>
  <c r="I975" i="1" s="1"/>
  <c r="G976" i="1"/>
  <c r="I976" i="1" s="1"/>
  <c r="G977" i="1"/>
  <c r="J977" i="1" s="1"/>
  <c r="G978" i="1"/>
  <c r="J978" i="1" s="1"/>
  <c r="G979" i="1"/>
  <c r="G980" i="1"/>
  <c r="G981" i="1"/>
  <c r="G982" i="1"/>
  <c r="J982" i="1" s="1"/>
  <c r="G983" i="1"/>
  <c r="J983" i="1" s="1"/>
  <c r="G984" i="1"/>
  <c r="J984" i="1" s="1"/>
  <c r="G985" i="1"/>
  <c r="G986" i="1"/>
  <c r="I986" i="1" s="1"/>
  <c r="G987" i="1"/>
  <c r="J987" i="1" s="1"/>
  <c r="G988" i="1"/>
  <c r="G989" i="1"/>
  <c r="G990" i="1"/>
  <c r="G991" i="1"/>
  <c r="G992" i="1"/>
  <c r="G993" i="1"/>
  <c r="G994" i="1"/>
  <c r="I994" i="1" s="1"/>
  <c r="G995" i="1"/>
  <c r="G996" i="1"/>
  <c r="G997" i="1"/>
  <c r="J997" i="1" s="1"/>
  <c r="G998" i="1"/>
  <c r="G999" i="1"/>
  <c r="G1000" i="1"/>
  <c r="G1001" i="1"/>
  <c r="G1002" i="1"/>
  <c r="J1002" i="1" s="1"/>
  <c r="G1003" i="1"/>
  <c r="G1004" i="1"/>
  <c r="G1005" i="1"/>
  <c r="G1006" i="1"/>
  <c r="G1007" i="1"/>
  <c r="G1008" i="1"/>
  <c r="G1009" i="1"/>
  <c r="G1010" i="1"/>
  <c r="J1010" i="1" s="1"/>
  <c r="G1011" i="1"/>
  <c r="G1012" i="1"/>
  <c r="G1013" i="1"/>
  <c r="J1013" i="1" s="1"/>
  <c r="G1014" i="1"/>
  <c r="G1015" i="1"/>
  <c r="G1016" i="1"/>
  <c r="J1016" i="1" s="1"/>
  <c r="G1017" i="1"/>
  <c r="J1017" i="1" s="1"/>
  <c r="G1018" i="1"/>
  <c r="J1018" i="1" s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I1030" i="1" s="1"/>
  <c r="G1031" i="1"/>
  <c r="G1032" i="1"/>
  <c r="J1032" i="1" s="1"/>
  <c r="G1033" i="1"/>
  <c r="J1033" i="1" s="1"/>
  <c r="G1034" i="1"/>
  <c r="I1034" i="1" s="1"/>
  <c r="G1035" i="1"/>
  <c r="G1036" i="1"/>
  <c r="G1037" i="1"/>
  <c r="G1038" i="1"/>
  <c r="G1039" i="1"/>
  <c r="G1040" i="1"/>
  <c r="G1041" i="1"/>
  <c r="G1042" i="1"/>
  <c r="I1042" i="1" s="1"/>
  <c r="G1043" i="1"/>
  <c r="J1043" i="1" s="1"/>
  <c r="G1044" i="1"/>
  <c r="G1045" i="1"/>
  <c r="G1046" i="1"/>
  <c r="G1047" i="1"/>
  <c r="G1048" i="1"/>
  <c r="G1049" i="1"/>
  <c r="J1049" i="1" s="1"/>
  <c r="G1050" i="1"/>
  <c r="J1050" i="1" s="1"/>
  <c r="G1051" i="1"/>
  <c r="G1052" i="1"/>
  <c r="J1052" i="1" s="1"/>
  <c r="G1053" i="1"/>
  <c r="J1053" i="1" s="1"/>
  <c r="G1054" i="1"/>
  <c r="G1055" i="1"/>
  <c r="G1056" i="1"/>
  <c r="G1057" i="1"/>
  <c r="G1058" i="1"/>
  <c r="J1058" i="1" s="1"/>
  <c r="G1059" i="1"/>
  <c r="G1060" i="1"/>
  <c r="G1061" i="1"/>
  <c r="G1062" i="1"/>
  <c r="I1062" i="1" s="1"/>
  <c r="G1063" i="1"/>
  <c r="G1064" i="1"/>
  <c r="G1065" i="1"/>
  <c r="G1066" i="1"/>
  <c r="G1067" i="1"/>
  <c r="G1068" i="1"/>
  <c r="G1069" i="1"/>
  <c r="G1070" i="1"/>
  <c r="J1070" i="1" s="1"/>
  <c r="G1071" i="1"/>
  <c r="G1072" i="1"/>
  <c r="G1073" i="1"/>
  <c r="J1073" i="1" s="1"/>
  <c r="G1074" i="1"/>
  <c r="J1074" i="1" s="1"/>
  <c r="G1075" i="1"/>
  <c r="G1076" i="1"/>
  <c r="G1077" i="1"/>
  <c r="G1078" i="1"/>
  <c r="G1079" i="1"/>
  <c r="G1080" i="1"/>
  <c r="G1081" i="1"/>
  <c r="G1082" i="1"/>
  <c r="I1082" i="1" s="1"/>
  <c r="G1083" i="1"/>
  <c r="I1083" i="1" s="1"/>
  <c r="G1084" i="1"/>
  <c r="G1085" i="1"/>
  <c r="G1086" i="1"/>
  <c r="G1087" i="1"/>
  <c r="G1088" i="1"/>
  <c r="G1089" i="1"/>
  <c r="G1090" i="1"/>
  <c r="G1091" i="1"/>
  <c r="G1092" i="1"/>
  <c r="G1093" i="1"/>
  <c r="G1094" i="1"/>
  <c r="J1094" i="1" s="1"/>
  <c r="G1095" i="1"/>
  <c r="J1095" i="1" s="1"/>
  <c r="G1096" i="1"/>
  <c r="G1097" i="1"/>
  <c r="J1097" i="1" s="1"/>
  <c r="G1098" i="1"/>
  <c r="I1098" i="1" s="1"/>
  <c r="G1099" i="1"/>
  <c r="G1100" i="1"/>
  <c r="G1101" i="1"/>
  <c r="G1102" i="1"/>
  <c r="G1103" i="1"/>
  <c r="G1104" i="1"/>
  <c r="G1105" i="1"/>
  <c r="J1105" i="1" s="1"/>
  <c r="G1106" i="1"/>
  <c r="J1106" i="1" s="1"/>
  <c r="G1107" i="1"/>
  <c r="G1108" i="1"/>
  <c r="G1109" i="1"/>
  <c r="G1110" i="1"/>
  <c r="G1111" i="1"/>
  <c r="G1112" i="1"/>
  <c r="J1112" i="1" s="1"/>
  <c r="G1113" i="1"/>
  <c r="J1113" i="1" s="1"/>
  <c r="G1114" i="1"/>
  <c r="I1114" i="1" s="1"/>
  <c r="G1115" i="1"/>
  <c r="G1116" i="1"/>
  <c r="G1117" i="1"/>
  <c r="G1118" i="1"/>
  <c r="G1119" i="1"/>
  <c r="G1120" i="1"/>
  <c r="G1121" i="1"/>
  <c r="G1122" i="1"/>
  <c r="I1122" i="1" s="1"/>
  <c r="G1123" i="1"/>
  <c r="I1123" i="1" s="1"/>
  <c r="G1124" i="1"/>
  <c r="J1124" i="1" s="1"/>
  <c r="G1125" i="1"/>
  <c r="G1126" i="1"/>
  <c r="G1127" i="1"/>
  <c r="G1128" i="1"/>
  <c r="G1129" i="1"/>
  <c r="J1129" i="1" s="1"/>
  <c r="G1130" i="1"/>
  <c r="J1130" i="1" s="1"/>
  <c r="G1131" i="1"/>
  <c r="G1132" i="1"/>
  <c r="I1132" i="1" s="1"/>
  <c r="G1133" i="1"/>
  <c r="G1134" i="1"/>
  <c r="G1135" i="1"/>
  <c r="G1136" i="1"/>
  <c r="G1137" i="1"/>
  <c r="I1137" i="1" s="1"/>
  <c r="G1138" i="1"/>
  <c r="J1138" i="1" s="1"/>
  <c r="G1139" i="1"/>
  <c r="I1139" i="1" s="1"/>
  <c r="G1140" i="1"/>
  <c r="I1140" i="1" s="1"/>
  <c r="G1141" i="1"/>
  <c r="J1141" i="1" s="1"/>
  <c r="G1142" i="1"/>
  <c r="G1143" i="1"/>
  <c r="G1144" i="1"/>
  <c r="G1145" i="1"/>
  <c r="G1146" i="1"/>
  <c r="G1147" i="1"/>
  <c r="G1148" i="1"/>
  <c r="J1148" i="1" s="1"/>
  <c r="G1149" i="1"/>
  <c r="G1150" i="1"/>
  <c r="J1150" i="1" s="1"/>
  <c r="G1151" i="1"/>
  <c r="G1152" i="1"/>
  <c r="G1153" i="1"/>
  <c r="G1154" i="1"/>
  <c r="G1155" i="1"/>
  <c r="G1156" i="1"/>
  <c r="G1157" i="1"/>
  <c r="G1158" i="1"/>
  <c r="G1159" i="1"/>
  <c r="G1160" i="1"/>
  <c r="J1160" i="1" s="1"/>
  <c r="G1161" i="1"/>
  <c r="J1161" i="1" s="1"/>
  <c r="G1162" i="1"/>
  <c r="J1162" i="1" s="1"/>
  <c r="G1163" i="1"/>
  <c r="G1164" i="1"/>
  <c r="G1165" i="1"/>
  <c r="G1166" i="1"/>
  <c r="G1167" i="1"/>
  <c r="G1168" i="1"/>
  <c r="G1169" i="1"/>
  <c r="G1170" i="1"/>
  <c r="J1170" i="1" s="1"/>
  <c r="G1171" i="1"/>
  <c r="J1171" i="1" s="1"/>
  <c r="G1172" i="1"/>
  <c r="G1173" i="1"/>
  <c r="G1174" i="1"/>
  <c r="G1175" i="1"/>
  <c r="I1175" i="1" s="1"/>
  <c r="G1176" i="1"/>
  <c r="G1177" i="1"/>
  <c r="J1177" i="1" s="1"/>
  <c r="G1178" i="1"/>
  <c r="J1178" i="1" s="1"/>
  <c r="G1179" i="1"/>
  <c r="G1180" i="1"/>
  <c r="G1181" i="1"/>
  <c r="G1182" i="1"/>
  <c r="G1183" i="1"/>
  <c r="G1184" i="1"/>
  <c r="G1185" i="1"/>
  <c r="J1185" i="1" s="1"/>
  <c r="G1186" i="1"/>
  <c r="G1187" i="1"/>
  <c r="G1188" i="1"/>
  <c r="G1189" i="1"/>
  <c r="G1190" i="1"/>
  <c r="G1191" i="1"/>
  <c r="I1191" i="1" s="1"/>
  <c r="G1192" i="1"/>
  <c r="G1193" i="1"/>
  <c r="G1194" i="1"/>
  <c r="G1195" i="1"/>
  <c r="G1196" i="1"/>
  <c r="G1197" i="1"/>
  <c r="G1198" i="1"/>
  <c r="G1199" i="1"/>
  <c r="G1200" i="1"/>
  <c r="G1201" i="1"/>
  <c r="G1202" i="1"/>
  <c r="J1202" i="1" s="1"/>
  <c r="G1203" i="1"/>
  <c r="J1203" i="1" s="1"/>
  <c r="G1204" i="1"/>
  <c r="G1205" i="1"/>
  <c r="J1205" i="1" s="1"/>
  <c r="G1206" i="1"/>
  <c r="J1206" i="1" s="1"/>
  <c r="G1207" i="1"/>
  <c r="J1207" i="1" s="1"/>
  <c r="G1208" i="1"/>
  <c r="G1209" i="1"/>
  <c r="G1210" i="1"/>
  <c r="I1210" i="1" s="1"/>
  <c r="G1211" i="1"/>
  <c r="G1212" i="1"/>
  <c r="G1213" i="1"/>
  <c r="G1214" i="1"/>
  <c r="G1215" i="1"/>
  <c r="G1216" i="1"/>
  <c r="G1217" i="1"/>
  <c r="G1218" i="1"/>
  <c r="I1218" i="1" s="1"/>
  <c r="G1219" i="1"/>
  <c r="G1220" i="1"/>
  <c r="G1221" i="1"/>
  <c r="G1222" i="1"/>
  <c r="J1222" i="1" s="1"/>
  <c r="G1223" i="1"/>
  <c r="J1223" i="1" s="1"/>
  <c r="G1224" i="1"/>
  <c r="G1225" i="1"/>
  <c r="G1226" i="1"/>
  <c r="G1227" i="1"/>
  <c r="G1228" i="1"/>
  <c r="G1229" i="1"/>
  <c r="J1229" i="1" s="1"/>
  <c r="G1230" i="1"/>
  <c r="G1231" i="1"/>
  <c r="I1231" i="1" s="1"/>
  <c r="G1232" i="1"/>
  <c r="G1233" i="1"/>
  <c r="G1234" i="1"/>
  <c r="G1235" i="1"/>
  <c r="G1236" i="1"/>
  <c r="G1237" i="1"/>
  <c r="G1238" i="1"/>
  <c r="J1238" i="1" s="1"/>
  <c r="G1239" i="1"/>
  <c r="G1240" i="1"/>
  <c r="G1241" i="1"/>
  <c r="J1241" i="1" s="1"/>
  <c r="G1242" i="1"/>
  <c r="J1242" i="1" s="1"/>
  <c r="G1243" i="1"/>
  <c r="G1244" i="1"/>
  <c r="G1245" i="1"/>
  <c r="G1246" i="1"/>
  <c r="G1247" i="1"/>
  <c r="G1248" i="1"/>
  <c r="G1249" i="1"/>
  <c r="G1250" i="1"/>
  <c r="G1251" i="1"/>
  <c r="G1252" i="1"/>
  <c r="G1253" i="1"/>
  <c r="J1253" i="1" s="1"/>
  <c r="G1254" i="1"/>
  <c r="G1255" i="1"/>
  <c r="G1256" i="1"/>
  <c r="G1257" i="1"/>
  <c r="J1257" i="1" s="1"/>
  <c r="G1258" i="1"/>
  <c r="J1258" i="1" s="1"/>
  <c r="G1259" i="1"/>
  <c r="J1259" i="1" s="1"/>
  <c r="G1260" i="1"/>
  <c r="G1261" i="1"/>
  <c r="G1262" i="1"/>
  <c r="G1263" i="1"/>
  <c r="G1264" i="1"/>
  <c r="G1265" i="1"/>
  <c r="I1265" i="1" s="1"/>
  <c r="G1266" i="1"/>
  <c r="I1266" i="1" s="1"/>
  <c r="G1267" i="1"/>
  <c r="G1268" i="1"/>
  <c r="G1269" i="1"/>
  <c r="G1270" i="1"/>
  <c r="J1270" i="1" s="1"/>
  <c r="G1271" i="1"/>
  <c r="J1271" i="1" s="1"/>
  <c r="G1272" i="1"/>
  <c r="J1272" i="1" s="1"/>
  <c r="G1273" i="1"/>
  <c r="G1274" i="1"/>
  <c r="G1275" i="1"/>
  <c r="G1276" i="1"/>
  <c r="G1277" i="1"/>
  <c r="G1278" i="1"/>
  <c r="I1278" i="1" s="1"/>
  <c r="G1279" i="1"/>
  <c r="G1280" i="1"/>
  <c r="G1281" i="1"/>
  <c r="G1282" i="1"/>
  <c r="I1282" i="1" s="1"/>
  <c r="G1283" i="1"/>
  <c r="G1284" i="1"/>
  <c r="G1285" i="1"/>
  <c r="G1286" i="1"/>
  <c r="G1287" i="1"/>
  <c r="J1287" i="1" s="1"/>
  <c r="G1288" i="1"/>
  <c r="J1288" i="1" s="1"/>
  <c r="G1289" i="1"/>
  <c r="J1289" i="1" s="1"/>
  <c r="G1290" i="1"/>
  <c r="I1290" i="1" s="1"/>
  <c r="G1291" i="1"/>
  <c r="G1292" i="1"/>
  <c r="G1293" i="1"/>
  <c r="G1294" i="1"/>
  <c r="J1294" i="1" s="1"/>
  <c r="G1295" i="1"/>
  <c r="G1296" i="1"/>
  <c r="G1297" i="1"/>
  <c r="G1298" i="1"/>
  <c r="I1298" i="1" s="1"/>
  <c r="G1299" i="1"/>
  <c r="G1300" i="1"/>
  <c r="I1300" i="1" s="1"/>
  <c r="G1301" i="1"/>
  <c r="I1301" i="1" s="1"/>
  <c r="G1302" i="1"/>
  <c r="I1302" i="1" s="1"/>
  <c r="G1303" i="1"/>
  <c r="G1304" i="1"/>
  <c r="G1305" i="1"/>
  <c r="G1306" i="1"/>
  <c r="I1306" i="1" s="1"/>
  <c r="G1307" i="1"/>
  <c r="G1308" i="1"/>
  <c r="I1308" i="1" s="1"/>
  <c r="G1309" i="1"/>
  <c r="G1310" i="1"/>
  <c r="G1311" i="1"/>
  <c r="G1312" i="1"/>
  <c r="G1313" i="1"/>
  <c r="J1313" i="1" s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J1330" i="1" s="1"/>
  <c r="G1331" i="1"/>
  <c r="G1332" i="1"/>
  <c r="G1333" i="1"/>
  <c r="I1333" i="1" s="1"/>
  <c r="G1334" i="1"/>
  <c r="J1334" i="1" s="1"/>
  <c r="G1335" i="1"/>
  <c r="J1335" i="1" s="1"/>
  <c r="G1336" i="1"/>
  <c r="G1337" i="1"/>
  <c r="G1338" i="1"/>
  <c r="I1338" i="1" s="1"/>
  <c r="G1339" i="1"/>
  <c r="G1340" i="1"/>
  <c r="G1341" i="1"/>
  <c r="G1342" i="1"/>
  <c r="G1343" i="1"/>
  <c r="G1344" i="1"/>
  <c r="G1345" i="1"/>
  <c r="J1345" i="1" s="1"/>
  <c r="G1346" i="1"/>
  <c r="I1346" i="1" s="1"/>
  <c r="G1347" i="1"/>
  <c r="I1347" i="1" s="1"/>
  <c r="G1348" i="1"/>
  <c r="I1348" i="1" s="1"/>
  <c r="G1349" i="1"/>
  <c r="J1349" i="1" s="1"/>
  <c r="G1350" i="1"/>
  <c r="G1351" i="1"/>
  <c r="G1352" i="1"/>
  <c r="J1352" i="1" s="1"/>
  <c r="G1353" i="1"/>
  <c r="J1353" i="1" s="1"/>
  <c r="G1354" i="1"/>
  <c r="I1354" i="1" s="1"/>
  <c r="G1355" i="1"/>
  <c r="I1355" i="1" s="1"/>
  <c r="G1356" i="1"/>
  <c r="G1357" i="1"/>
  <c r="G1358" i="1"/>
  <c r="G1359" i="1"/>
  <c r="I1359" i="1" s="1"/>
  <c r="G1360" i="1"/>
  <c r="G1361" i="1"/>
  <c r="G1362" i="1"/>
  <c r="J1362" i="1" s="1"/>
  <c r="G1363" i="1"/>
  <c r="G1364" i="1"/>
  <c r="G1365" i="1"/>
  <c r="G1366" i="1"/>
  <c r="G1367" i="1"/>
  <c r="G1368" i="1"/>
  <c r="G1369" i="1"/>
  <c r="J1369" i="1" s="1"/>
  <c r="G1370" i="1"/>
  <c r="J1370" i="1" s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J1384" i="1" s="1"/>
  <c r="G1385" i="1"/>
  <c r="J1385" i="1" s="1"/>
  <c r="G1386" i="1"/>
  <c r="J1386" i="1" s="1"/>
  <c r="G1387" i="1"/>
  <c r="G1388" i="1"/>
  <c r="G1389" i="1"/>
  <c r="G1390" i="1"/>
  <c r="G1391" i="1"/>
  <c r="G1392" i="1"/>
  <c r="G1393" i="1"/>
  <c r="G1394" i="1"/>
  <c r="J1394" i="1" s="1"/>
  <c r="G1395" i="1"/>
  <c r="J1395" i="1" s="1"/>
  <c r="G1396" i="1"/>
  <c r="G1397" i="1"/>
  <c r="G1398" i="1"/>
  <c r="G1399" i="1"/>
  <c r="J1399" i="1" s="1"/>
  <c r="G1400" i="1"/>
  <c r="J1400" i="1" s="1"/>
  <c r="G1401" i="1"/>
  <c r="J1401" i="1" s="1"/>
  <c r="G1402" i="1"/>
  <c r="G1403" i="1"/>
  <c r="J1403" i="1" s="1"/>
  <c r="G1404" i="1"/>
  <c r="G1405" i="1"/>
  <c r="G1406" i="1"/>
  <c r="G1407" i="1"/>
  <c r="G1408" i="1"/>
  <c r="G1409" i="1"/>
  <c r="G1410" i="1"/>
  <c r="G1411" i="1"/>
  <c r="G1412" i="1"/>
  <c r="I1412" i="1" s="1"/>
  <c r="G1413" i="1"/>
  <c r="G1414" i="1"/>
  <c r="G1415" i="1"/>
  <c r="J1415" i="1" s="1"/>
  <c r="G1416" i="1"/>
  <c r="J1416" i="1" s="1"/>
  <c r="G1417" i="1"/>
  <c r="J1417" i="1" s="1"/>
  <c r="G1418" i="1"/>
  <c r="J1418" i="1" s="1"/>
  <c r="G1419" i="1"/>
  <c r="J1419" i="1" s="1"/>
  <c r="G1420" i="1"/>
  <c r="J1420" i="1" s="1"/>
  <c r="G1421" i="1"/>
  <c r="J1421" i="1" s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J1433" i="1" s="1"/>
  <c r="G1434" i="1"/>
  <c r="I1434" i="1" s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J1452" i="1" s="1"/>
  <c r="G1453" i="1"/>
  <c r="J1453" i="1" s="1"/>
  <c r="G1454" i="1"/>
  <c r="G1455" i="1"/>
  <c r="G1456" i="1"/>
  <c r="G1457" i="1"/>
  <c r="G1458" i="1"/>
  <c r="J1458" i="1" s="1"/>
  <c r="G1459" i="1"/>
  <c r="J1459" i="1" s="1"/>
  <c r="G1460" i="1"/>
  <c r="J1460" i="1" s="1"/>
  <c r="G1461" i="1"/>
  <c r="G1462" i="1"/>
  <c r="G1463" i="1"/>
  <c r="I1463" i="1" s="1"/>
  <c r="G1464" i="1"/>
  <c r="G1465" i="1"/>
  <c r="G1466" i="1"/>
  <c r="I1466" i="1" s="1"/>
  <c r="G1467" i="1"/>
  <c r="G1468" i="1"/>
  <c r="G1469" i="1"/>
  <c r="G1470" i="1"/>
  <c r="G1471" i="1"/>
  <c r="G1472" i="1"/>
  <c r="G1473" i="1"/>
  <c r="G1474" i="1"/>
  <c r="G1475" i="1"/>
  <c r="I1475" i="1" s="1"/>
  <c r="G1476" i="1"/>
  <c r="I1476" i="1" s="1"/>
  <c r="G1477" i="1"/>
  <c r="G1478" i="1"/>
  <c r="I1478" i="1" s="1"/>
  <c r="G1479" i="1"/>
  <c r="J1479" i="1" s="1"/>
  <c r="G1480" i="1"/>
  <c r="G1481" i="1"/>
  <c r="G1482" i="1"/>
  <c r="I1482" i="1" s="1"/>
  <c r="G1483" i="1"/>
  <c r="G1484" i="1"/>
  <c r="I1484" i="1" s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J1496" i="1" s="1"/>
  <c r="G1497" i="1"/>
  <c r="G1498" i="1"/>
  <c r="G1499" i="1"/>
  <c r="G1500" i="1"/>
  <c r="G1501" i="1"/>
  <c r="G1502" i="1"/>
  <c r="G1503" i="1"/>
  <c r="G1504" i="1"/>
  <c r="G1505" i="1"/>
  <c r="G1506" i="1"/>
  <c r="I1506" i="1" s="1"/>
  <c r="G1507" i="1"/>
  <c r="G1508" i="1"/>
  <c r="G1509" i="1"/>
  <c r="J1509" i="1" s="1"/>
  <c r="G1510" i="1"/>
  <c r="J1510" i="1" s="1"/>
  <c r="G1511" i="1"/>
  <c r="J1511" i="1" s="1"/>
  <c r="G1512" i="1"/>
  <c r="J1512" i="1" s="1"/>
  <c r="G1513" i="1"/>
  <c r="J1513" i="1" s="1"/>
  <c r="G1514" i="1"/>
  <c r="J1514" i="1" s="1"/>
  <c r="G1515" i="1"/>
  <c r="J1515" i="1" s="1"/>
  <c r="G1516" i="1"/>
  <c r="G1517" i="1"/>
  <c r="G1518" i="1"/>
  <c r="G1519" i="1"/>
  <c r="G1520" i="1"/>
  <c r="I1520" i="1" s="1"/>
  <c r="G1521" i="1"/>
  <c r="G1522" i="1"/>
  <c r="G1523" i="1"/>
  <c r="G1524" i="1"/>
  <c r="G1525" i="1"/>
  <c r="J1525" i="1" s="1"/>
  <c r="G1526" i="1"/>
  <c r="G1527" i="1"/>
  <c r="G1528" i="1"/>
  <c r="G1529" i="1"/>
  <c r="G1530" i="1"/>
  <c r="G1531" i="1"/>
  <c r="J1531" i="1" s="1"/>
  <c r="G1532" i="1"/>
  <c r="G1533" i="1"/>
  <c r="J1533" i="1" s="1"/>
  <c r="G1534" i="1"/>
  <c r="G1535" i="1"/>
  <c r="G1536" i="1"/>
  <c r="G1537" i="1"/>
  <c r="G1538" i="1"/>
  <c r="G1539" i="1"/>
  <c r="G1540" i="1"/>
  <c r="I1540" i="1" s="1"/>
  <c r="G1541" i="1"/>
  <c r="I1541" i="1" s="1"/>
  <c r="G1542" i="1"/>
  <c r="G1543" i="1"/>
  <c r="G1544" i="1"/>
  <c r="J1544" i="1" s="1"/>
  <c r="G1545" i="1"/>
  <c r="J1545" i="1" s="1"/>
  <c r="G1546" i="1"/>
  <c r="J1546" i="1" s="1"/>
  <c r="G1547" i="1"/>
  <c r="G1548" i="1"/>
  <c r="G1549" i="1"/>
  <c r="G1550" i="1"/>
  <c r="G1551" i="1"/>
  <c r="G1552" i="1"/>
  <c r="G1553" i="1"/>
  <c r="G1554" i="1"/>
  <c r="J1554" i="1" s="1"/>
  <c r="G1555" i="1"/>
  <c r="J1555" i="1" s="1"/>
  <c r="G1556" i="1"/>
  <c r="G1557" i="1"/>
  <c r="I1557" i="1" s="1"/>
  <c r="G1558" i="1"/>
  <c r="G1559" i="1"/>
  <c r="G1560" i="1"/>
  <c r="G1561" i="1"/>
  <c r="G1562" i="1"/>
  <c r="I1562" i="1" s="1"/>
  <c r="G1563" i="1"/>
  <c r="G1564" i="1"/>
  <c r="G1565" i="1"/>
  <c r="G1566" i="1"/>
  <c r="G1567" i="1"/>
  <c r="G1568" i="1"/>
  <c r="G1569" i="1"/>
  <c r="J1569" i="1" s="1"/>
  <c r="G1570" i="1"/>
  <c r="G1571" i="1"/>
  <c r="G1572" i="1"/>
  <c r="G1573" i="1"/>
  <c r="G1574" i="1"/>
  <c r="I1574" i="1" s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J1589" i="1" s="1"/>
  <c r="G1590" i="1"/>
  <c r="G1591" i="1"/>
  <c r="G1592" i="1"/>
  <c r="G1593" i="1"/>
  <c r="G1594" i="1"/>
  <c r="I1594" i="1" s="1"/>
  <c r="G1595" i="1"/>
  <c r="G1596" i="1"/>
  <c r="G1597" i="1"/>
  <c r="J1597" i="1" s="1"/>
  <c r="G1598" i="1"/>
  <c r="G1599" i="1"/>
  <c r="G1600" i="1"/>
  <c r="G1601" i="1"/>
  <c r="J1601" i="1" s="1"/>
  <c r="G1602" i="1"/>
  <c r="G1603" i="1"/>
  <c r="G1604" i="1"/>
  <c r="J1604" i="1" s="1"/>
  <c r="G1605" i="1"/>
  <c r="G1606" i="1"/>
  <c r="G1607" i="1"/>
  <c r="G1608" i="1"/>
  <c r="G1609" i="1"/>
  <c r="J1609" i="1" s="1"/>
  <c r="G1610" i="1"/>
  <c r="G1611" i="1"/>
  <c r="G1612" i="1"/>
  <c r="G1613" i="1"/>
  <c r="G1614" i="1"/>
  <c r="G1615" i="1"/>
  <c r="I1615" i="1" s="1"/>
  <c r="G1616" i="1"/>
  <c r="I1616" i="1" s="1"/>
  <c r="G1617" i="1"/>
  <c r="G1618" i="1"/>
  <c r="G1619" i="1"/>
  <c r="G1620" i="1"/>
  <c r="G1621" i="1"/>
  <c r="G1622" i="1"/>
  <c r="G1623" i="1"/>
  <c r="G1624" i="1"/>
  <c r="G1625" i="1"/>
  <c r="G1626" i="1"/>
  <c r="G1627" i="1"/>
  <c r="G1628" i="1"/>
  <c r="G1629" i="1"/>
  <c r="I1629" i="1" s="1"/>
  <c r="G1630" i="1"/>
  <c r="I1630" i="1" s="1"/>
  <c r="G1631" i="1"/>
  <c r="G1632" i="1"/>
  <c r="G1633" i="1"/>
  <c r="I1633" i="1" s="1"/>
  <c r="G1634" i="1"/>
  <c r="J1634" i="1" s="1"/>
  <c r="G1635" i="1"/>
  <c r="G1636" i="1"/>
  <c r="G1637" i="1"/>
  <c r="J1637" i="1" s="1"/>
  <c r="G1638" i="1"/>
  <c r="J1638" i="1" s="1"/>
  <c r="G1639" i="1"/>
  <c r="J1639" i="1" s="1"/>
  <c r="G1640" i="1"/>
  <c r="J1640" i="1" s="1"/>
  <c r="G1641" i="1"/>
  <c r="J1641" i="1" s="1"/>
  <c r="G1642" i="1"/>
  <c r="G1643" i="1"/>
  <c r="G1644" i="1"/>
  <c r="G1645" i="1"/>
  <c r="G1646" i="1"/>
  <c r="J1646" i="1" s="1"/>
  <c r="G1647" i="1"/>
  <c r="G1648" i="1"/>
  <c r="G1649" i="1"/>
  <c r="G1650" i="1"/>
  <c r="G1651" i="1"/>
  <c r="G1652" i="1"/>
  <c r="I1652" i="1" s="1"/>
  <c r="G1653" i="1"/>
  <c r="I1653" i="1" s="1"/>
  <c r="G1654" i="1"/>
  <c r="G1655" i="1"/>
  <c r="J1655" i="1" s="1"/>
  <c r="G1656" i="1"/>
  <c r="J1656" i="1" s="1"/>
  <c r="G1657" i="1"/>
  <c r="J1657" i="1" s="1"/>
  <c r="G1658" i="1"/>
  <c r="G1659" i="1"/>
  <c r="G1660" i="1"/>
  <c r="G1661" i="1"/>
  <c r="G1662" i="1"/>
  <c r="G1663" i="1"/>
  <c r="I1663" i="1" s="1"/>
  <c r="G1664" i="1"/>
  <c r="G1665" i="1"/>
  <c r="G1666" i="1"/>
  <c r="G1667" i="1"/>
  <c r="I1667" i="1" s="1"/>
  <c r="G1668" i="1"/>
  <c r="I1668" i="1" s="1"/>
  <c r="G1669" i="1"/>
  <c r="G1670" i="1"/>
  <c r="G1671" i="1"/>
  <c r="J1671" i="1" s="1"/>
  <c r="G1672" i="1"/>
  <c r="J1672" i="1" s="1"/>
  <c r="G1673" i="1"/>
  <c r="G1674" i="1"/>
  <c r="I1674" i="1" s="1"/>
  <c r="G1675" i="1"/>
  <c r="J1675" i="1" s="1"/>
  <c r="G1676" i="1"/>
  <c r="G1677" i="1"/>
  <c r="J1677" i="1" s="1"/>
  <c r="G1678" i="1"/>
  <c r="J1678" i="1" s="1"/>
  <c r="G1679" i="1"/>
  <c r="G1680" i="1"/>
  <c r="G1681" i="1"/>
  <c r="J1681" i="1" s="1"/>
  <c r="G1682" i="1"/>
  <c r="I1682" i="1" s="1"/>
  <c r="G1683" i="1"/>
  <c r="G1684" i="1"/>
  <c r="G1685" i="1"/>
  <c r="I1685" i="1" s="1"/>
  <c r="G1686" i="1"/>
  <c r="G1687" i="1"/>
  <c r="G1688" i="1"/>
  <c r="G1689" i="1"/>
  <c r="G1690" i="1"/>
  <c r="I1690" i="1" s="1"/>
  <c r="G1691" i="1"/>
  <c r="G1692" i="1"/>
  <c r="G1693" i="1"/>
  <c r="G1694" i="1"/>
  <c r="G1695" i="1"/>
  <c r="G1696" i="1"/>
  <c r="G1697" i="1"/>
  <c r="J1697" i="1" s="1"/>
  <c r="G1698" i="1"/>
  <c r="G1699" i="1"/>
  <c r="G1700" i="1"/>
  <c r="G1701" i="1"/>
  <c r="J1701" i="1" s="1"/>
  <c r="G1702" i="1"/>
  <c r="G1703" i="1"/>
  <c r="I1703" i="1" s="1"/>
  <c r="G1704" i="1"/>
  <c r="G1705" i="1"/>
  <c r="G1706" i="1"/>
  <c r="G1707" i="1"/>
  <c r="G1708" i="1"/>
  <c r="G1709" i="1"/>
  <c r="G1710" i="1"/>
  <c r="G1711" i="1"/>
  <c r="G1712" i="1"/>
  <c r="G1713" i="1"/>
  <c r="G1714" i="1"/>
  <c r="I1714" i="1" s="1"/>
  <c r="G1715" i="1"/>
  <c r="G1716" i="1"/>
  <c r="G1717" i="1"/>
  <c r="G1718" i="1"/>
  <c r="G1719" i="1"/>
  <c r="G1720" i="1"/>
  <c r="G1721" i="1"/>
  <c r="G1722" i="1"/>
  <c r="I1722" i="1" s="1"/>
  <c r="G1723" i="1"/>
  <c r="G1724" i="1"/>
  <c r="G1725" i="1"/>
  <c r="G1726" i="1"/>
  <c r="G1727" i="1"/>
  <c r="G1728" i="1"/>
  <c r="G1729" i="1"/>
  <c r="G1730" i="1"/>
  <c r="I1730" i="1" s="1"/>
  <c r="G1731" i="1"/>
  <c r="J1731" i="1" s="1"/>
  <c r="G1732" i="1"/>
  <c r="I1732" i="1" s="1"/>
  <c r="G1733" i="1"/>
  <c r="I1733" i="1" s="1"/>
  <c r="G1734" i="1"/>
  <c r="I1734" i="1" s="1"/>
  <c r="G1735" i="1"/>
  <c r="G1736" i="1"/>
  <c r="G1737" i="1"/>
  <c r="J1737" i="1" s="1"/>
  <c r="G1738" i="1"/>
  <c r="I1738" i="1" s="1"/>
  <c r="G1739" i="1"/>
  <c r="G1740" i="1"/>
  <c r="I1740" i="1" s="1"/>
  <c r="G1741" i="1"/>
  <c r="J1741" i="1" s="1"/>
  <c r="G1742" i="1"/>
  <c r="J1742" i="1" s="1"/>
  <c r="G1743" i="1"/>
  <c r="I1743" i="1" s="1"/>
  <c r="G1744" i="1"/>
  <c r="G1745" i="1"/>
  <c r="G1746" i="1"/>
  <c r="G1747" i="1"/>
  <c r="J1747" i="1" s="1"/>
  <c r="G1748" i="1"/>
  <c r="G1749" i="1"/>
  <c r="G1750" i="1"/>
  <c r="G1751" i="1"/>
  <c r="J1751" i="1" s="1"/>
  <c r="G1752" i="1"/>
  <c r="G1753" i="1"/>
  <c r="J1753" i="1" s="1"/>
  <c r="G1754" i="1"/>
  <c r="G1755" i="1"/>
  <c r="G1756" i="1"/>
  <c r="G1757" i="1"/>
  <c r="G1758" i="1"/>
  <c r="G1759" i="1"/>
  <c r="G1760" i="1"/>
  <c r="G1761" i="1"/>
  <c r="I1761" i="1" s="1"/>
  <c r="G1762" i="1"/>
  <c r="J1762" i="1" s="1"/>
  <c r="G1763" i="1"/>
  <c r="J1763" i="1" s="1"/>
  <c r="G1764" i="1"/>
  <c r="G1765" i="1"/>
  <c r="G1766" i="1"/>
  <c r="G1767" i="1"/>
  <c r="J1767" i="1" s="1"/>
  <c r="G1768" i="1"/>
  <c r="J1768" i="1" s="1"/>
  <c r="G1769" i="1"/>
  <c r="G1770" i="1"/>
  <c r="G1771" i="1"/>
  <c r="J1771" i="1" s="1"/>
  <c r="G1772" i="1"/>
  <c r="G1773" i="1"/>
  <c r="G1774" i="1"/>
  <c r="G1775" i="1"/>
  <c r="G1776" i="1"/>
  <c r="G1777" i="1"/>
  <c r="G1778" i="1"/>
  <c r="J1778" i="1" s="1"/>
  <c r="G1779" i="1"/>
  <c r="I1779" i="1" s="1"/>
  <c r="G1780" i="1"/>
  <c r="G1781" i="1"/>
  <c r="J1781" i="1" s="1"/>
  <c r="G1782" i="1"/>
  <c r="I1782" i="1" s="1"/>
  <c r="G1783" i="1"/>
  <c r="G1784" i="1"/>
  <c r="J1784" i="1" s="1"/>
  <c r="G1785" i="1"/>
  <c r="J1785" i="1" s="1"/>
  <c r="G1786" i="1"/>
  <c r="G1787" i="1"/>
  <c r="G1788" i="1"/>
  <c r="G1789" i="1"/>
  <c r="G1790" i="1"/>
  <c r="G1791" i="1"/>
  <c r="I1791" i="1" s="1"/>
  <c r="G1792" i="1"/>
  <c r="I1792" i="1" s="1"/>
  <c r="G1793" i="1"/>
  <c r="I1793" i="1" s="1"/>
  <c r="G1794" i="1"/>
  <c r="I1794" i="1" s="1"/>
  <c r="G1795" i="1"/>
  <c r="G1796" i="1"/>
  <c r="G1797" i="1"/>
  <c r="G1798" i="1"/>
  <c r="G1799" i="1"/>
  <c r="J1799" i="1" s="1"/>
  <c r="G1800" i="1"/>
  <c r="G1801" i="1"/>
  <c r="J1801" i="1" s="1"/>
  <c r="G1802" i="1"/>
  <c r="J1802" i="1" s="1"/>
  <c r="G1803" i="1"/>
  <c r="G1804" i="1"/>
  <c r="J1804" i="1" s="1"/>
  <c r="G1805" i="1"/>
  <c r="G1806" i="1"/>
  <c r="G1807" i="1"/>
  <c r="G1808" i="1"/>
  <c r="G9" i="1"/>
  <c r="G10" i="1"/>
  <c r="G11" i="1"/>
  <c r="G12" i="1"/>
  <c r="G13" i="1"/>
  <c r="G14" i="1"/>
  <c r="G15" i="1"/>
  <c r="G16" i="1"/>
  <c r="I16" i="1" s="1"/>
  <c r="G17" i="1"/>
  <c r="I17" i="1" s="1"/>
  <c r="G18" i="1"/>
  <c r="J18" i="1" s="1"/>
  <c r="G19" i="1"/>
  <c r="G20" i="1"/>
  <c r="G21" i="1"/>
  <c r="I21" i="1" s="1"/>
  <c r="G22" i="1"/>
  <c r="G23" i="1"/>
  <c r="G24" i="1"/>
  <c r="F10" i="1"/>
  <c r="F11" i="1"/>
  <c r="M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M17" i="1" s="1"/>
  <c r="F18" i="1"/>
  <c r="F19" i="1"/>
  <c r="F20" i="1"/>
  <c r="F21" i="1"/>
  <c r="F22" i="1"/>
  <c r="H22" i="1" s="1"/>
  <c r="F23" i="1"/>
  <c r="F24" i="1"/>
  <c r="F25" i="1"/>
  <c r="F26" i="1"/>
  <c r="F27" i="1"/>
  <c r="F28" i="1"/>
  <c r="M28" i="1" s="1"/>
  <c r="F29" i="1"/>
  <c r="F30" i="1"/>
  <c r="F31" i="1"/>
  <c r="M31" i="1" s="1"/>
  <c r="F32" i="1"/>
  <c r="M32" i="1" s="1"/>
  <c r="F33" i="1"/>
  <c r="F34" i="1"/>
  <c r="M34" i="1" s="1"/>
  <c r="F35" i="1"/>
  <c r="M35" i="1" s="1"/>
  <c r="F36" i="1"/>
  <c r="F37" i="1"/>
  <c r="F38" i="1"/>
  <c r="F39" i="1"/>
  <c r="M39" i="1" s="1"/>
  <c r="F40" i="1"/>
  <c r="M40" i="1" s="1"/>
  <c r="F41" i="1"/>
  <c r="M41" i="1" s="1"/>
  <c r="F42" i="1"/>
  <c r="M42" i="1" s="1"/>
  <c r="F43" i="1"/>
  <c r="F44" i="1"/>
  <c r="F45" i="1"/>
  <c r="F46" i="1"/>
  <c r="F47" i="1"/>
  <c r="H47" i="1" s="1"/>
  <c r="F48" i="1"/>
  <c r="M48" i="1" s="1"/>
  <c r="F49" i="1"/>
  <c r="M49" i="1" s="1"/>
  <c r="F50" i="1"/>
  <c r="M50" i="1" s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H64" i="1" s="1"/>
  <c r="F65" i="1"/>
  <c r="F66" i="1"/>
  <c r="F67" i="1"/>
  <c r="M67" i="1" s="1"/>
  <c r="F68" i="1"/>
  <c r="F69" i="1"/>
  <c r="F70" i="1"/>
  <c r="F71" i="1"/>
  <c r="F72" i="1"/>
  <c r="F73" i="1"/>
  <c r="M73" i="1" s="1"/>
  <c r="F74" i="1"/>
  <c r="F75" i="1"/>
  <c r="F76" i="1"/>
  <c r="H76" i="1" s="1"/>
  <c r="F77" i="1"/>
  <c r="F78" i="1"/>
  <c r="F79" i="1"/>
  <c r="H79" i="1" s="1"/>
  <c r="F80" i="1"/>
  <c r="F81" i="1"/>
  <c r="F82" i="1"/>
  <c r="F83" i="1"/>
  <c r="F84" i="1"/>
  <c r="F85" i="1"/>
  <c r="F86" i="1"/>
  <c r="F87" i="1"/>
  <c r="F88" i="1"/>
  <c r="F89" i="1"/>
  <c r="F90" i="1"/>
  <c r="F91" i="1"/>
  <c r="M91" i="1" s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H107" i="1" s="1"/>
  <c r="F108" i="1"/>
  <c r="M108" i="1" s="1"/>
  <c r="F109" i="1"/>
  <c r="F110" i="1"/>
  <c r="F111" i="1"/>
  <c r="F112" i="1"/>
  <c r="M112" i="1" s="1"/>
  <c r="F113" i="1"/>
  <c r="M113" i="1" s="1"/>
  <c r="F114" i="1"/>
  <c r="M114" i="1" s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M129" i="1" s="1"/>
  <c r="F130" i="1"/>
  <c r="M130" i="1" s="1"/>
  <c r="F131" i="1"/>
  <c r="F132" i="1"/>
  <c r="H132" i="1" s="1"/>
  <c r="F133" i="1"/>
  <c r="F134" i="1"/>
  <c r="F135" i="1"/>
  <c r="M135" i="1" s="1"/>
  <c r="F136" i="1"/>
  <c r="F137" i="1"/>
  <c r="F138" i="1"/>
  <c r="F139" i="1"/>
  <c r="M139" i="1" s="1"/>
  <c r="F140" i="1"/>
  <c r="M140" i="1" s="1"/>
  <c r="F141" i="1"/>
  <c r="M141" i="1" s="1"/>
  <c r="F142" i="1"/>
  <c r="M142" i="1" s="1"/>
  <c r="F143" i="1"/>
  <c r="M143" i="1" s="1"/>
  <c r="F144" i="1"/>
  <c r="F145" i="1"/>
  <c r="M145" i="1" s="1"/>
  <c r="F146" i="1"/>
  <c r="F147" i="1"/>
  <c r="F148" i="1"/>
  <c r="F149" i="1"/>
  <c r="F150" i="1"/>
  <c r="F151" i="1"/>
  <c r="F152" i="1"/>
  <c r="F153" i="1"/>
  <c r="F154" i="1"/>
  <c r="H154" i="1" s="1"/>
  <c r="F155" i="1"/>
  <c r="M155" i="1" s="1"/>
  <c r="F156" i="1"/>
  <c r="F157" i="1"/>
  <c r="F158" i="1"/>
  <c r="F159" i="1"/>
  <c r="F160" i="1"/>
  <c r="M160" i="1" s="1"/>
  <c r="F161" i="1"/>
  <c r="M161" i="1" s="1"/>
  <c r="F162" i="1"/>
  <c r="M162" i="1" s="1"/>
  <c r="F163" i="1"/>
  <c r="M163" i="1" s="1"/>
  <c r="F164" i="1"/>
  <c r="F165" i="1"/>
  <c r="F166" i="1"/>
  <c r="F167" i="1"/>
  <c r="F168" i="1"/>
  <c r="F169" i="1"/>
  <c r="F170" i="1"/>
  <c r="M170" i="1" s="1"/>
  <c r="F171" i="1"/>
  <c r="F172" i="1"/>
  <c r="F173" i="1"/>
  <c r="F174" i="1"/>
  <c r="F175" i="1"/>
  <c r="M175" i="1" s="1"/>
  <c r="F176" i="1"/>
  <c r="M176" i="1" s="1"/>
  <c r="F177" i="1"/>
  <c r="M177" i="1" s="1"/>
  <c r="F178" i="1"/>
  <c r="M178" i="1" s="1"/>
  <c r="F179" i="1"/>
  <c r="M179" i="1" s="1"/>
  <c r="F180" i="1"/>
  <c r="F181" i="1"/>
  <c r="F182" i="1"/>
  <c r="F183" i="1"/>
  <c r="M183" i="1" s="1"/>
  <c r="F184" i="1"/>
  <c r="F185" i="1"/>
  <c r="F186" i="1"/>
  <c r="H186" i="1" s="1"/>
  <c r="F187" i="1"/>
  <c r="M187" i="1" s="1"/>
  <c r="F188" i="1"/>
  <c r="F189" i="1"/>
  <c r="F190" i="1"/>
  <c r="F191" i="1"/>
  <c r="F192" i="1"/>
  <c r="F193" i="1"/>
  <c r="F194" i="1"/>
  <c r="M194" i="1" s="1"/>
  <c r="F195" i="1"/>
  <c r="M195" i="1" s="1"/>
  <c r="F196" i="1"/>
  <c r="F197" i="1"/>
  <c r="F198" i="1"/>
  <c r="F199" i="1"/>
  <c r="H199" i="1" s="1"/>
  <c r="F200" i="1"/>
  <c r="M200" i="1" s="1"/>
  <c r="F201" i="1"/>
  <c r="M201" i="1" s="1"/>
  <c r="F202" i="1"/>
  <c r="F203" i="1"/>
  <c r="M203" i="1" s="1"/>
  <c r="F204" i="1"/>
  <c r="H204" i="1" s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M219" i="1" s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M232" i="1" s="1"/>
  <c r="F233" i="1"/>
  <c r="F234" i="1"/>
  <c r="F235" i="1"/>
  <c r="M235" i="1" s="1"/>
  <c r="F236" i="1"/>
  <c r="F237" i="1"/>
  <c r="F238" i="1"/>
  <c r="F239" i="1"/>
  <c r="F240" i="1"/>
  <c r="H240" i="1" s="1"/>
  <c r="F241" i="1"/>
  <c r="M241" i="1" s="1"/>
  <c r="F242" i="1"/>
  <c r="F243" i="1"/>
  <c r="F244" i="1"/>
  <c r="F245" i="1"/>
  <c r="F246" i="1"/>
  <c r="F247" i="1"/>
  <c r="F248" i="1"/>
  <c r="F249" i="1"/>
  <c r="F250" i="1"/>
  <c r="F251" i="1"/>
  <c r="M251" i="1" s="1"/>
  <c r="F252" i="1"/>
  <c r="M252" i="1" s="1"/>
  <c r="F253" i="1"/>
  <c r="M253" i="1" s="1"/>
  <c r="F254" i="1"/>
  <c r="M254" i="1" s="1"/>
  <c r="F255" i="1"/>
  <c r="M255" i="1" s="1"/>
  <c r="F256" i="1"/>
  <c r="M256" i="1" s="1"/>
  <c r="F257" i="1"/>
  <c r="F258" i="1"/>
  <c r="M258" i="1" s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M273" i="1" s="1"/>
  <c r="F274" i="1"/>
  <c r="M274" i="1" s="1"/>
  <c r="F275" i="1"/>
  <c r="M275" i="1" s="1"/>
  <c r="F276" i="1"/>
  <c r="F277" i="1"/>
  <c r="F278" i="1"/>
  <c r="M278" i="1" s="1"/>
  <c r="F279" i="1"/>
  <c r="H279" i="1" s="1"/>
  <c r="F280" i="1"/>
  <c r="F281" i="1"/>
  <c r="F282" i="1"/>
  <c r="F283" i="1"/>
  <c r="M283" i="1" s="1"/>
  <c r="F284" i="1"/>
  <c r="F285" i="1"/>
  <c r="M285" i="1" s="1"/>
  <c r="F286" i="1"/>
  <c r="F287" i="1"/>
  <c r="F288" i="1"/>
  <c r="H288" i="1" s="1"/>
  <c r="F289" i="1"/>
  <c r="M289" i="1" s="1"/>
  <c r="F290" i="1"/>
  <c r="F291" i="1"/>
  <c r="F292" i="1"/>
  <c r="H292" i="1" s="1"/>
  <c r="F293" i="1"/>
  <c r="F294" i="1"/>
  <c r="F295" i="1"/>
  <c r="F296" i="1"/>
  <c r="F297" i="1"/>
  <c r="F298" i="1"/>
  <c r="F299" i="1"/>
  <c r="F300" i="1"/>
  <c r="F301" i="1"/>
  <c r="F302" i="1"/>
  <c r="F303" i="1"/>
  <c r="F304" i="1"/>
  <c r="H304" i="1" s="1"/>
  <c r="F305" i="1"/>
  <c r="M305" i="1" s="1"/>
  <c r="F306" i="1"/>
  <c r="M306" i="1" s="1"/>
  <c r="F307" i="1"/>
  <c r="M307" i="1" s="1"/>
  <c r="F308" i="1"/>
  <c r="F309" i="1"/>
  <c r="F310" i="1"/>
  <c r="F311" i="1"/>
  <c r="F312" i="1"/>
  <c r="F313" i="1"/>
  <c r="F314" i="1"/>
  <c r="F315" i="1"/>
  <c r="F316" i="1"/>
  <c r="H316" i="1" s="1"/>
  <c r="F317" i="1"/>
  <c r="F318" i="1"/>
  <c r="F319" i="1"/>
  <c r="F320" i="1"/>
  <c r="F321" i="1"/>
  <c r="F322" i="1"/>
  <c r="M322" i="1" s="1"/>
  <c r="F323" i="1"/>
  <c r="F324" i="1"/>
  <c r="F325" i="1"/>
  <c r="F326" i="1"/>
  <c r="F327" i="1"/>
  <c r="F328" i="1"/>
  <c r="F329" i="1"/>
  <c r="M329" i="1" s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M347" i="1" s="1"/>
  <c r="F348" i="1"/>
  <c r="F349" i="1"/>
  <c r="F350" i="1"/>
  <c r="F351" i="1"/>
  <c r="F352" i="1"/>
  <c r="M352" i="1" s="1"/>
  <c r="F353" i="1"/>
  <c r="F354" i="1"/>
  <c r="F355" i="1"/>
  <c r="F356" i="1"/>
  <c r="F357" i="1"/>
  <c r="F358" i="1"/>
  <c r="M358" i="1" s="1"/>
  <c r="F359" i="1"/>
  <c r="F360" i="1"/>
  <c r="F361" i="1"/>
  <c r="F362" i="1"/>
  <c r="M362" i="1" s="1"/>
  <c r="F363" i="1"/>
  <c r="F364" i="1"/>
  <c r="F365" i="1"/>
  <c r="M365" i="1" s="1"/>
  <c r="F366" i="1"/>
  <c r="F367" i="1"/>
  <c r="M367" i="1" s="1"/>
  <c r="F368" i="1"/>
  <c r="M368" i="1" s="1"/>
  <c r="F369" i="1"/>
  <c r="M369" i="1" s="1"/>
  <c r="F370" i="1"/>
  <c r="F371" i="1"/>
  <c r="F372" i="1"/>
  <c r="F373" i="1"/>
  <c r="F374" i="1"/>
  <c r="F375" i="1"/>
  <c r="F376" i="1"/>
  <c r="F377" i="1"/>
  <c r="F378" i="1"/>
  <c r="F379" i="1"/>
  <c r="F380" i="1"/>
  <c r="H380" i="1" s="1"/>
  <c r="F381" i="1"/>
  <c r="F382" i="1"/>
  <c r="M382" i="1" s="1"/>
  <c r="F383" i="1"/>
  <c r="F384" i="1"/>
  <c r="F385" i="1"/>
  <c r="F386" i="1"/>
  <c r="M386" i="1" s="1"/>
  <c r="F387" i="1"/>
  <c r="M387" i="1" s="1"/>
  <c r="F388" i="1"/>
  <c r="F389" i="1"/>
  <c r="F390" i="1"/>
  <c r="F391" i="1"/>
  <c r="F392" i="1"/>
  <c r="F393" i="1"/>
  <c r="F394" i="1"/>
  <c r="F395" i="1"/>
  <c r="H395" i="1" s="1"/>
  <c r="F396" i="1"/>
  <c r="H396" i="1" s="1"/>
  <c r="F397" i="1"/>
  <c r="F398" i="1"/>
  <c r="H398" i="1" s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M411" i="1" s="1"/>
  <c r="F412" i="1"/>
  <c r="M412" i="1" s="1"/>
  <c r="F413" i="1"/>
  <c r="F414" i="1"/>
  <c r="F415" i="1"/>
  <c r="M415" i="1" s="1"/>
  <c r="F416" i="1"/>
  <c r="H416" i="1" s="1"/>
  <c r="F417" i="1"/>
  <c r="M417" i="1" s="1"/>
  <c r="F418" i="1"/>
  <c r="M418" i="1" s="1"/>
  <c r="F419" i="1"/>
  <c r="F420" i="1"/>
  <c r="F421" i="1"/>
  <c r="F422" i="1"/>
  <c r="F423" i="1"/>
  <c r="M423" i="1" s="1"/>
  <c r="F424" i="1"/>
  <c r="F425" i="1"/>
  <c r="F426" i="1"/>
  <c r="F427" i="1"/>
  <c r="F428" i="1"/>
  <c r="F429" i="1"/>
  <c r="H429" i="1" s="1"/>
  <c r="F430" i="1"/>
  <c r="F431" i="1"/>
  <c r="H431" i="1" s="1"/>
  <c r="F432" i="1"/>
  <c r="M432" i="1" s="1"/>
  <c r="F433" i="1"/>
  <c r="F434" i="1"/>
  <c r="M434" i="1" s="1"/>
  <c r="F435" i="1"/>
  <c r="M435" i="1" s="1"/>
  <c r="F436" i="1"/>
  <c r="F437" i="1"/>
  <c r="F438" i="1"/>
  <c r="H438" i="1" s="1"/>
  <c r="F439" i="1"/>
  <c r="F440" i="1"/>
  <c r="F441" i="1"/>
  <c r="F442" i="1"/>
  <c r="F443" i="1"/>
  <c r="F444" i="1"/>
  <c r="M444" i="1" s="1"/>
  <c r="F445" i="1"/>
  <c r="F446" i="1"/>
  <c r="F447" i="1"/>
  <c r="H447" i="1" s="1"/>
  <c r="F448" i="1"/>
  <c r="F449" i="1"/>
  <c r="F450" i="1"/>
  <c r="M450" i="1" s="1"/>
  <c r="F451" i="1"/>
  <c r="F452" i="1"/>
  <c r="F453" i="1"/>
  <c r="F454" i="1"/>
  <c r="F455" i="1"/>
  <c r="F456" i="1"/>
  <c r="F457" i="1"/>
  <c r="F458" i="1"/>
  <c r="F459" i="1"/>
  <c r="M459" i="1" s="1"/>
  <c r="F460" i="1"/>
  <c r="F461" i="1"/>
  <c r="F462" i="1"/>
  <c r="F463" i="1"/>
  <c r="H463" i="1" s="1"/>
  <c r="F464" i="1"/>
  <c r="H464" i="1" s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H486" i="1" s="1"/>
  <c r="F487" i="1"/>
  <c r="H487" i="1" s="1"/>
  <c r="F488" i="1"/>
  <c r="F489" i="1"/>
  <c r="F490" i="1"/>
  <c r="F491" i="1"/>
  <c r="M491" i="1" s="1"/>
  <c r="F492" i="1"/>
  <c r="F493" i="1"/>
  <c r="F494" i="1"/>
  <c r="M494" i="1" s="1"/>
  <c r="F495" i="1"/>
  <c r="F496" i="1"/>
  <c r="F497" i="1"/>
  <c r="M497" i="1" s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M511" i="1" s="1"/>
  <c r="F512" i="1"/>
  <c r="M512" i="1" s="1"/>
  <c r="F513" i="1"/>
  <c r="F514" i="1"/>
  <c r="F515" i="1"/>
  <c r="M515" i="1" s="1"/>
  <c r="F516" i="1"/>
  <c r="F517" i="1"/>
  <c r="F518" i="1"/>
  <c r="F519" i="1"/>
  <c r="F520" i="1"/>
  <c r="F521" i="1"/>
  <c r="F522" i="1"/>
  <c r="F523" i="1"/>
  <c r="M523" i="1" s="1"/>
  <c r="F524" i="1"/>
  <c r="F525" i="1"/>
  <c r="H525" i="1" s="1"/>
  <c r="F526" i="1"/>
  <c r="M526" i="1" s="1"/>
  <c r="F527" i="1"/>
  <c r="M527" i="1" s="1"/>
  <c r="F528" i="1"/>
  <c r="F529" i="1"/>
  <c r="F530" i="1"/>
  <c r="M530" i="1" s="1"/>
  <c r="F531" i="1"/>
  <c r="F532" i="1"/>
  <c r="F533" i="1"/>
  <c r="F534" i="1"/>
  <c r="F535" i="1"/>
  <c r="F536" i="1"/>
  <c r="M536" i="1" s="1"/>
  <c r="F537" i="1"/>
  <c r="F538" i="1"/>
  <c r="F539" i="1"/>
  <c r="M539" i="1" s="1"/>
  <c r="F540" i="1"/>
  <c r="H540" i="1" s="1"/>
  <c r="F541" i="1"/>
  <c r="F542" i="1"/>
  <c r="F543" i="1"/>
  <c r="M543" i="1" s="1"/>
  <c r="F544" i="1"/>
  <c r="M544" i="1" s="1"/>
  <c r="F545" i="1"/>
  <c r="M545" i="1" s="1"/>
  <c r="F546" i="1"/>
  <c r="M546" i="1" s="1"/>
  <c r="F547" i="1"/>
  <c r="F548" i="1"/>
  <c r="F549" i="1"/>
  <c r="F550" i="1"/>
  <c r="F551" i="1"/>
  <c r="F552" i="1"/>
  <c r="F553" i="1"/>
  <c r="F554" i="1"/>
  <c r="H554" i="1" s="1"/>
  <c r="F555" i="1"/>
  <c r="F556" i="1"/>
  <c r="F557" i="1"/>
  <c r="F558" i="1"/>
  <c r="F559" i="1"/>
  <c r="F560" i="1"/>
  <c r="F561" i="1"/>
  <c r="F562" i="1"/>
  <c r="M562" i="1" s="1"/>
  <c r="F563" i="1"/>
  <c r="M563" i="1" s="1"/>
  <c r="F564" i="1"/>
  <c r="F565" i="1"/>
  <c r="F566" i="1"/>
  <c r="F567" i="1"/>
  <c r="F568" i="1"/>
  <c r="M568" i="1" s="1"/>
  <c r="F569" i="1"/>
  <c r="M569" i="1" s="1"/>
  <c r="F570" i="1"/>
  <c r="M570" i="1" s="1"/>
  <c r="F571" i="1"/>
  <c r="M571" i="1" s="1"/>
  <c r="F572" i="1"/>
  <c r="F573" i="1"/>
  <c r="F574" i="1"/>
  <c r="F575" i="1"/>
  <c r="F576" i="1"/>
  <c r="F577" i="1"/>
  <c r="F578" i="1"/>
  <c r="F579" i="1"/>
  <c r="F580" i="1"/>
  <c r="F581" i="1"/>
  <c r="F582" i="1"/>
  <c r="M582" i="1" s="1"/>
  <c r="F583" i="1"/>
  <c r="F584" i="1"/>
  <c r="F585" i="1"/>
  <c r="F586" i="1"/>
  <c r="F587" i="1"/>
  <c r="F588" i="1"/>
  <c r="F589" i="1"/>
  <c r="F590" i="1"/>
  <c r="F591" i="1"/>
  <c r="H591" i="1" s="1"/>
  <c r="F592" i="1"/>
  <c r="F593" i="1"/>
  <c r="F594" i="1"/>
  <c r="F595" i="1"/>
  <c r="F596" i="1"/>
  <c r="F597" i="1"/>
  <c r="F598" i="1"/>
  <c r="F599" i="1"/>
  <c r="F600" i="1"/>
  <c r="F601" i="1"/>
  <c r="M601" i="1" s="1"/>
  <c r="F602" i="1"/>
  <c r="F603" i="1"/>
  <c r="F604" i="1"/>
  <c r="F605" i="1"/>
  <c r="F606" i="1"/>
  <c r="F607" i="1"/>
  <c r="M607" i="1" s="1"/>
  <c r="F608" i="1"/>
  <c r="M608" i="1" s="1"/>
  <c r="F609" i="1"/>
  <c r="F610" i="1"/>
  <c r="F611" i="1"/>
  <c r="F612" i="1"/>
  <c r="F613" i="1"/>
  <c r="H613" i="1" s="1"/>
  <c r="F614" i="1"/>
  <c r="F615" i="1"/>
  <c r="F616" i="1"/>
  <c r="F617" i="1"/>
  <c r="F618" i="1"/>
  <c r="F619" i="1"/>
  <c r="H619" i="1" s="1"/>
  <c r="F620" i="1"/>
  <c r="F621" i="1"/>
  <c r="F622" i="1"/>
  <c r="F623" i="1"/>
  <c r="F624" i="1"/>
  <c r="F625" i="1"/>
  <c r="F626" i="1"/>
  <c r="F627" i="1"/>
  <c r="F628" i="1"/>
  <c r="H628" i="1" s="1"/>
  <c r="F629" i="1"/>
  <c r="F630" i="1"/>
  <c r="F631" i="1"/>
  <c r="F632" i="1"/>
  <c r="F633" i="1"/>
  <c r="F634" i="1"/>
  <c r="F635" i="1"/>
  <c r="H635" i="1" s="1"/>
  <c r="F636" i="1"/>
  <c r="F637" i="1"/>
  <c r="F638" i="1"/>
  <c r="M638" i="1" s="1"/>
  <c r="F639" i="1"/>
  <c r="M639" i="1" s="1"/>
  <c r="F640" i="1"/>
  <c r="M640" i="1" s="1"/>
  <c r="F641" i="1"/>
  <c r="M641" i="1" s="1"/>
  <c r="F642" i="1"/>
  <c r="M642" i="1" s="1"/>
  <c r="F643" i="1"/>
  <c r="F644" i="1"/>
  <c r="F645" i="1"/>
  <c r="F646" i="1"/>
  <c r="F647" i="1"/>
  <c r="M647" i="1" s="1"/>
  <c r="F648" i="1"/>
  <c r="H648" i="1" s="1"/>
  <c r="F649" i="1"/>
  <c r="H649" i="1" s="1"/>
  <c r="F650" i="1"/>
  <c r="F651" i="1"/>
  <c r="F652" i="1"/>
  <c r="H652" i="1" s="1"/>
  <c r="F653" i="1"/>
  <c r="F654" i="1"/>
  <c r="F655" i="1"/>
  <c r="M655" i="1" s="1"/>
  <c r="F656" i="1"/>
  <c r="M656" i="1" s="1"/>
  <c r="F657" i="1"/>
  <c r="M657" i="1" s="1"/>
  <c r="F658" i="1"/>
  <c r="M658" i="1" s="1"/>
  <c r="F659" i="1"/>
  <c r="M659" i="1" s="1"/>
  <c r="F660" i="1"/>
  <c r="F661" i="1"/>
  <c r="F662" i="1"/>
  <c r="F663" i="1"/>
  <c r="F664" i="1"/>
  <c r="F665" i="1"/>
  <c r="F666" i="1"/>
  <c r="F667" i="1"/>
  <c r="M667" i="1" s="1"/>
  <c r="F668" i="1"/>
  <c r="M668" i="1" s="1"/>
  <c r="F669" i="1"/>
  <c r="M669" i="1" s="1"/>
  <c r="F670" i="1"/>
  <c r="F671" i="1"/>
  <c r="M671" i="1" s="1"/>
  <c r="F672" i="1"/>
  <c r="F673" i="1"/>
  <c r="F674" i="1"/>
  <c r="M674" i="1" s="1"/>
  <c r="F675" i="1"/>
  <c r="H675" i="1" s="1"/>
  <c r="F676" i="1"/>
  <c r="F677" i="1"/>
  <c r="F678" i="1"/>
  <c r="F679" i="1"/>
  <c r="F680" i="1"/>
  <c r="F681" i="1"/>
  <c r="M681" i="1" s="1"/>
  <c r="F682" i="1"/>
  <c r="M682" i="1" s="1"/>
  <c r="F683" i="1"/>
  <c r="F684" i="1"/>
  <c r="F685" i="1"/>
  <c r="F686" i="1"/>
  <c r="F687" i="1"/>
  <c r="F688" i="1"/>
  <c r="F689" i="1"/>
  <c r="M689" i="1" s="1"/>
  <c r="F690" i="1"/>
  <c r="F691" i="1"/>
  <c r="M691" i="1" s="1"/>
  <c r="F692" i="1"/>
  <c r="F693" i="1"/>
  <c r="F694" i="1"/>
  <c r="F695" i="1"/>
  <c r="H695" i="1" s="1"/>
  <c r="F696" i="1"/>
  <c r="F697" i="1"/>
  <c r="M697" i="1" s="1"/>
  <c r="F698" i="1"/>
  <c r="F699" i="1"/>
  <c r="M699" i="1" s="1"/>
  <c r="F700" i="1"/>
  <c r="F701" i="1"/>
  <c r="H701" i="1" s="1"/>
  <c r="F702" i="1"/>
  <c r="F703" i="1"/>
  <c r="F704" i="1"/>
  <c r="F705" i="1"/>
  <c r="F706" i="1"/>
  <c r="F707" i="1"/>
  <c r="F708" i="1"/>
  <c r="F709" i="1"/>
  <c r="F710" i="1"/>
  <c r="M710" i="1" s="1"/>
  <c r="F711" i="1"/>
  <c r="M711" i="1" s="1"/>
  <c r="F712" i="1"/>
  <c r="F713" i="1"/>
  <c r="M713" i="1" s="1"/>
  <c r="F714" i="1"/>
  <c r="M714" i="1" s="1"/>
  <c r="F715" i="1"/>
  <c r="M715" i="1" s="1"/>
  <c r="F716" i="1"/>
  <c r="F717" i="1"/>
  <c r="M717" i="1" s="1"/>
  <c r="F718" i="1"/>
  <c r="M718" i="1" s="1"/>
  <c r="F719" i="1"/>
  <c r="F720" i="1"/>
  <c r="F721" i="1"/>
  <c r="F722" i="1"/>
  <c r="F723" i="1"/>
  <c r="H723" i="1" s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M744" i="1" s="1"/>
  <c r="F745" i="1"/>
  <c r="M745" i="1" s="1"/>
  <c r="F746" i="1"/>
  <c r="F747" i="1"/>
  <c r="M747" i="1" s="1"/>
  <c r="F748" i="1"/>
  <c r="F749" i="1"/>
  <c r="M749" i="1" s="1"/>
  <c r="F750" i="1"/>
  <c r="M750" i="1" s="1"/>
  <c r="F751" i="1"/>
  <c r="M751" i="1" s="1"/>
  <c r="F752" i="1"/>
  <c r="M752" i="1" s="1"/>
  <c r="F753" i="1"/>
  <c r="M753" i="1" s="1"/>
  <c r="F754" i="1"/>
  <c r="M754" i="1" s="1"/>
  <c r="F755" i="1"/>
  <c r="F756" i="1"/>
  <c r="F757" i="1"/>
  <c r="F758" i="1"/>
  <c r="F759" i="1"/>
  <c r="F760" i="1"/>
  <c r="F761" i="1"/>
  <c r="H761" i="1" s="1"/>
  <c r="F762" i="1"/>
  <c r="F763" i="1"/>
  <c r="H763" i="1" s="1"/>
  <c r="F764" i="1"/>
  <c r="F765" i="1"/>
  <c r="M765" i="1" s="1"/>
  <c r="F766" i="1"/>
  <c r="F767" i="1"/>
  <c r="F768" i="1"/>
  <c r="M768" i="1" s="1"/>
  <c r="F769" i="1"/>
  <c r="F770" i="1"/>
  <c r="M770" i="1" s="1"/>
  <c r="F771" i="1"/>
  <c r="F772" i="1"/>
  <c r="F773" i="1"/>
  <c r="F774" i="1"/>
  <c r="F775" i="1"/>
  <c r="F776" i="1"/>
  <c r="F777" i="1"/>
  <c r="F778" i="1"/>
  <c r="F779" i="1"/>
  <c r="F780" i="1"/>
  <c r="M780" i="1" s="1"/>
  <c r="F781" i="1"/>
  <c r="M781" i="1" s="1"/>
  <c r="F782" i="1"/>
  <c r="M782" i="1" s="1"/>
  <c r="F783" i="1"/>
  <c r="F784" i="1"/>
  <c r="M784" i="1" s="1"/>
  <c r="F785" i="1"/>
  <c r="M785" i="1" s="1"/>
  <c r="F786" i="1"/>
  <c r="F787" i="1"/>
  <c r="M787" i="1" s="1"/>
  <c r="F788" i="1"/>
  <c r="F789" i="1"/>
  <c r="F790" i="1"/>
  <c r="F791" i="1"/>
  <c r="F792" i="1"/>
  <c r="F793" i="1"/>
  <c r="F794" i="1"/>
  <c r="F795" i="1"/>
  <c r="F796" i="1"/>
  <c r="F797" i="1"/>
  <c r="F798" i="1"/>
  <c r="M798" i="1" s="1"/>
  <c r="F799" i="1"/>
  <c r="M799" i="1" s="1"/>
  <c r="F800" i="1"/>
  <c r="M800" i="1" s="1"/>
  <c r="F801" i="1"/>
  <c r="M801" i="1" s="1"/>
  <c r="F802" i="1"/>
  <c r="M802" i="1" s="1"/>
  <c r="F803" i="1"/>
  <c r="H803" i="1" s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M816" i="1" s="1"/>
  <c r="F817" i="1"/>
  <c r="F818" i="1"/>
  <c r="M818" i="1" s="1"/>
  <c r="F819" i="1"/>
  <c r="M819" i="1" s="1"/>
  <c r="F820" i="1"/>
  <c r="F821" i="1"/>
  <c r="F822" i="1"/>
  <c r="F823" i="1"/>
  <c r="F824" i="1"/>
  <c r="F825" i="1"/>
  <c r="F826" i="1"/>
  <c r="F827" i="1"/>
  <c r="H827" i="1" s="1"/>
  <c r="F828" i="1"/>
  <c r="H828" i="1" s="1"/>
  <c r="F829" i="1"/>
  <c r="F830" i="1"/>
  <c r="F831" i="1"/>
  <c r="F832" i="1"/>
  <c r="F833" i="1"/>
  <c r="F834" i="1"/>
  <c r="M834" i="1" s="1"/>
  <c r="F835" i="1"/>
  <c r="H835" i="1" s="1"/>
  <c r="F836" i="1"/>
  <c r="F837" i="1"/>
  <c r="F838" i="1"/>
  <c r="F839" i="1"/>
  <c r="M839" i="1" s="1"/>
  <c r="F840" i="1"/>
  <c r="F841" i="1"/>
  <c r="F842" i="1"/>
  <c r="F843" i="1"/>
  <c r="M843" i="1" s="1"/>
  <c r="F844" i="1"/>
  <c r="M844" i="1" s="1"/>
  <c r="F845" i="1"/>
  <c r="M845" i="1" s="1"/>
  <c r="F846" i="1"/>
  <c r="M846" i="1" s="1"/>
  <c r="F847" i="1"/>
  <c r="F848" i="1"/>
  <c r="F849" i="1"/>
  <c r="F850" i="1"/>
  <c r="F851" i="1"/>
  <c r="F852" i="1"/>
  <c r="F853" i="1"/>
  <c r="H853" i="1" s="1"/>
  <c r="F854" i="1"/>
  <c r="F855" i="1"/>
  <c r="F856" i="1"/>
  <c r="M856" i="1" s="1"/>
  <c r="F857" i="1"/>
  <c r="M857" i="1" s="1"/>
  <c r="F858" i="1"/>
  <c r="F859" i="1"/>
  <c r="F860" i="1"/>
  <c r="F861" i="1"/>
  <c r="F862" i="1"/>
  <c r="F863" i="1"/>
  <c r="M863" i="1" s="1"/>
  <c r="F864" i="1"/>
  <c r="F865" i="1"/>
  <c r="F866" i="1"/>
  <c r="F867" i="1"/>
  <c r="F868" i="1"/>
  <c r="H868" i="1" s="1"/>
  <c r="F869" i="1"/>
  <c r="F870" i="1"/>
  <c r="F871" i="1"/>
  <c r="F872" i="1"/>
  <c r="F873" i="1"/>
  <c r="M873" i="1" s="1"/>
  <c r="F874" i="1"/>
  <c r="F875" i="1"/>
  <c r="F876" i="1"/>
  <c r="F877" i="1"/>
  <c r="F878" i="1"/>
  <c r="M878" i="1" s="1"/>
  <c r="F879" i="1"/>
  <c r="F880" i="1"/>
  <c r="M880" i="1" s="1"/>
  <c r="F881" i="1"/>
  <c r="M881" i="1" s="1"/>
  <c r="F882" i="1"/>
  <c r="M882" i="1" s="1"/>
  <c r="F883" i="1"/>
  <c r="F884" i="1"/>
  <c r="F885" i="1"/>
  <c r="F886" i="1"/>
  <c r="F887" i="1"/>
  <c r="F888" i="1"/>
  <c r="F889" i="1"/>
  <c r="F890" i="1"/>
  <c r="F891" i="1"/>
  <c r="M891" i="1" s="1"/>
  <c r="F892" i="1"/>
  <c r="M892" i="1" s="1"/>
  <c r="F893" i="1"/>
  <c r="M893" i="1" s="1"/>
  <c r="F894" i="1"/>
  <c r="F895" i="1"/>
  <c r="F896" i="1"/>
  <c r="F897" i="1"/>
  <c r="M897" i="1" s="1"/>
  <c r="F898" i="1"/>
  <c r="M898" i="1" s="1"/>
  <c r="F899" i="1"/>
  <c r="M899" i="1" s="1"/>
  <c r="F900" i="1"/>
  <c r="F901" i="1"/>
  <c r="F902" i="1"/>
  <c r="F903" i="1"/>
  <c r="F904" i="1"/>
  <c r="F905" i="1"/>
  <c r="F906" i="1"/>
  <c r="F907" i="1"/>
  <c r="F908" i="1"/>
  <c r="M908" i="1" s="1"/>
  <c r="F909" i="1"/>
  <c r="M909" i="1" s="1"/>
  <c r="F910" i="1"/>
  <c r="M910" i="1" s="1"/>
  <c r="F911" i="1"/>
  <c r="M911" i="1" s="1"/>
  <c r="F912" i="1"/>
  <c r="F913" i="1"/>
  <c r="M913" i="1" s="1"/>
  <c r="F914" i="1"/>
  <c r="M914" i="1" s="1"/>
  <c r="F915" i="1"/>
  <c r="F916" i="1"/>
  <c r="F917" i="1"/>
  <c r="F918" i="1"/>
  <c r="F919" i="1"/>
  <c r="F920" i="1"/>
  <c r="F921" i="1"/>
  <c r="H921" i="1" s="1"/>
  <c r="F922" i="1"/>
  <c r="H922" i="1" s="1"/>
  <c r="F923" i="1"/>
  <c r="H923" i="1" s="1"/>
  <c r="F924" i="1"/>
  <c r="F925" i="1"/>
  <c r="F926" i="1"/>
  <c r="F927" i="1"/>
  <c r="F928" i="1"/>
  <c r="F929" i="1"/>
  <c r="M929" i="1" s="1"/>
  <c r="F930" i="1"/>
  <c r="F931" i="1"/>
  <c r="F932" i="1"/>
  <c r="F933" i="1"/>
  <c r="F934" i="1"/>
  <c r="F935" i="1"/>
  <c r="F936" i="1"/>
  <c r="F937" i="1"/>
  <c r="F938" i="1"/>
  <c r="F939" i="1"/>
  <c r="F940" i="1"/>
  <c r="H940" i="1" s="1"/>
  <c r="F941" i="1"/>
  <c r="H941" i="1" s="1"/>
  <c r="F942" i="1"/>
  <c r="F943" i="1"/>
  <c r="H943" i="1" s="1"/>
  <c r="F944" i="1"/>
  <c r="F945" i="1"/>
  <c r="F946" i="1"/>
  <c r="M946" i="1" s="1"/>
  <c r="F947" i="1"/>
  <c r="M947" i="1" s="1"/>
  <c r="F948" i="1"/>
  <c r="H948" i="1" s="1"/>
  <c r="F949" i="1"/>
  <c r="F950" i="1"/>
  <c r="F951" i="1"/>
  <c r="F952" i="1"/>
  <c r="F953" i="1"/>
  <c r="M953" i="1" s="1"/>
  <c r="F954" i="1"/>
  <c r="M954" i="1" s="1"/>
  <c r="F955" i="1"/>
  <c r="H955" i="1" s="1"/>
  <c r="F956" i="1"/>
  <c r="F957" i="1"/>
  <c r="F958" i="1"/>
  <c r="F959" i="1"/>
  <c r="F960" i="1"/>
  <c r="F961" i="1"/>
  <c r="F962" i="1"/>
  <c r="M962" i="1" s="1"/>
  <c r="F963" i="1"/>
  <c r="F964" i="1"/>
  <c r="F965" i="1"/>
  <c r="F966" i="1"/>
  <c r="F967" i="1"/>
  <c r="F968" i="1"/>
  <c r="F969" i="1"/>
  <c r="F970" i="1"/>
  <c r="F971" i="1"/>
  <c r="M971" i="1" s="1"/>
  <c r="F972" i="1"/>
  <c r="M972" i="1" s="1"/>
  <c r="F973" i="1"/>
  <c r="F974" i="1"/>
  <c r="F975" i="1"/>
  <c r="H975" i="1" s="1"/>
  <c r="F976" i="1"/>
  <c r="H976" i="1" s="1"/>
  <c r="F977" i="1"/>
  <c r="F978" i="1"/>
  <c r="F979" i="1"/>
  <c r="F980" i="1"/>
  <c r="F981" i="1"/>
  <c r="F982" i="1"/>
  <c r="F983" i="1"/>
  <c r="F984" i="1"/>
  <c r="F985" i="1"/>
  <c r="F986" i="1"/>
  <c r="F987" i="1"/>
  <c r="M987" i="1" s="1"/>
  <c r="F988" i="1"/>
  <c r="M988" i="1" s="1"/>
  <c r="F989" i="1"/>
  <c r="M989" i="1" s="1"/>
  <c r="F990" i="1"/>
  <c r="M990" i="1" s="1"/>
  <c r="F991" i="1"/>
  <c r="M991" i="1" s="1"/>
  <c r="F992" i="1"/>
  <c r="F993" i="1"/>
  <c r="F994" i="1"/>
  <c r="F995" i="1"/>
  <c r="H995" i="1" s="1"/>
  <c r="F996" i="1"/>
  <c r="F997" i="1"/>
  <c r="F998" i="1"/>
  <c r="F999" i="1"/>
  <c r="F1000" i="1"/>
  <c r="F1001" i="1"/>
  <c r="M1001" i="1" s="1"/>
  <c r="F1002" i="1"/>
  <c r="M1002" i="1" s="1"/>
  <c r="F1003" i="1"/>
  <c r="F1004" i="1"/>
  <c r="F1005" i="1"/>
  <c r="F1006" i="1"/>
  <c r="M1006" i="1" s="1"/>
  <c r="F1007" i="1"/>
  <c r="M1007" i="1" s="1"/>
  <c r="F1008" i="1"/>
  <c r="M1008" i="1" s="1"/>
  <c r="F1009" i="1"/>
  <c r="M1009" i="1" s="1"/>
  <c r="F1010" i="1"/>
  <c r="F1011" i="1"/>
  <c r="F1012" i="1"/>
  <c r="F1013" i="1"/>
  <c r="F1014" i="1"/>
  <c r="F1015" i="1"/>
  <c r="M1015" i="1" s="1"/>
  <c r="F1016" i="1"/>
  <c r="F1017" i="1"/>
  <c r="F1018" i="1"/>
  <c r="F1019" i="1"/>
  <c r="M1019" i="1" s="1"/>
  <c r="F1020" i="1"/>
  <c r="M1020" i="1" s="1"/>
  <c r="F1021" i="1"/>
  <c r="M1021" i="1" s="1"/>
  <c r="F1022" i="1"/>
  <c r="M1022" i="1" s="1"/>
  <c r="F1023" i="1"/>
  <c r="F1024" i="1"/>
  <c r="M1024" i="1" s="1"/>
  <c r="F1025" i="1"/>
  <c r="F1026" i="1"/>
  <c r="F1027" i="1"/>
  <c r="F1028" i="1"/>
  <c r="F1029" i="1"/>
  <c r="F1030" i="1"/>
  <c r="F1031" i="1"/>
  <c r="F1032" i="1"/>
  <c r="F1033" i="1"/>
  <c r="F1034" i="1"/>
  <c r="F1035" i="1"/>
  <c r="H1035" i="1" s="1"/>
  <c r="F1036" i="1"/>
  <c r="F1037" i="1"/>
  <c r="F1038" i="1"/>
  <c r="F1039" i="1"/>
  <c r="F1040" i="1"/>
  <c r="M1040" i="1" s="1"/>
  <c r="F1041" i="1"/>
  <c r="F1042" i="1"/>
  <c r="F1043" i="1"/>
  <c r="F1044" i="1"/>
  <c r="F1045" i="1"/>
  <c r="F1046" i="1"/>
  <c r="F1047" i="1"/>
  <c r="F1048" i="1"/>
  <c r="M1048" i="1" s="1"/>
  <c r="F1049" i="1"/>
  <c r="F1050" i="1"/>
  <c r="F1051" i="1"/>
  <c r="M1051" i="1" s="1"/>
  <c r="F1052" i="1"/>
  <c r="F1053" i="1"/>
  <c r="F1054" i="1"/>
  <c r="F1055" i="1"/>
  <c r="F1056" i="1"/>
  <c r="F1057" i="1"/>
  <c r="F1058" i="1"/>
  <c r="M1058" i="1" s="1"/>
  <c r="F1059" i="1"/>
  <c r="F1060" i="1"/>
  <c r="F1061" i="1"/>
  <c r="F1062" i="1"/>
  <c r="M1062" i="1" s="1"/>
  <c r="F1063" i="1"/>
  <c r="M1063" i="1" s="1"/>
  <c r="F1064" i="1"/>
  <c r="F1065" i="1"/>
  <c r="F1066" i="1"/>
  <c r="H1066" i="1" s="1"/>
  <c r="F1067" i="1"/>
  <c r="H1067" i="1" s="1"/>
  <c r="F1068" i="1"/>
  <c r="H1068" i="1" s="1"/>
  <c r="F1069" i="1"/>
  <c r="F1070" i="1"/>
  <c r="F1071" i="1"/>
  <c r="H1071" i="1" s="1"/>
  <c r="F1072" i="1"/>
  <c r="M1072" i="1" s="1"/>
  <c r="F1073" i="1"/>
  <c r="M1073" i="1" s="1"/>
  <c r="F1074" i="1"/>
  <c r="F1075" i="1"/>
  <c r="F1076" i="1"/>
  <c r="F1077" i="1"/>
  <c r="F1078" i="1"/>
  <c r="H1078" i="1" s="1"/>
  <c r="F1079" i="1"/>
  <c r="F1080" i="1"/>
  <c r="M1080" i="1" s="1"/>
  <c r="F1081" i="1"/>
  <c r="M1081" i="1" s="1"/>
  <c r="F1082" i="1"/>
  <c r="M1082" i="1" s="1"/>
  <c r="F1083" i="1"/>
  <c r="F1084" i="1"/>
  <c r="F1085" i="1"/>
  <c r="F1086" i="1"/>
  <c r="F1087" i="1"/>
  <c r="F1088" i="1"/>
  <c r="F1089" i="1"/>
  <c r="F1090" i="1"/>
  <c r="M1090" i="1" s="1"/>
  <c r="F1091" i="1"/>
  <c r="H1091" i="1" s="1"/>
  <c r="F1092" i="1"/>
  <c r="F1093" i="1"/>
  <c r="F1094" i="1"/>
  <c r="F1095" i="1"/>
  <c r="F1096" i="1"/>
  <c r="F1097" i="1"/>
  <c r="F1098" i="1"/>
  <c r="F1099" i="1"/>
  <c r="M1099" i="1" s="1"/>
  <c r="F1100" i="1"/>
  <c r="M1100" i="1" s="1"/>
  <c r="F1101" i="1"/>
  <c r="M1101" i="1" s="1"/>
  <c r="F1102" i="1"/>
  <c r="M1102" i="1" s="1"/>
  <c r="F1103" i="1"/>
  <c r="F1104" i="1"/>
  <c r="F1105" i="1"/>
  <c r="F1106" i="1"/>
  <c r="F1107" i="1"/>
  <c r="F1108" i="1"/>
  <c r="F1109" i="1"/>
  <c r="F1110" i="1"/>
  <c r="F1111" i="1"/>
  <c r="F1112" i="1"/>
  <c r="M1112" i="1" s="1"/>
  <c r="F1113" i="1"/>
  <c r="F1114" i="1"/>
  <c r="M1114" i="1" s="1"/>
  <c r="F1115" i="1"/>
  <c r="M1115" i="1" s="1"/>
  <c r="F1116" i="1"/>
  <c r="M1116" i="1" s="1"/>
  <c r="F1117" i="1"/>
  <c r="M1117" i="1" s="1"/>
  <c r="F1118" i="1"/>
  <c r="M1118" i="1" s="1"/>
  <c r="F1119" i="1"/>
  <c r="F1120" i="1"/>
  <c r="F1121" i="1"/>
  <c r="F1122" i="1"/>
  <c r="F1123" i="1"/>
  <c r="H1123" i="1" s="1"/>
  <c r="F1124" i="1"/>
  <c r="H1124" i="1" s="1"/>
  <c r="F1125" i="1"/>
  <c r="F1126" i="1"/>
  <c r="F1127" i="1"/>
  <c r="F1128" i="1"/>
  <c r="F1129" i="1"/>
  <c r="F1130" i="1"/>
  <c r="F1131" i="1"/>
  <c r="F1132" i="1"/>
  <c r="F1133" i="1"/>
  <c r="F1134" i="1"/>
  <c r="F1135" i="1"/>
  <c r="M1135" i="1" s="1"/>
  <c r="F1136" i="1"/>
  <c r="M1136" i="1" s="1"/>
  <c r="F1137" i="1"/>
  <c r="F1138" i="1"/>
  <c r="F1139" i="1"/>
  <c r="F1140" i="1"/>
  <c r="H1140" i="1" s="1"/>
  <c r="F1141" i="1"/>
  <c r="F1142" i="1"/>
  <c r="M1142" i="1" s="1"/>
  <c r="F1143" i="1"/>
  <c r="H1143" i="1" s="1"/>
  <c r="F1144" i="1"/>
  <c r="F1145" i="1"/>
  <c r="F1146" i="1"/>
  <c r="H1146" i="1" s="1"/>
  <c r="F1147" i="1"/>
  <c r="M1147" i="1" s="1"/>
  <c r="F1148" i="1"/>
  <c r="M1148" i="1" s="1"/>
  <c r="F1149" i="1"/>
  <c r="M1149" i="1" s="1"/>
  <c r="F1150" i="1"/>
  <c r="F1151" i="1"/>
  <c r="F1152" i="1"/>
  <c r="F1153" i="1"/>
  <c r="M1153" i="1" s="1"/>
  <c r="F1154" i="1"/>
  <c r="M1154" i="1" s="1"/>
  <c r="F1155" i="1"/>
  <c r="F1156" i="1"/>
  <c r="F1157" i="1"/>
  <c r="F1158" i="1"/>
  <c r="F1159" i="1"/>
  <c r="M1159" i="1" s="1"/>
  <c r="F1160" i="1"/>
  <c r="F1161" i="1"/>
  <c r="F1162" i="1"/>
  <c r="F1163" i="1"/>
  <c r="M1163" i="1" s="1"/>
  <c r="F1164" i="1"/>
  <c r="M1164" i="1" s="1"/>
  <c r="F1165" i="1"/>
  <c r="F1166" i="1"/>
  <c r="F1167" i="1"/>
  <c r="F1168" i="1"/>
  <c r="M1168" i="1" s="1"/>
  <c r="F1169" i="1"/>
  <c r="M1169" i="1" s="1"/>
  <c r="F1170" i="1"/>
  <c r="F1171" i="1"/>
  <c r="F1172" i="1"/>
  <c r="F1173" i="1"/>
  <c r="F1174" i="1"/>
  <c r="F1175" i="1"/>
  <c r="F1176" i="1"/>
  <c r="F1177" i="1"/>
  <c r="H1177" i="1" s="1"/>
  <c r="F1178" i="1"/>
  <c r="H1178" i="1" s="1"/>
  <c r="F1179" i="1"/>
  <c r="M1179" i="1" s="1"/>
  <c r="F1180" i="1"/>
  <c r="F1181" i="1"/>
  <c r="F1182" i="1"/>
  <c r="F1183" i="1"/>
  <c r="H1183" i="1" s="1"/>
  <c r="F1184" i="1"/>
  <c r="F1185" i="1"/>
  <c r="M1185" i="1" s="1"/>
  <c r="F1186" i="1"/>
  <c r="M1186" i="1" s="1"/>
  <c r="F1187" i="1"/>
  <c r="M1187" i="1" s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M1201" i="1" s="1"/>
  <c r="F1202" i="1"/>
  <c r="M1202" i="1" s="1"/>
  <c r="F1203" i="1"/>
  <c r="M1203" i="1" s="1"/>
  <c r="F1204" i="1"/>
  <c r="F1205" i="1"/>
  <c r="F1206" i="1"/>
  <c r="F1207" i="1"/>
  <c r="F1208" i="1"/>
  <c r="M1208" i="1" s="1"/>
  <c r="F1209" i="1"/>
  <c r="M1209" i="1" s="1"/>
  <c r="F1210" i="1"/>
  <c r="F1211" i="1"/>
  <c r="M1211" i="1" s="1"/>
  <c r="F1212" i="1"/>
  <c r="M1212" i="1" s="1"/>
  <c r="F1213" i="1"/>
  <c r="F1214" i="1"/>
  <c r="F1215" i="1"/>
  <c r="F1216" i="1"/>
  <c r="F1217" i="1"/>
  <c r="F1218" i="1"/>
  <c r="M1218" i="1" s="1"/>
  <c r="F1219" i="1"/>
  <c r="F1220" i="1"/>
  <c r="H1220" i="1" s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H1235" i="1" s="1"/>
  <c r="F1236" i="1"/>
  <c r="F1237" i="1"/>
  <c r="F1238" i="1"/>
  <c r="F1239" i="1"/>
  <c r="F1240" i="1"/>
  <c r="F1241" i="1"/>
  <c r="M1241" i="1" s="1"/>
  <c r="F1242" i="1"/>
  <c r="F1243" i="1"/>
  <c r="F1244" i="1"/>
  <c r="F1245" i="1"/>
  <c r="M1245" i="1" s="1"/>
  <c r="F1246" i="1"/>
  <c r="M1246" i="1" s="1"/>
  <c r="F1247" i="1"/>
  <c r="M1247" i="1" s="1"/>
  <c r="F1248" i="1"/>
  <c r="M1248" i="1" s="1"/>
  <c r="F1249" i="1"/>
  <c r="F1250" i="1"/>
  <c r="F1251" i="1"/>
  <c r="F1252" i="1"/>
  <c r="F1253" i="1"/>
  <c r="F1254" i="1"/>
  <c r="M1254" i="1" s="1"/>
  <c r="F1255" i="1"/>
  <c r="M1255" i="1" s="1"/>
  <c r="F1256" i="1"/>
  <c r="F1257" i="1"/>
  <c r="F1258" i="1"/>
  <c r="F1259" i="1"/>
  <c r="M1259" i="1" s="1"/>
  <c r="F1260" i="1"/>
  <c r="M1260" i="1" s="1"/>
  <c r="F1261" i="1"/>
  <c r="F1262" i="1"/>
  <c r="F1263" i="1"/>
  <c r="M1263" i="1" s="1"/>
  <c r="F1264" i="1"/>
  <c r="M1264" i="1" s="1"/>
  <c r="F1265" i="1"/>
  <c r="F1266" i="1"/>
  <c r="F1267" i="1"/>
  <c r="F1268" i="1"/>
  <c r="F1269" i="1"/>
  <c r="F1270" i="1"/>
  <c r="F1271" i="1"/>
  <c r="F1272" i="1"/>
  <c r="F1273" i="1"/>
  <c r="H1273" i="1" s="1"/>
  <c r="F1274" i="1"/>
  <c r="F1275" i="1"/>
  <c r="F1276" i="1"/>
  <c r="F1277" i="1"/>
  <c r="F1278" i="1"/>
  <c r="F1279" i="1"/>
  <c r="M1279" i="1" s="1"/>
  <c r="F1280" i="1"/>
  <c r="M1280" i="1" s="1"/>
  <c r="F1281" i="1"/>
  <c r="M1281" i="1" s="1"/>
  <c r="F1282" i="1"/>
  <c r="M1282" i="1" s="1"/>
  <c r="F1283" i="1"/>
  <c r="F1284" i="1"/>
  <c r="F1285" i="1"/>
  <c r="F1286" i="1"/>
  <c r="M1286" i="1" s="1"/>
  <c r="F1287" i="1"/>
  <c r="F1288" i="1"/>
  <c r="F1289" i="1"/>
  <c r="F1290" i="1"/>
  <c r="F1291" i="1"/>
  <c r="M1291" i="1" s="1"/>
  <c r="F1292" i="1"/>
  <c r="F1293" i="1"/>
  <c r="F1294" i="1"/>
  <c r="F1295" i="1"/>
  <c r="M1295" i="1" s="1"/>
  <c r="F1296" i="1"/>
  <c r="F1297" i="1"/>
  <c r="M1297" i="1" s="1"/>
  <c r="F1298" i="1"/>
  <c r="M1298" i="1" s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M1311" i="1" s="1"/>
  <c r="F1312" i="1"/>
  <c r="H1312" i="1" s="1"/>
  <c r="F1313" i="1"/>
  <c r="F1314" i="1"/>
  <c r="F1315" i="1"/>
  <c r="M1315" i="1" s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M1328" i="1" s="1"/>
  <c r="F1329" i="1"/>
  <c r="M1329" i="1" s="1"/>
  <c r="F1330" i="1"/>
  <c r="M1330" i="1" s="1"/>
  <c r="F1331" i="1"/>
  <c r="M1331" i="1" s="1"/>
  <c r="F1332" i="1"/>
  <c r="F1333" i="1"/>
  <c r="F1334" i="1"/>
  <c r="F1335" i="1"/>
  <c r="F1336" i="1"/>
  <c r="F1337" i="1"/>
  <c r="F1338" i="1"/>
  <c r="M1338" i="1" s="1"/>
  <c r="F1339" i="1"/>
  <c r="H1339" i="1" s="1"/>
  <c r="F1340" i="1"/>
  <c r="M1340" i="1" s="1"/>
  <c r="F1341" i="1"/>
  <c r="H1341" i="1" s="1"/>
  <c r="F1342" i="1"/>
  <c r="F1343" i="1"/>
  <c r="F1344" i="1"/>
  <c r="F1345" i="1"/>
  <c r="F1346" i="1"/>
  <c r="F1347" i="1"/>
  <c r="M1347" i="1" s="1"/>
  <c r="F1348" i="1"/>
  <c r="F1349" i="1"/>
  <c r="F1350" i="1"/>
  <c r="F1351" i="1"/>
  <c r="F1352" i="1"/>
  <c r="F1353" i="1"/>
  <c r="F1354" i="1"/>
  <c r="F1355" i="1"/>
  <c r="F1356" i="1"/>
  <c r="F1357" i="1"/>
  <c r="M1357" i="1" s="1"/>
  <c r="F1358" i="1"/>
  <c r="M1358" i="1" s="1"/>
  <c r="F1359" i="1"/>
  <c r="F1360" i="1"/>
  <c r="F1361" i="1"/>
  <c r="F1362" i="1"/>
  <c r="F1363" i="1"/>
  <c r="F1364" i="1"/>
  <c r="F1365" i="1"/>
  <c r="F1366" i="1"/>
  <c r="M1366" i="1" s="1"/>
  <c r="F1367" i="1"/>
  <c r="F1368" i="1"/>
  <c r="F1369" i="1"/>
  <c r="F1370" i="1"/>
  <c r="M1370" i="1" s="1"/>
  <c r="F1371" i="1"/>
  <c r="F1372" i="1"/>
  <c r="F1373" i="1"/>
  <c r="M1373" i="1" s="1"/>
  <c r="F1374" i="1"/>
  <c r="M1374" i="1" s="1"/>
  <c r="F1375" i="1"/>
  <c r="M1375" i="1" s="1"/>
  <c r="F1376" i="1"/>
  <c r="F1377" i="1"/>
  <c r="F1378" i="1"/>
  <c r="F1379" i="1"/>
  <c r="F1380" i="1"/>
  <c r="H1380" i="1" s="1"/>
  <c r="F1381" i="1"/>
  <c r="F1382" i="1"/>
  <c r="F1383" i="1"/>
  <c r="F1384" i="1"/>
  <c r="F1385" i="1"/>
  <c r="H1385" i="1" s="1"/>
  <c r="F1386" i="1"/>
  <c r="H1386" i="1" s="1"/>
  <c r="F1387" i="1"/>
  <c r="M1387" i="1" s="1"/>
  <c r="F1388" i="1"/>
  <c r="H1388" i="1" s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M1410" i="1" s="1"/>
  <c r="F1411" i="1"/>
  <c r="M1411" i="1" s="1"/>
  <c r="F1412" i="1"/>
  <c r="F1413" i="1"/>
  <c r="F1414" i="1"/>
  <c r="F1415" i="1"/>
  <c r="F1416" i="1"/>
  <c r="H1416" i="1" s="1"/>
  <c r="F1417" i="1"/>
  <c r="H1417" i="1" s="1"/>
  <c r="F1418" i="1"/>
  <c r="F1419" i="1"/>
  <c r="F1420" i="1"/>
  <c r="F1421" i="1"/>
  <c r="F1422" i="1"/>
  <c r="F1423" i="1"/>
  <c r="F1424" i="1"/>
  <c r="H1424" i="1" s="1"/>
  <c r="F1425" i="1"/>
  <c r="M1425" i="1" s="1"/>
  <c r="F1426" i="1"/>
  <c r="M1426" i="1" s="1"/>
  <c r="F1427" i="1"/>
  <c r="F1428" i="1"/>
  <c r="F1429" i="1"/>
  <c r="F1430" i="1"/>
  <c r="M1430" i="1" s="1"/>
  <c r="F1431" i="1"/>
  <c r="M1431" i="1" s="1"/>
  <c r="F1432" i="1"/>
  <c r="F1433" i="1"/>
  <c r="F1434" i="1"/>
  <c r="F1435" i="1"/>
  <c r="M1435" i="1" s="1"/>
  <c r="F1436" i="1"/>
  <c r="M1436" i="1" s="1"/>
  <c r="F1437" i="1"/>
  <c r="H1437" i="1" s="1"/>
  <c r="F1438" i="1"/>
  <c r="M1438" i="1" s="1"/>
  <c r="F1439" i="1"/>
  <c r="M1439" i="1" s="1"/>
  <c r="F1440" i="1"/>
  <c r="M1440" i="1" s="1"/>
  <c r="F1441" i="1"/>
  <c r="M1441" i="1" s="1"/>
  <c r="F1442" i="1"/>
  <c r="M1442" i="1" s="1"/>
  <c r="F1443" i="1"/>
  <c r="M1443" i="1" s="1"/>
  <c r="F1444" i="1"/>
  <c r="F1445" i="1"/>
  <c r="F1446" i="1"/>
  <c r="F1447" i="1"/>
  <c r="F1448" i="1"/>
  <c r="F1449" i="1"/>
  <c r="F1450" i="1"/>
  <c r="H1450" i="1" s="1"/>
  <c r="F1451" i="1"/>
  <c r="F1452" i="1"/>
  <c r="F1453" i="1"/>
  <c r="H1453" i="1" s="1"/>
  <c r="F1454" i="1"/>
  <c r="H1454" i="1" s="1"/>
  <c r="F1455" i="1"/>
  <c r="F1456" i="1"/>
  <c r="M1456" i="1" s="1"/>
  <c r="F1457" i="1"/>
  <c r="F1458" i="1"/>
  <c r="M1458" i="1" s="1"/>
  <c r="F1459" i="1"/>
  <c r="F1460" i="1"/>
  <c r="H1460" i="1" s="1"/>
  <c r="F1461" i="1"/>
  <c r="F1462" i="1"/>
  <c r="F1463" i="1"/>
  <c r="F1464" i="1"/>
  <c r="M1464" i="1" s="1"/>
  <c r="F1465" i="1"/>
  <c r="M1465" i="1" s="1"/>
  <c r="F1466" i="1"/>
  <c r="M1466" i="1" s="1"/>
  <c r="F1467" i="1"/>
  <c r="H1467" i="1" s="1"/>
  <c r="F1468" i="1"/>
  <c r="M1468" i="1" s="1"/>
  <c r="F1469" i="1"/>
  <c r="F1470" i="1"/>
  <c r="H1470" i="1" s="1"/>
  <c r="F1471" i="1"/>
  <c r="H1471" i="1" s="1"/>
  <c r="F1472" i="1"/>
  <c r="F1473" i="1"/>
  <c r="F1474" i="1"/>
  <c r="M1474" i="1" s="1"/>
  <c r="F1475" i="1"/>
  <c r="M1475" i="1" s="1"/>
  <c r="F1476" i="1"/>
  <c r="F1477" i="1"/>
  <c r="F1478" i="1"/>
  <c r="F1479" i="1"/>
  <c r="F1480" i="1"/>
  <c r="F1481" i="1"/>
  <c r="F1482" i="1"/>
  <c r="F1483" i="1"/>
  <c r="M1483" i="1" s="1"/>
  <c r="F1484" i="1"/>
  <c r="F1485" i="1"/>
  <c r="F1486" i="1"/>
  <c r="F1487" i="1"/>
  <c r="H1487" i="1" s="1"/>
  <c r="F1488" i="1"/>
  <c r="F1489" i="1"/>
  <c r="F1490" i="1"/>
  <c r="F1491" i="1"/>
  <c r="F1492" i="1"/>
  <c r="F1493" i="1"/>
  <c r="F1494" i="1"/>
  <c r="M1494" i="1" s="1"/>
  <c r="F1495" i="1"/>
  <c r="M1495" i="1" s="1"/>
  <c r="F1496" i="1"/>
  <c r="F1497" i="1"/>
  <c r="F1498" i="1"/>
  <c r="M1498" i="1" s="1"/>
  <c r="F1499" i="1"/>
  <c r="F1500" i="1"/>
  <c r="F1501" i="1"/>
  <c r="F1502" i="1"/>
  <c r="F1503" i="1"/>
  <c r="M1503" i="1" s="1"/>
  <c r="F1504" i="1"/>
  <c r="H1504" i="1" s="1"/>
  <c r="F1505" i="1"/>
  <c r="F1506" i="1"/>
  <c r="F1507" i="1"/>
  <c r="F1508" i="1"/>
  <c r="F1509" i="1"/>
  <c r="F1510" i="1"/>
  <c r="F1511" i="1"/>
  <c r="F1512" i="1"/>
  <c r="H1512" i="1" s="1"/>
  <c r="F1513" i="1"/>
  <c r="F1514" i="1"/>
  <c r="F1515" i="1"/>
  <c r="M1515" i="1" s="1"/>
  <c r="F1516" i="1"/>
  <c r="F1517" i="1"/>
  <c r="F1518" i="1"/>
  <c r="F1519" i="1"/>
  <c r="F1520" i="1"/>
  <c r="F1521" i="1"/>
  <c r="M1521" i="1" s="1"/>
  <c r="F1522" i="1"/>
  <c r="M1522" i="1" s="1"/>
  <c r="F1523" i="1"/>
  <c r="F1524" i="1"/>
  <c r="H1524" i="1" s="1"/>
  <c r="F1525" i="1"/>
  <c r="F1526" i="1"/>
  <c r="F1527" i="1"/>
  <c r="F1528" i="1"/>
  <c r="F1529" i="1"/>
  <c r="F1530" i="1"/>
  <c r="M1530" i="1" s="1"/>
  <c r="F1531" i="1"/>
  <c r="F1532" i="1"/>
  <c r="F1533" i="1"/>
  <c r="M1533" i="1" s="1"/>
  <c r="F1534" i="1"/>
  <c r="M1534" i="1" s="1"/>
  <c r="F1535" i="1"/>
  <c r="M1535" i="1" s="1"/>
  <c r="F1536" i="1"/>
  <c r="M1536" i="1" s="1"/>
  <c r="F1537" i="1"/>
  <c r="M1537" i="1" s="1"/>
  <c r="F1538" i="1"/>
  <c r="M1538" i="1" s="1"/>
  <c r="F1539" i="1"/>
  <c r="M1539" i="1" s="1"/>
  <c r="F1540" i="1"/>
  <c r="F1541" i="1"/>
  <c r="F1542" i="1"/>
  <c r="F1543" i="1"/>
  <c r="F1544" i="1"/>
  <c r="F1545" i="1"/>
  <c r="F1546" i="1"/>
  <c r="F1547" i="1"/>
  <c r="M1547" i="1" s="1"/>
  <c r="F1548" i="1"/>
  <c r="M1548" i="1" s="1"/>
  <c r="F1549" i="1"/>
  <c r="M1549" i="1" s="1"/>
  <c r="F1550" i="1"/>
  <c r="M1550" i="1" s="1"/>
  <c r="F1551" i="1"/>
  <c r="F1552" i="1"/>
  <c r="H1552" i="1" s="1"/>
  <c r="F1553" i="1"/>
  <c r="M1553" i="1" s="1"/>
  <c r="F1554" i="1"/>
  <c r="F1555" i="1"/>
  <c r="F1556" i="1"/>
  <c r="F1557" i="1"/>
  <c r="F1558" i="1"/>
  <c r="F1559" i="1"/>
  <c r="F1560" i="1"/>
  <c r="F1561" i="1"/>
  <c r="F1562" i="1"/>
  <c r="F1563" i="1"/>
  <c r="M1563" i="1" s="1"/>
  <c r="F1564" i="1"/>
  <c r="M1564" i="1" s="1"/>
  <c r="F1565" i="1"/>
  <c r="H1565" i="1" s="1"/>
  <c r="F1566" i="1"/>
  <c r="M1566" i="1" s="1"/>
  <c r="F1567" i="1"/>
  <c r="F1568" i="1"/>
  <c r="M1568" i="1" s="1"/>
  <c r="F1569" i="1"/>
  <c r="F1570" i="1"/>
  <c r="M1570" i="1" s="1"/>
  <c r="F1571" i="1"/>
  <c r="M1571" i="1" s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M1585" i="1" s="1"/>
  <c r="F1586" i="1"/>
  <c r="M1586" i="1" s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M1603" i="1" s="1"/>
  <c r="F1604" i="1"/>
  <c r="F1605" i="1"/>
  <c r="F1606" i="1"/>
  <c r="F1607" i="1"/>
  <c r="F1608" i="1"/>
  <c r="F1609" i="1"/>
  <c r="F1610" i="1"/>
  <c r="F1611" i="1"/>
  <c r="M1611" i="1" s="1"/>
  <c r="F1612" i="1"/>
  <c r="F1613" i="1"/>
  <c r="F1614" i="1"/>
  <c r="M1614" i="1" s="1"/>
  <c r="F1615" i="1"/>
  <c r="F1616" i="1"/>
  <c r="F1617" i="1"/>
  <c r="F1618" i="1"/>
  <c r="F1619" i="1"/>
  <c r="H1619" i="1" s="1"/>
  <c r="F1620" i="1"/>
  <c r="F1621" i="1"/>
  <c r="F1622" i="1"/>
  <c r="F1623" i="1"/>
  <c r="F1624" i="1"/>
  <c r="F1625" i="1"/>
  <c r="M1625" i="1" s="1"/>
  <c r="F1626" i="1"/>
  <c r="M1626" i="1" s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M1638" i="1" s="1"/>
  <c r="F1639" i="1"/>
  <c r="F1640" i="1"/>
  <c r="F1641" i="1"/>
  <c r="F1642" i="1"/>
  <c r="F1643" i="1"/>
  <c r="H1643" i="1" s="1"/>
  <c r="F1644" i="1"/>
  <c r="F1645" i="1"/>
  <c r="M1645" i="1" s="1"/>
  <c r="F1646" i="1"/>
  <c r="M1646" i="1" s="1"/>
  <c r="F1647" i="1"/>
  <c r="M1647" i="1" s="1"/>
  <c r="F1648" i="1"/>
  <c r="F1649" i="1"/>
  <c r="M1649" i="1" s="1"/>
  <c r="F1650" i="1"/>
  <c r="M1650" i="1" s="1"/>
  <c r="F1651" i="1"/>
  <c r="F1652" i="1"/>
  <c r="F1653" i="1"/>
  <c r="H1653" i="1" s="1"/>
  <c r="F1654" i="1"/>
  <c r="F1655" i="1"/>
  <c r="F1656" i="1"/>
  <c r="F1657" i="1"/>
  <c r="F1658" i="1"/>
  <c r="F1659" i="1"/>
  <c r="H1659" i="1" s="1"/>
  <c r="F1660" i="1"/>
  <c r="F1661" i="1"/>
  <c r="F1662" i="1"/>
  <c r="F1663" i="1"/>
  <c r="F1664" i="1"/>
  <c r="M1664" i="1" s="1"/>
  <c r="F1665" i="1"/>
  <c r="M1665" i="1" s="1"/>
  <c r="F1666" i="1"/>
  <c r="M1666" i="1" s="1"/>
  <c r="F1667" i="1"/>
  <c r="F1668" i="1"/>
  <c r="F1669" i="1"/>
  <c r="F1670" i="1"/>
  <c r="F1671" i="1"/>
  <c r="F1672" i="1"/>
  <c r="F1673" i="1"/>
  <c r="F1674" i="1"/>
  <c r="F1675" i="1"/>
  <c r="M1675" i="1" s="1"/>
  <c r="F1676" i="1"/>
  <c r="F1677" i="1"/>
  <c r="F1678" i="1"/>
  <c r="M1678" i="1" s="1"/>
  <c r="F1679" i="1"/>
  <c r="F1680" i="1"/>
  <c r="M1680" i="1" s="1"/>
  <c r="F1681" i="1"/>
  <c r="F1682" i="1"/>
  <c r="M1682" i="1" s="1"/>
  <c r="F1683" i="1"/>
  <c r="M1683" i="1" s="1"/>
  <c r="F1684" i="1"/>
  <c r="F1685" i="1"/>
  <c r="F1686" i="1"/>
  <c r="F1687" i="1"/>
  <c r="F1688" i="1"/>
  <c r="F1689" i="1"/>
  <c r="F1690" i="1"/>
  <c r="F1691" i="1"/>
  <c r="M1691" i="1" s="1"/>
  <c r="F1692" i="1"/>
  <c r="F1693" i="1"/>
  <c r="F1694" i="1"/>
  <c r="F1695" i="1"/>
  <c r="H1695" i="1" s="1"/>
  <c r="F1696" i="1"/>
  <c r="M1696" i="1" s="1"/>
  <c r="F1697" i="1"/>
  <c r="F1698" i="1"/>
  <c r="M1698" i="1" s="1"/>
  <c r="F1699" i="1"/>
  <c r="F1700" i="1"/>
  <c r="F1701" i="1"/>
  <c r="F1702" i="1"/>
  <c r="F1703" i="1"/>
  <c r="F1704" i="1"/>
  <c r="M1704" i="1" s="1"/>
  <c r="F1705" i="1"/>
  <c r="M1705" i="1" s="1"/>
  <c r="F1706" i="1"/>
  <c r="M1706" i="1" s="1"/>
  <c r="F1707" i="1"/>
  <c r="H1707" i="1" s="1"/>
  <c r="F1708" i="1"/>
  <c r="H1708" i="1" s="1"/>
  <c r="F1709" i="1"/>
  <c r="F1710" i="1"/>
  <c r="F1711" i="1"/>
  <c r="H1711" i="1" s="1"/>
  <c r="F1712" i="1"/>
  <c r="M1712" i="1" s="1"/>
  <c r="F1713" i="1"/>
  <c r="M1713" i="1" s="1"/>
  <c r="F1714" i="1"/>
  <c r="M1714" i="1" s="1"/>
  <c r="F1715" i="1"/>
  <c r="H1715" i="1" s="1"/>
  <c r="F1716" i="1"/>
  <c r="F1717" i="1"/>
  <c r="H1717" i="1" s="1"/>
  <c r="F1718" i="1"/>
  <c r="M1718" i="1" s="1"/>
  <c r="F1719" i="1"/>
  <c r="M1719" i="1" s="1"/>
  <c r="F1720" i="1"/>
  <c r="F1721" i="1"/>
  <c r="F1722" i="1"/>
  <c r="F1723" i="1"/>
  <c r="M1723" i="1" s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M1737" i="1" s="1"/>
  <c r="F1738" i="1"/>
  <c r="F1739" i="1"/>
  <c r="M1739" i="1" s="1"/>
  <c r="F1740" i="1"/>
  <c r="H1740" i="1" s="1"/>
  <c r="F1741" i="1"/>
  <c r="M1741" i="1" s="1"/>
  <c r="F1742" i="1"/>
  <c r="H1742" i="1" s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M1755" i="1" s="1"/>
  <c r="F1756" i="1"/>
  <c r="M1756" i="1" s="1"/>
  <c r="F1757" i="1"/>
  <c r="M1757" i="1" s="1"/>
  <c r="F1758" i="1"/>
  <c r="M1758" i="1" s="1"/>
  <c r="F1759" i="1"/>
  <c r="F1760" i="1"/>
  <c r="F1761" i="1"/>
  <c r="F1762" i="1"/>
  <c r="F1763" i="1"/>
  <c r="F1764" i="1"/>
  <c r="H1764" i="1" s="1"/>
  <c r="F1765" i="1"/>
  <c r="F1766" i="1"/>
  <c r="H1766" i="1" s="1"/>
  <c r="F1767" i="1"/>
  <c r="F1768" i="1"/>
  <c r="F1769" i="1"/>
  <c r="F1770" i="1"/>
  <c r="F1771" i="1"/>
  <c r="M1771" i="1" s="1"/>
  <c r="F1772" i="1"/>
  <c r="F1773" i="1"/>
  <c r="F1774" i="1"/>
  <c r="M1774" i="1" s="1"/>
  <c r="F1775" i="1"/>
  <c r="F1776" i="1"/>
  <c r="F1777" i="1"/>
  <c r="M1777" i="1" s="1"/>
  <c r="F1778" i="1"/>
  <c r="M1778" i="1" s="1"/>
  <c r="F1779" i="1"/>
  <c r="F1780" i="1"/>
  <c r="F1781" i="1"/>
  <c r="F1782" i="1"/>
  <c r="F1783" i="1"/>
  <c r="F1784" i="1"/>
  <c r="F1785" i="1"/>
  <c r="F1786" i="1"/>
  <c r="F1787" i="1"/>
  <c r="F1788" i="1"/>
  <c r="F1789" i="1"/>
  <c r="M1789" i="1" s="1"/>
  <c r="F1790" i="1"/>
  <c r="F1791" i="1"/>
  <c r="F1792" i="1"/>
  <c r="M1792" i="1" s="1"/>
  <c r="F1793" i="1"/>
  <c r="M1793" i="1" s="1"/>
  <c r="F1794" i="1"/>
  <c r="F1795" i="1"/>
  <c r="F1796" i="1"/>
  <c r="F1797" i="1"/>
  <c r="F1798" i="1"/>
  <c r="F1799" i="1"/>
  <c r="H1799" i="1" s="1"/>
  <c r="F1800" i="1"/>
  <c r="F1801" i="1"/>
  <c r="F1802" i="1"/>
  <c r="F1803" i="1"/>
  <c r="M1803" i="1" s="1"/>
  <c r="F1804" i="1"/>
  <c r="F1805" i="1"/>
  <c r="M1805" i="1" s="1"/>
  <c r="F1806" i="1"/>
  <c r="M1806" i="1" s="1"/>
  <c r="F1807" i="1"/>
  <c r="M1807" i="1" s="1"/>
  <c r="F1808" i="1"/>
  <c r="M1808" i="1" s="1"/>
  <c r="F9" i="1"/>
  <c r="H1358" i="1" l="1"/>
  <c r="I1141" i="1"/>
  <c r="I1129" i="1"/>
  <c r="I757" i="1"/>
  <c r="I100" i="1"/>
  <c r="H1682" i="1"/>
  <c r="H798" i="1"/>
  <c r="H386" i="1"/>
  <c r="I1641" i="1"/>
  <c r="I1052" i="1"/>
  <c r="I617" i="1"/>
  <c r="I99" i="1"/>
  <c r="J1140" i="1"/>
  <c r="K1140" i="1" s="1"/>
  <c r="H1680" i="1"/>
  <c r="H1246" i="1"/>
  <c r="H770" i="1"/>
  <c r="K770" i="1" s="1"/>
  <c r="H322" i="1"/>
  <c r="I1533" i="1"/>
  <c r="I1049" i="1"/>
  <c r="I616" i="1"/>
  <c r="I73" i="1"/>
  <c r="J1139" i="1"/>
  <c r="M1453" i="1"/>
  <c r="H1678" i="1"/>
  <c r="H1245" i="1"/>
  <c r="H765" i="1"/>
  <c r="H285" i="1"/>
  <c r="I1531" i="1"/>
  <c r="I1043" i="1"/>
  <c r="I585" i="1"/>
  <c r="I72" i="1"/>
  <c r="J1132" i="1"/>
  <c r="M1437" i="1"/>
  <c r="I1525" i="1"/>
  <c r="I37" i="1"/>
  <c r="H1537" i="1"/>
  <c r="H1164" i="1"/>
  <c r="H750" i="1"/>
  <c r="I537" i="1"/>
  <c r="J883" i="1"/>
  <c r="M828" i="1"/>
  <c r="J690" i="1"/>
  <c r="J112" i="1"/>
  <c r="H571" i="1"/>
  <c r="H1547" i="1"/>
  <c r="J994" i="1"/>
  <c r="M923" i="1"/>
  <c r="H747" i="1"/>
  <c r="M1764" i="1"/>
  <c r="H1330" i="1"/>
  <c r="H523" i="1"/>
  <c r="M1659" i="1"/>
  <c r="H11" i="1"/>
  <c r="H1115" i="1"/>
  <c r="H699" i="1"/>
  <c r="I1801" i="1"/>
  <c r="I1177" i="1"/>
  <c r="K1177" i="1" s="1"/>
  <c r="J1740" i="1"/>
  <c r="K1740" i="1" s="1"/>
  <c r="M1643" i="1"/>
  <c r="H674" i="1"/>
  <c r="H1771" i="1"/>
  <c r="H1483" i="1"/>
  <c r="H1282" i="1"/>
  <c r="H1073" i="1"/>
  <c r="H843" i="1"/>
  <c r="H658" i="1"/>
  <c r="H459" i="1"/>
  <c r="H253" i="1"/>
  <c r="I1762" i="1"/>
  <c r="I1452" i="1"/>
  <c r="I1170" i="1"/>
  <c r="I951" i="1"/>
  <c r="I754" i="1"/>
  <c r="K754" i="1" s="1"/>
  <c r="I419" i="1"/>
  <c r="I217" i="1"/>
  <c r="J1733" i="1"/>
  <c r="J1298" i="1"/>
  <c r="J822" i="1"/>
  <c r="J307" i="1"/>
  <c r="M1471" i="1"/>
  <c r="M652" i="1"/>
  <c r="J1506" i="1"/>
  <c r="H1675" i="1"/>
  <c r="I1554" i="1"/>
  <c r="I578" i="1"/>
  <c r="I98" i="1"/>
  <c r="J546" i="1"/>
  <c r="M1339" i="1"/>
  <c r="H347" i="1"/>
  <c r="I834" i="1"/>
  <c r="H1179" i="1"/>
  <c r="H91" i="1"/>
  <c r="I1330" i="1"/>
  <c r="I813" i="1"/>
  <c r="I306" i="1"/>
  <c r="M955" i="1"/>
  <c r="H539" i="1"/>
  <c r="M1766" i="1"/>
  <c r="H715" i="1"/>
  <c r="I1241" i="1"/>
  <c r="M827" i="1"/>
  <c r="H1298" i="1"/>
  <c r="H857" i="1"/>
  <c r="I978" i="1"/>
  <c r="I457" i="1"/>
  <c r="I221" i="1"/>
  <c r="J1346" i="1"/>
  <c r="J898" i="1"/>
  <c r="K898" i="1" s="1"/>
  <c r="J322" i="1"/>
  <c r="M763" i="1"/>
  <c r="H1803" i="1"/>
  <c r="H1522" i="1"/>
  <c r="H1291" i="1"/>
  <c r="H856" i="1"/>
  <c r="H491" i="1"/>
  <c r="I1785" i="1"/>
  <c r="I1453" i="1"/>
  <c r="K1453" i="1" s="1"/>
  <c r="I962" i="1"/>
  <c r="K962" i="1" s="1"/>
  <c r="I434" i="1"/>
  <c r="I219" i="1"/>
  <c r="J308" i="1"/>
  <c r="H1739" i="1"/>
  <c r="H1474" i="1"/>
  <c r="H1279" i="1"/>
  <c r="H1058" i="1"/>
  <c r="H657" i="1"/>
  <c r="H450" i="1"/>
  <c r="H252" i="1"/>
  <c r="I1747" i="1"/>
  <c r="I1421" i="1"/>
  <c r="I1160" i="1"/>
  <c r="I706" i="1"/>
  <c r="I414" i="1"/>
  <c r="J1732" i="1"/>
  <c r="J1282" i="1"/>
  <c r="J821" i="1"/>
  <c r="M1470" i="1"/>
  <c r="M635" i="1"/>
  <c r="H1019" i="1"/>
  <c r="I1138" i="1"/>
  <c r="I370" i="1"/>
  <c r="H1387" i="1"/>
  <c r="H987" i="1"/>
  <c r="H155" i="1"/>
  <c r="I1362" i="1"/>
  <c r="J114" i="1"/>
  <c r="K114" i="1" s="1"/>
  <c r="H411" i="1"/>
  <c r="I1634" i="1"/>
  <c r="I1074" i="1"/>
  <c r="J626" i="1"/>
  <c r="I354" i="1"/>
  <c r="H1611" i="1"/>
  <c r="K1611" i="1" s="1"/>
  <c r="H1366" i="1"/>
  <c r="I814" i="1"/>
  <c r="I317" i="1"/>
  <c r="J1122" i="1"/>
  <c r="H1259" i="1"/>
  <c r="I914" i="1"/>
  <c r="I146" i="1"/>
  <c r="J770" i="1"/>
  <c r="I866" i="1"/>
  <c r="H139" i="1"/>
  <c r="M1067" i="1"/>
  <c r="J1042" i="1"/>
  <c r="I1515" i="1"/>
  <c r="J1355" i="1"/>
  <c r="J1794" i="1"/>
  <c r="J946" i="1"/>
  <c r="H882" i="1"/>
  <c r="I498" i="1"/>
  <c r="K498" i="1" s="1"/>
  <c r="J338" i="1"/>
  <c r="H1723" i="1"/>
  <c r="H1435" i="1"/>
  <c r="H1024" i="1"/>
  <c r="H802" i="1"/>
  <c r="K802" i="1" s="1"/>
  <c r="H656" i="1"/>
  <c r="H434" i="1"/>
  <c r="H235" i="1"/>
  <c r="I1741" i="1"/>
  <c r="I1419" i="1"/>
  <c r="I633" i="1"/>
  <c r="I409" i="1"/>
  <c r="I212" i="1"/>
  <c r="J1714" i="1"/>
  <c r="J1231" i="1"/>
  <c r="J820" i="1"/>
  <c r="J258" i="1"/>
  <c r="K258" i="1" s="1"/>
  <c r="M1467" i="1"/>
  <c r="H1691" i="1"/>
  <c r="H1430" i="1"/>
  <c r="H1260" i="1"/>
  <c r="H1020" i="1"/>
  <c r="H800" i="1"/>
  <c r="H655" i="1"/>
  <c r="H432" i="1"/>
  <c r="H219" i="1"/>
  <c r="I1737" i="1"/>
  <c r="I1417" i="1"/>
  <c r="K1417" i="1" s="1"/>
  <c r="I921" i="1"/>
  <c r="K921" i="1" s="1"/>
  <c r="I621" i="1"/>
  <c r="I373" i="1"/>
  <c r="I211" i="1"/>
  <c r="J1218" i="1"/>
  <c r="J819" i="1"/>
  <c r="J226" i="1"/>
  <c r="M1454" i="1"/>
  <c r="M292" i="1"/>
  <c r="M1287" i="1"/>
  <c r="H1287" i="1"/>
  <c r="M919" i="1"/>
  <c r="H919" i="1"/>
  <c r="M583" i="1"/>
  <c r="H583" i="1"/>
  <c r="H135" i="1"/>
  <c r="I1742" i="1"/>
  <c r="K1742" i="1" s="1"/>
  <c r="M1393" i="1"/>
  <c r="H1393" i="1"/>
  <c r="M1057" i="1"/>
  <c r="H1057" i="1"/>
  <c r="M1025" i="1"/>
  <c r="H1025" i="1"/>
  <c r="M945" i="1"/>
  <c r="H945" i="1"/>
  <c r="J1608" i="1"/>
  <c r="I1608" i="1"/>
  <c r="J1368" i="1"/>
  <c r="I1368" i="1"/>
  <c r="J1256" i="1"/>
  <c r="I1256" i="1"/>
  <c r="J1128" i="1"/>
  <c r="I1128" i="1"/>
  <c r="J1096" i="1"/>
  <c r="I1096" i="1"/>
  <c r="J584" i="1"/>
  <c r="I584" i="1"/>
  <c r="J456" i="1"/>
  <c r="I456" i="1"/>
  <c r="M1520" i="1"/>
  <c r="H1520" i="1"/>
  <c r="M1408" i="1"/>
  <c r="H1408" i="1"/>
  <c r="M1392" i="1"/>
  <c r="H1392" i="1"/>
  <c r="H1120" i="1"/>
  <c r="M1120" i="1"/>
  <c r="M1056" i="1"/>
  <c r="H1056" i="1"/>
  <c r="M736" i="1"/>
  <c r="H736" i="1"/>
  <c r="M384" i="1"/>
  <c r="H384" i="1"/>
  <c r="M224" i="1"/>
  <c r="H224" i="1"/>
  <c r="H192" i="1"/>
  <c r="M192" i="1"/>
  <c r="H128" i="1"/>
  <c r="M128" i="1"/>
  <c r="J1783" i="1"/>
  <c r="I1783" i="1"/>
  <c r="J1623" i="1"/>
  <c r="I1623" i="1"/>
  <c r="I1607" i="1"/>
  <c r="J1607" i="1"/>
  <c r="I1559" i="1"/>
  <c r="J1559" i="1"/>
  <c r="J1495" i="1"/>
  <c r="I1495" i="1"/>
  <c r="I1431" i="1"/>
  <c r="J1431" i="1"/>
  <c r="J1255" i="1"/>
  <c r="I1255" i="1"/>
  <c r="J1015" i="1"/>
  <c r="I1015" i="1"/>
  <c r="J999" i="1"/>
  <c r="I999" i="1"/>
  <c r="J839" i="1"/>
  <c r="I839" i="1"/>
  <c r="J743" i="1"/>
  <c r="I743" i="1"/>
  <c r="J711" i="1"/>
  <c r="I711" i="1"/>
  <c r="J615" i="1"/>
  <c r="I615" i="1"/>
  <c r="J567" i="1"/>
  <c r="I567" i="1"/>
  <c r="J455" i="1"/>
  <c r="I455" i="1"/>
  <c r="I311" i="1"/>
  <c r="J311" i="1"/>
  <c r="H1808" i="1"/>
  <c r="I1672" i="1"/>
  <c r="M1519" i="1"/>
  <c r="H1519" i="1"/>
  <c r="M383" i="1"/>
  <c r="H383" i="1"/>
  <c r="J1254" i="1"/>
  <c r="I1254" i="1"/>
  <c r="H1807" i="1"/>
  <c r="H39" i="1"/>
  <c r="I102" i="1"/>
  <c r="H1790" i="1"/>
  <c r="M1790" i="1"/>
  <c r="H1582" i="1"/>
  <c r="M1582" i="1"/>
  <c r="M1486" i="1"/>
  <c r="H1486" i="1"/>
  <c r="H1647" i="1"/>
  <c r="I1288" i="1"/>
  <c r="M463" i="1"/>
  <c r="M1773" i="1"/>
  <c r="H1773" i="1"/>
  <c r="M1677" i="1"/>
  <c r="H1677" i="1"/>
  <c r="H1661" i="1"/>
  <c r="M1661" i="1"/>
  <c r="M1613" i="1"/>
  <c r="H1613" i="1"/>
  <c r="H1581" i="1"/>
  <c r="K1581" i="1" s="1"/>
  <c r="M1581" i="1"/>
  <c r="M1517" i="1"/>
  <c r="H1517" i="1"/>
  <c r="M1485" i="1"/>
  <c r="H1485" i="1"/>
  <c r="M1293" i="1"/>
  <c r="H1293" i="1"/>
  <c r="M1261" i="1"/>
  <c r="H1261" i="1"/>
  <c r="M1181" i="1"/>
  <c r="H1181" i="1"/>
  <c r="M973" i="1"/>
  <c r="H973" i="1"/>
  <c r="M925" i="1"/>
  <c r="H925" i="1"/>
  <c r="M877" i="1"/>
  <c r="H877" i="1"/>
  <c r="M797" i="1"/>
  <c r="H797" i="1"/>
  <c r="M637" i="1"/>
  <c r="H637" i="1"/>
  <c r="M605" i="1"/>
  <c r="H605" i="1"/>
  <c r="H541" i="1"/>
  <c r="M541" i="1"/>
  <c r="M493" i="1"/>
  <c r="H493" i="1"/>
  <c r="M461" i="1"/>
  <c r="H461" i="1"/>
  <c r="M333" i="1"/>
  <c r="H333" i="1"/>
  <c r="M125" i="1"/>
  <c r="H125" i="1"/>
  <c r="M93" i="1"/>
  <c r="H93" i="1"/>
  <c r="M77" i="1"/>
  <c r="H77" i="1"/>
  <c r="M29" i="1"/>
  <c r="H29" i="1"/>
  <c r="J12" i="1"/>
  <c r="I12" i="1"/>
  <c r="K12" i="1" s="1"/>
  <c r="J1636" i="1"/>
  <c r="I1636" i="1"/>
  <c r="I1588" i="1"/>
  <c r="J1588" i="1"/>
  <c r="I1556" i="1"/>
  <c r="J1556" i="1"/>
  <c r="J1492" i="1"/>
  <c r="I1492" i="1"/>
  <c r="I1396" i="1"/>
  <c r="J1396" i="1"/>
  <c r="J1364" i="1"/>
  <c r="I1364" i="1"/>
  <c r="J1268" i="1"/>
  <c r="I1268" i="1"/>
  <c r="J1252" i="1"/>
  <c r="I1252" i="1"/>
  <c r="J1108" i="1"/>
  <c r="I1108" i="1"/>
  <c r="I1060" i="1"/>
  <c r="J1060" i="1"/>
  <c r="I1028" i="1"/>
  <c r="J1028" i="1"/>
  <c r="J1012" i="1"/>
  <c r="I1012" i="1"/>
  <c r="I996" i="1"/>
  <c r="J996" i="1"/>
  <c r="J980" i="1"/>
  <c r="I980" i="1"/>
  <c r="J964" i="1"/>
  <c r="I964" i="1"/>
  <c r="I900" i="1"/>
  <c r="J900" i="1"/>
  <c r="J868" i="1"/>
  <c r="I868" i="1"/>
  <c r="J852" i="1"/>
  <c r="I852" i="1"/>
  <c r="I788" i="1"/>
  <c r="J788" i="1"/>
  <c r="I772" i="1"/>
  <c r="J772" i="1"/>
  <c r="I692" i="1"/>
  <c r="J692" i="1"/>
  <c r="I628" i="1"/>
  <c r="J628" i="1"/>
  <c r="J484" i="1"/>
  <c r="I484" i="1"/>
  <c r="J468" i="1"/>
  <c r="I468" i="1"/>
  <c r="I420" i="1"/>
  <c r="J420" i="1"/>
  <c r="J372" i="1"/>
  <c r="I372" i="1"/>
  <c r="J244" i="1"/>
  <c r="I244" i="1"/>
  <c r="I148" i="1"/>
  <c r="J148" i="1"/>
  <c r="I52" i="1"/>
  <c r="J52" i="1"/>
  <c r="J36" i="1"/>
  <c r="I36" i="1"/>
  <c r="H1789" i="1"/>
  <c r="H1007" i="1"/>
  <c r="H878" i="1"/>
  <c r="H543" i="1"/>
  <c r="H367" i="1"/>
  <c r="H177" i="1"/>
  <c r="H32" i="1"/>
  <c r="I1287" i="1"/>
  <c r="I887" i="1"/>
  <c r="I695" i="1"/>
  <c r="K695" i="1" s="1"/>
  <c r="I342" i="1"/>
  <c r="J1668" i="1"/>
  <c r="J1062" i="1"/>
  <c r="M1742" i="1"/>
  <c r="M431" i="1"/>
  <c r="H1804" i="1"/>
  <c r="M1804" i="1"/>
  <c r="M1772" i="1"/>
  <c r="H1772" i="1"/>
  <c r="M1724" i="1"/>
  <c r="H1724" i="1"/>
  <c r="M1676" i="1"/>
  <c r="H1676" i="1"/>
  <c r="H1660" i="1"/>
  <c r="M1660" i="1"/>
  <c r="H1644" i="1"/>
  <c r="K1644" i="1" s="1"/>
  <c r="M1644" i="1"/>
  <c r="M1612" i="1"/>
  <c r="H1612" i="1"/>
  <c r="M1596" i="1"/>
  <c r="H1596" i="1"/>
  <c r="H1580" i="1"/>
  <c r="M1580" i="1"/>
  <c r="M1516" i="1"/>
  <c r="H1516" i="1"/>
  <c r="M1484" i="1"/>
  <c r="H1484" i="1"/>
  <c r="K1484" i="1" s="1"/>
  <c r="M1292" i="1"/>
  <c r="H1292" i="1"/>
  <c r="M1180" i="1"/>
  <c r="H1180" i="1"/>
  <c r="H1132" i="1"/>
  <c r="M1132" i="1"/>
  <c r="M1052" i="1"/>
  <c r="H1052" i="1"/>
  <c r="K1052" i="1" s="1"/>
  <c r="M924" i="1"/>
  <c r="H924" i="1"/>
  <c r="M876" i="1"/>
  <c r="H876" i="1"/>
  <c r="H764" i="1"/>
  <c r="M764" i="1"/>
  <c r="H748" i="1"/>
  <c r="M748" i="1"/>
  <c r="M716" i="1"/>
  <c r="H716" i="1"/>
  <c r="M700" i="1"/>
  <c r="H700" i="1"/>
  <c r="M636" i="1"/>
  <c r="H636" i="1"/>
  <c r="H620" i="1"/>
  <c r="M620" i="1"/>
  <c r="M572" i="1"/>
  <c r="H572" i="1"/>
  <c r="M492" i="1"/>
  <c r="H492" i="1"/>
  <c r="M460" i="1"/>
  <c r="H460" i="1"/>
  <c r="M348" i="1"/>
  <c r="H348" i="1"/>
  <c r="M284" i="1"/>
  <c r="H284" i="1"/>
  <c r="M220" i="1"/>
  <c r="H220" i="1"/>
  <c r="M92" i="1"/>
  <c r="H92" i="1"/>
  <c r="J11" i="1"/>
  <c r="I11" i="1"/>
  <c r="J1683" i="1"/>
  <c r="I1683" i="1"/>
  <c r="I1651" i="1"/>
  <c r="J1651" i="1"/>
  <c r="J1635" i="1"/>
  <c r="I1635" i="1"/>
  <c r="J1603" i="1"/>
  <c r="I1603" i="1"/>
  <c r="J1491" i="1"/>
  <c r="I1491" i="1"/>
  <c r="J1363" i="1"/>
  <c r="I1363" i="1"/>
  <c r="I1267" i="1"/>
  <c r="J1267" i="1"/>
  <c r="J1251" i="1"/>
  <c r="I1251" i="1"/>
  <c r="I1155" i="1"/>
  <c r="J1155" i="1"/>
  <c r="J1107" i="1"/>
  <c r="I1107" i="1"/>
  <c r="J995" i="1"/>
  <c r="I995" i="1"/>
  <c r="K995" i="1" s="1"/>
  <c r="J963" i="1"/>
  <c r="I963" i="1"/>
  <c r="I899" i="1"/>
  <c r="J899" i="1"/>
  <c r="J867" i="1"/>
  <c r="I867" i="1"/>
  <c r="J835" i="1"/>
  <c r="I835" i="1"/>
  <c r="J707" i="1"/>
  <c r="I707" i="1"/>
  <c r="I691" i="1"/>
  <c r="J691" i="1"/>
  <c r="J435" i="1"/>
  <c r="I435" i="1"/>
  <c r="J371" i="1"/>
  <c r="I371" i="1"/>
  <c r="J147" i="1"/>
  <c r="I147" i="1"/>
  <c r="J67" i="1"/>
  <c r="I67" i="1"/>
  <c r="H1777" i="1"/>
  <c r="H1614" i="1"/>
  <c r="H1295" i="1"/>
  <c r="H1006" i="1"/>
  <c r="H863" i="1"/>
  <c r="H365" i="1"/>
  <c r="H176" i="1"/>
  <c r="H31" i="1"/>
  <c r="I1638" i="1"/>
  <c r="I1270" i="1"/>
  <c r="I886" i="1"/>
  <c r="I677" i="1"/>
  <c r="J1667" i="1"/>
  <c r="M1740" i="1"/>
  <c r="M429" i="1"/>
  <c r="H1774" i="1"/>
  <c r="H1436" i="1"/>
  <c r="H1136" i="1"/>
  <c r="H990" i="1"/>
  <c r="H352" i="1"/>
  <c r="H28" i="1"/>
  <c r="I871" i="1"/>
  <c r="I676" i="1"/>
  <c r="I488" i="1"/>
  <c r="I88" i="1"/>
  <c r="J1653" i="1"/>
  <c r="K1653" i="1" s="1"/>
  <c r="J1302" i="1"/>
  <c r="J612" i="1"/>
  <c r="J243" i="1"/>
  <c r="M1695" i="1"/>
  <c r="M398" i="1"/>
  <c r="M1383" i="1"/>
  <c r="H1383" i="1"/>
  <c r="H1335" i="1"/>
  <c r="K1335" i="1" s="1"/>
  <c r="M1335" i="1"/>
  <c r="H1271" i="1"/>
  <c r="M1271" i="1"/>
  <c r="M855" i="1"/>
  <c r="H855" i="1"/>
  <c r="M215" i="1"/>
  <c r="H215" i="1"/>
  <c r="I1230" i="1"/>
  <c r="J1230" i="1"/>
  <c r="J718" i="1"/>
  <c r="I718" i="1"/>
  <c r="J1278" i="1"/>
  <c r="M1569" i="1"/>
  <c r="H1569" i="1"/>
  <c r="H49" i="1"/>
  <c r="I1496" i="1"/>
  <c r="J199" i="1"/>
  <c r="I199" i="1"/>
  <c r="H48" i="1"/>
  <c r="J1463" i="1"/>
  <c r="M1775" i="1"/>
  <c r="H1775" i="1"/>
  <c r="J198" i="1"/>
  <c r="I198" i="1"/>
  <c r="M1518" i="1"/>
  <c r="H1518" i="1"/>
  <c r="M1422" i="1"/>
  <c r="H1422" i="1"/>
  <c r="H1326" i="1"/>
  <c r="M1326" i="1"/>
  <c r="M1294" i="1"/>
  <c r="H1294" i="1"/>
  <c r="H1278" i="1"/>
  <c r="M1278" i="1"/>
  <c r="M1262" i="1"/>
  <c r="H1262" i="1"/>
  <c r="M1230" i="1"/>
  <c r="H1230" i="1"/>
  <c r="M1150" i="1"/>
  <c r="H1150" i="1"/>
  <c r="M1054" i="1"/>
  <c r="H1054" i="1"/>
  <c r="M926" i="1"/>
  <c r="H926" i="1"/>
  <c r="H830" i="1"/>
  <c r="M830" i="1"/>
  <c r="M766" i="1"/>
  <c r="H766" i="1"/>
  <c r="M590" i="1"/>
  <c r="H590" i="1"/>
  <c r="H510" i="1"/>
  <c r="M510" i="1"/>
  <c r="M462" i="1"/>
  <c r="H462" i="1"/>
  <c r="M350" i="1"/>
  <c r="H350" i="1"/>
  <c r="H286" i="1"/>
  <c r="M286" i="1"/>
  <c r="M206" i="1"/>
  <c r="H206" i="1"/>
  <c r="M78" i="1"/>
  <c r="H78" i="1"/>
  <c r="M30" i="1"/>
  <c r="H30" i="1"/>
  <c r="I1797" i="1"/>
  <c r="J1797" i="1"/>
  <c r="J1605" i="1"/>
  <c r="I1605" i="1"/>
  <c r="J1493" i="1"/>
  <c r="I1493" i="1"/>
  <c r="I1429" i="1"/>
  <c r="J1429" i="1"/>
  <c r="I1413" i="1"/>
  <c r="J1413" i="1"/>
  <c r="J1397" i="1"/>
  <c r="I1397" i="1"/>
  <c r="J1365" i="1"/>
  <c r="I1365" i="1"/>
  <c r="J1221" i="1"/>
  <c r="I1221" i="1"/>
  <c r="I1189" i="1"/>
  <c r="J1189" i="1"/>
  <c r="I1061" i="1"/>
  <c r="J1061" i="1"/>
  <c r="I1029" i="1"/>
  <c r="J1029" i="1"/>
  <c r="J869" i="1"/>
  <c r="I869" i="1"/>
  <c r="J581" i="1"/>
  <c r="I581" i="1"/>
  <c r="J485" i="1"/>
  <c r="I485" i="1"/>
  <c r="J309" i="1"/>
  <c r="I309" i="1"/>
  <c r="I53" i="1"/>
  <c r="J53" i="1"/>
  <c r="H1441" i="1"/>
  <c r="H880" i="1"/>
  <c r="I1646" i="1"/>
  <c r="I1094" i="1"/>
  <c r="J294" i="1"/>
  <c r="M1071" i="1"/>
  <c r="H1438" i="1"/>
  <c r="H989" i="1"/>
  <c r="H527" i="1"/>
  <c r="I1416" i="1"/>
  <c r="K1416" i="1" s="1"/>
  <c r="J1652" i="1"/>
  <c r="J583" i="1"/>
  <c r="M943" i="1"/>
  <c r="H1758" i="1"/>
  <c r="H1431" i="1"/>
  <c r="H1281" i="1"/>
  <c r="H1118" i="1"/>
  <c r="H988" i="1"/>
  <c r="H669" i="1"/>
  <c r="H526" i="1"/>
  <c r="H143" i="1"/>
  <c r="I1555" i="1"/>
  <c r="I1415" i="1"/>
  <c r="I1207" i="1"/>
  <c r="I632" i="1"/>
  <c r="I469" i="1"/>
  <c r="I86" i="1"/>
  <c r="J1557" i="1"/>
  <c r="J582" i="1"/>
  <c r="J166" i="1"/>
  <c r="M941" i="1"/>
  <c r="M304" i="1"/>
  <c r="M695" i="1"/>
  <c r="M1697" i="1"/>
  <c r="H1697" i="1"/>
  <c r="M1313" i="1"/>
  <c r="H1313" i="1"/>
  <c r="M1265" i="1"/>
  <c r="H1265" i="1"/>
  <c r="M817" i="1"/>
  <c r="H817" i="1"/>
  <c r="M513" i="1"/>
  <c r="H513" i="1"/>
  <c r="J1736" i="1"/>
  <c r="I1736" i="1"/>
  <c r="J1240" i="1"/>
  <c r="I1240" i="1"/>
  <c r="J712" i="1"/>
  <c r="I712" i="1"/>
  <c r="H1521" i="1"/>
  <c r="M1799" i="1"/>
  <c r="I1351" i="1"/>
  <c r="J1351" i="1"/>
  <c r="M1679" i="1"/>
  <c r="H1679" i="1"/>
  <c r="H1583" i="1"/>
  <c r="M1583" i="1"/>
  <c r="M1567" i="1"/>
  <c r="H1567" i="1"/>
  <c r="M1551" i="1"/>
  <c r="H1551" i="1"/>
  <c r="M1423" i="1"/>
  <c r="H1423" i="1"/>
  <c r="M1391" i="1"/>
  <c r="H1391" i="1"/>
  <c r="H1215" i="1"/>
  <c r="M1215" i="1"/>
  <c r="H1167" i="1"/>
  <c r="M1167" i="1"/>
  <c r="M1055" i="1"/>
  <c r="H1055" i="1"/>
  <c r="H927" i="1"/>
  <c r="M927" i="1"/>
  <c r="M879" i="1"/>
  <c r="H879" i="1"/>
  <c r="H831" i="1"/>
  <c r="M831" i="1"/>
  <c r="M783" i="1"/>
  <c r="H783" i="1"/>
  <c r="M767" i="1"/>
  <c r="H767" i="1"/>
  <c r="M735" i="1"/>
  <c r="H735" i="1"/>
  <c r="H703" i="1"/>
  <c r="M703" i="1"/>
  <c r="M623" i="1"/>
  <c r="H623" i="1"/>
  <c r="M351" i="1"/>
  <c r="H351" i="1"/>
  <c r="H303" i="1"/>
  <c r="M303" i="1"/>
  <c r="H287" i="1"/>
  <c r="M287" i="1"/>
  <c r="H223" i="1"/>
  <c r="M223" i="1"/>
  <c r="H127" i="1"/>
  <c r="M127" i="1"/>
  <c r="H111" i="1"/>
  <c r="M111" i="1"/>
  <c r="M95" i="1"/>
  <c r="H95" i="1"/>
  <c r="J14" i="1"/>
  <c r="I14" i="1"/>
  <c r="K14" i="1" s="1"/>
  <c r="J1750" i="1"/>
  <c r="I1750" i="1"/>
  <c r="I1686" i="1"/>
  <c r="J1686" i="1"/>
  <c r="J1606" i="1"/>
  <c r="I1606" i="1"/>
  <c r="I1590" i="1"/>
  <c r="J1590" i="1"/>
  <c r="I1542" i="1"/>
  <c r="J1542" i="1"/>
  <c r="J1494" i="1"/>
  <c r="I1494" i="1"/>
  <c r="J1462" i="1"/>
  <c r="I1462" i="1"/>
  <c r="I1398" i="1"/>
  <c r="J1398" i="1"/>
  <c r="J1382" i="1"/>
  <c r="I1382" i="1"/>
  <c r="J1366" i="1"/>
  <c r="I1366" i="1"/>
  <c r="I1190" i="1"/>
  <c r="J1190" i="1"/>
  <c r="I1142" i="1"/>
  <c r="J1142" i="1"/>
  <c r="J1126" i="1"/>
  <c r="I1126" i="1"/>
  <c r="J1014" i="1"/>
  <c r="I1014" i="1"/>
  <c r="I966" i="1"/>
  <c r="K966" i="1" s="1"/>
  <c r="J966" i="1"/>
  <c r="I934" i="1"/>
  <c r="J934" i="1"/>
  <c r="I790" i="1"/>
  <c r="J790" i="1"/>
  <c r="J742" i="1"/>
  <c r="I742" i="1"/>
  <c r="J614" i="1"/>
  <c r="I614" i="1"/>
  <c r="J566" i="1"/>
  <c r="I566" i="1"/>
  <c r="I406" i="1"/>
  <c r="J406" i="1"/>
  <c r="I390" i="1"/>
  <c r="J390" i="1"/>
  <c r="J310" i="1"/>
  <c r="I310" i="1"/>
  <c r="J246" i="1"/>
  <c r="I246" i="1"/>
  <c r="J182" i="1"/>
  <c r="I182" i="1"/>
  <c r="J70" i="1"/>
  <c r="I70" i="1"/>
  <c r="I54" i="1"/>
  <c r="J54" i="1"/>
  <c r="H1649" i="1"/>
  <c r="H1015" i="1"/>
  <c r="H881" i="1"/>
  <c r="I1671" i="1"/>
  <c r="I1095" i="1"/>
  <c r="I502" i="1"/>
  <c r="J806" i="1"/>
  <c r="M591" i="1"/>
  <c r="J1461" i="1"/>
  <c r="I1461" i="1"/>
  <c r="H1008" i="1"/>
  <c r="M349" i="1"/>
  <c r="H349" i="1"/>
  <c r="H1646" i="1"/>
  <c r="H1564" i="1"/>
  <c r="H1135" i="1"/>
  <c r="I1604" i="1"/>
  <c r="I1222" i="1"/>
  <c r="I470" i="1"/>
  <c r="I87" i="1"/>
  <c r="J1030" i="1"/>
  <c r="H1550" i="1"/>
  <c r="H1549" i="1"/>
  <c r="H1280" i="1"/>
  <c r="H1117" i="1"/>
  <c r="H305" i="1"/>
  <c r="H142" i="1"/>
  <c r="I1395" i="1"/>
  <c r="I1206" i="1"/>
  <c r="I840" i="1"/>
  <c r="I629" i="1"/>
  <c r="J948" i="1"/>
  <c r="K948" i="1" s="1"/>
  <c r="J116" i="1"/>
  <c r="M1565" i="1"/>
  <c r="M940" i="1"/>
  <c r="I1357" i="1"/>
  <c r="J1357" i="1"/>
  <c r="H1333" i="1"/>
  <c r="M1333" i="1"/>
  <c r="I1356" i="1"/>
  <c r="J1356" i="1"/>
  <c r="J110" i="1"/>
  <c r="K1460" i="1"/>
  <c r="I1067" i="1"/>
  <c r="J1067" i="1"/>
  <c r="J891" i="1"/>
  <c r="I891" i="1"/>
  <c r="J139" i="1"/>
  <c r="I139" i="1"/>
  <c r="H1714" i="1"/>
  <c r="I729" i="1"/>
  <c r="H1574" i="1"/>
  <c r="K1574" i="1" s="1"/>
  <c r="M1574" i="1"/>
  <c r="M214" i="1"/>
  <c r="H214" i="1"/>
  <c r="K214" i="1" s="1"/>
  <c r="I1549" i="1"/>
  <c r="J1549" i="1"/>
  <c r="H1586" i="1"/>
  <c r="H582" i="1"/>
  <c r="I1753" i="1"/>
  <c r="I1609" i="1"/>
  <c r="I1097" i="1"/>
  <c r="I857" i="1"/>
  <c r="K857" i="1" s="1"/>
  <c r="I713" i="1"/>
  <c r="I137" i="1"/>
  <c r="I942" i="1"/>
  <c r="J942" i="1"/>
  <c r="J830" i="1"/>
  <c r="I830" i="1"/>
  <c r="H1798" i="1"/>
  <c r="M1798" i="1"/>
  <c r="J1293" i="1"/>
  <c r="I1293" i="1"/>
  <c r="J829" i="1"/>
  <c r="I829" i="1"/>
  <c r="J717" i="1"/>
  <c r="I717" i="1"/>
  <c r="M1394" i="1"/>
  <c r="H1394" i="1"/>
  <c r="M1314" i="1"/>
  <c r="H1314" i="1"/>
  <c r="M1138" i="1"/>
  <c r="H1138" i="1"/>
  <c r="K1138" i="1" s="1"/>
  <c r="M1026" i="1"/>
  <c r="H1026" i="1"/>
  <c r="M706" i="1"/>
  <c r="H706" i="1"/>
  <c r="M690" i="1"/>
  <c r="H690" i="1"/>
  <c r="M514" i="1"/>
  <c r="H514" i="1"/>
  <c r="M498" i="1"/>
  <c r="H498" i="1"/>
  <c r="M402" i="1"/>
  <c r="H402" i="1"/>
  <c r="M290" i="1"/>
  <c r="H290" i="1"/>
  <c r="J1481" i="1"/>
  <c r="I1481" i="1"/>
  <c r="J1305" i="1"/>
  <c r="I1305" i="1"/>
  <c r="J1225" i="1"/>
  <c r="I1225" i="1"/>
  <c r="J905" i="1"/>
  <c r="I905" i="1"/>
  <c r="J889" i="1"/>
  <c r="I889" i="1"/>
  <c r="J489" i="1"/>
  <c r="I489" i="1"/>
  <c r="J393" i="1"/>
  <c r="I393" i="1"/>
  <c r="J377" i="1"/>
  <c r="I377" i="1"/>
  <c r="J265" i="1"/>
  <c r="I265" i="1"/>
  <c r="J153" i="1"/>
  <c r="I153" i="1"/>
  <c r="H1286" i="1"/>
  <c r="H178" i="1"/>
  <c r="H50" i="1"/>
  <c r="I105" i="1"/>
  <c r="J957" i="1"/>
  <c r="H1163" i="1"/>
  <c r="J1730" i="1"/>
  <c r="J1266" i="1"/>
  <c r="M619" i="1"/>
  <c r="H1563" i="1"/>
  <c r="H1515" i="1"/>
  <c r="H1051" i="1"/>
  <c r="K1051" i="1" s="1"/>
  <c r="H697" i="1"/>
  <c r="H203" i="1"/>
  <c r="K8" i="1"/>
  <c r="I1394" i="1"/>
  <c r="J418" i="1"/>
  <c r="K418" i="1" s="1"/>
  <c r="H283" i="1"/>
  <c r="H187" i="1"/>
  <c r="I1106" i="1"/>
  <c r="I1010" i="1"/>
  <c r="J642" i="1"/>
  <c r="K642" i="1" s="1"/>
  <c r="M107" i="1"/>
  <c r="M1786" i="1"/>
  <c r="H1786" i="1"/>
  <c r="M1722" i="1"/>
  <c r="H1722" i="1"/>
  <c r="M490" i="1"/>
  <c r="H490" i="1"/>
  <c r="M250" i="1"/>
  <c r="H250" i="1"/>
  <c r="I1649" i="1"/>
  <c r="J1649" i="1"/>
  <c r="I1537" i="1"/>
  <c r="J1537" i="1"/>
  <c r="I1409" i="1"/>
  <c r="J1409" i="1"/>
  <c r="I1153" i="1"/>
  <c r="J1153" i="1"/>
  <c r="J1089" i="1"/>
  <c r="I1089" i="1"/>
  <c r="J1057" i="1"/>
  <c r="I1057" i="1"/>
  <c r="J1025" i="1"/>
  <c r="I1025" i="1"/>
  <c r="J801" i="1"/>
  <c r="I801" i="1"/>
  <c r="J769" i="1"/>
  <c r="I769" i="1"/>
  <c r="I753" i="1"/>
  <c r="J753" i="1"/>
  <c r="I721" i="1"/>
  <c r="J721" i="1"/>
  <c r="I609" i="1"/>
  <c r="J609" i="1"/>
  <c r="J545" i="1"/>
  <c r="I545" i="1"/>
  <c r="I465" i="1"/>
  <c r="J465" i="1"/>
  <c r="J433" i="1"/>
  <c r="I433" i="1"/>
  <c r="J337" i="1"/>
  <c r="I337" i="1"/>
  <c r="J273" i="1"/>
  <c r="I273" i="1"/>
  <c r="J49" i="1"/>
  <c r="I49" i="1"/>
  <c r="H280" i="1"/>
  <c r="M280" i="1"/>
  <c r="M1479" i="1"/>
  <c r="H1479" i="1"/>
  <c r="J958" i="1"/>
  <c r="I958" i="1"/>
  <c r="M1478" i="1"/>
  <c r="H1478" i="1"/>
  <c r="K1478" i="1" s="1"/>
  <c r="M134" i="1"/>
  <c r="H134" i="1"/>
  <c r="I973" i="1"/>
  <c r="J973" i="1"/>
  <c r="J269" i="1"/>
  <c r="I269" i="1"/>
  <c r="J93" i="1"/>
  <c r="I93" i="1"/>
  <c r="I1070" i="1"/>
  <c r="J1630" i="1"/>
  <c r="M1143" i="1"/>
  <c r="M921" i="1"/>
  <c r="M279" i="1"/>
  <c r="H1781" i="1"/>
  <c r="K1781" i="1" s="1"/>
  <c r="M1781" i="1"/>
  <c r="H1589" i="1"/>
  <c r="M1589" i="1"/>
  <c r="H1509" i="1"/>
  <c r="M1509" i="1"/>
  <c r="H1397" i="1"/>
  <c r="M1397" i="1"/>
  <c r="H1269" i="1"/>
  <c r="M1269" i="1"/>
  <c r="H1237" i="1"/>
  <c r="M1237" i="1"/>
  <c r="H997" i="1"/>
  <c r="M997" i="1"/>
  <c r="H965" i="1"/>
  <c r="M965" i="1"/>
  <c r="H741" i="1"/>
  <c r="M741" i="1"/>
  <c r="H725" i="1"/>
  <c r="M725" i="1"/>
  <c r="H501" i="1"/>
  <c r="M501" i="1"/>
  <c r="H485" i="1"/>
  <c r="M485" i="1"/>
  <c r="H373" i="1"/>
  <c r="K373" i="1" s="1"/>
  <c r="M373" i="1"/>
  <c r="H309" i="1"/>
  <c r="M309" i="1"/>
  <c r="H69" i="1"/>
  <c r="M69" i="1"/>
  <c r="H37" i="1"/>
  <c r="M37" i="1"/>
  <c r="I1772" i="1"/>
  <c r="J1772" i="1"/>
  <c r="J1708" i="1"/>
  <c r="I1708" i="1"/>
  <c r="K1708" i="1" s="1"/>
  <c r="J1644" i="1"/>
  <c r="I1644" i="1"/>
  <c r="J1548" i="1"/>
  <c r="I1548" i="1"/>
  <c r="K1548" i="1" s="1"/>
  <c r="J1516" i="1"/>
  <c r="I1516" i="1"/>
  <c r="I1388" i="1"/>
  <c r="J1388" i="1"/>
  <c r="I1340" i="1"/>
  <c r="J1340" i="1"/>
  <c r="J1324" i="1"/>
  <c r="I1324" i="1"/>
  <c r="J1260" i="1"/>
  <c r="I1260" i="1"/>
  <c r="I1212" i="1"/>
  <c r="J1212" i="1"/>
  <c r="J1180" i="1"/>
  <c r="I1180" i="1"/>
  <c r="I1084" i="1"/>
  <c r="J1084" i="1"/>
  <c r="J1020" i="1"/>
  <c r="I1020" i="1"/>
  <c r="I1004" i="1"/>
  <c r="J1004" i="1"/>
  <c r="I972" i="1"/>
  <c r="J972" i="1"/>
  <c r="I956" i="1"/>
  <c r="J956" i="1"/>
  <c r="J924" i="1"/>
  <c r="I924" i="1"/>
  <c r="I876" i="1"/>
  <c r="J876" i="1"/>
  <c r="I844" i="1"/>
  <c r="J844" i="1"/>
  <c r="I716" i="1"/>
  <c r="J716" i="1"/>
  <c r="I684" i="1"/>
  <c r="J684" i="1"/>
  <c r="J636" i="1"/>
  <c r="I636" i="1"/>
  <c r="J620" i="1"/>
  <c r="I620" i="1"/>
  <c r="J540" i="1"/>
  <c r="I540" i="1"/>
  <c r="K540" i="1" s="1"/>
  <c r="J508" i="1"/>
  <c r="I508" i="1"/>
  <c r="I444" i="1"/>
  <c r="J444" i="1"/>
  <c r="J380" i="1"/>
  <c r="I380" i="1"/>
  <c r="I364" i="1"/>
  <c r="J364" i="1"/>
  <c r="I332" i="1"/>
  <c r="J332" i="1"/>
  <c r="J300" i="1"/>
  <c r="I300" i="1"/>
  <c r="I284" i="1"/>
  <c r="J284" i="1"/>
  <c r="J252" i="1"/>
  <c r="I252" i="1"/>
  <c r="I236" i="1"/>
  <c r="J236" i="1"/>
  <c r="I188" i="1"/>
  <c r="J188" i="1"/>
  <c r="J172" i="1"/>
  <c r="I172" i="1"/>
  <c r="I108" i="1"/>
  <c r="J108" i="1"/>
  <c r="I76" i="1"/>
  <c r="J76" i="1"/>
  <c r="I28" i="1"/>
  <c r="J28" i="1"/>
  <c r="H1495" i="1"/>
  <c r="H1062" i="1"/>
  <c r="H358" i="1"/>
  <c r="H278" i="1"/>
  <c r="I1053" i="1"/>
  <c r="I977" i="1"/>
  <c r="J1629" i="1"/>
  <c r="J640" i="1"/>
  <c r="M1140" i="1"/>
  <c r="J833" i="1"/>
  <c r="I833" i="1"/>
  <c r="M296" i="1"/>
  <c r="H296" i="1"/>
  <c r="M1351" i="1"/>
  <c r="H1351" i="1"/>
  <c r="J862" i="1"/>
  <c r="I862" i="1"/>
  <c r="M518" i="1"/>
  <c r="H518" i="1"/>
  <c r="I669" i="1"/>
  <c r="J669" i="1"/>
  <c r="J1451" i="1"/>
  <c r="I1451" i="1"/>
  <c r="H1159" i="1"/>
  <c r="H647" i="1"/>
  <c r="I1681" i="1"/>
  <c r="J1615" i="1"/>
  <c r="K1615" i="1" s="1"/>
  <c r="M1124" i="1"/>
  <c r="M487" i="1"/>
  <c r="I1678" i="1"/>
  <c r="I653" i="1"/>
  <c r="M486" i="1"/>
  <c r="M1130" i="1"/>
  <c r="H1130" i="1"/>
  <c r="H890" i="1"/>
  <c r="M890" i="1"/>
  <c r="H858" i="1"/>
  <c r="M858" i="1"/>
  <c r="M826" i="1"/>
  <c r="H826" i="1"/>
  <c r="M618" i="1"/>
  <c r="H618" i="1"/>
  <c r="M586" i="1"/>
  <c r="H586" i="1"/>
  <c r="M474" i="1"/>
  <c r="H474" i="1"/>
  <c r="H426" i="1"/>
  <c r="M426" i="1"/>
  <c r="M378" i="1"/>
  <c r="H378" i="1"/>
  <c r="M298" i="1"/>
  <c r="H298" i="1"/>
  <c r="H106" i="1"/>
  <c r="M106" i="1"/>
  <c r="H74" i="1"/>
  <c r="M74" i="1"/>
  <c r="M10" i="1"/>
  <c r="H10" i="1"/>
  <c r="J1665" i="1"/>
  <c r="I1665" i="1"/>
  <c r="I1505" i="1"/>
  <c r="J1505" i="1"/>
  <c r="J1473" i="1"/>
  <c r="I1473" i="1"/>
  <c r="I1377" i="1"/>
  <c r="J1377" i="1"/>
  <c r="J1281" i="1"/>
  <c r="I1281" i="1"/>
  <c r="I1233" i="1"/>
  <c r="J1233" i="1"/>
  <c r="I1009" i="1"/>
  <c r="J1009" i="1"/>
  <c r="J945" i="1"/>
  <c r="I945" i="1"/>
  <c r="I881" i="1"/>
  <c r="J881" i="1"/>
  <c r="J689" i="1"/>
  <c r="I689" i="1"/>
  <c r="J1265" i="1"/>
  <c r="K1265" i="1" s="1"/>
  <c r="H871" i="1"/>
  <c r="M871" i="1"/>
  <c r="J894" i="1"/>
  <c r="I894" i="1"/>
  <c r="M1206" i="1"/>
  <c r="H1206" i="1"/>
  <c r="M454" i="1"/>
  <c r="H454" i="1"/>
  <c r="I605" i="1"/>
  <c r="J605" i="1"/>
  <c r="J1755" i="1"/>
  <c r="I1755" i="1"/>
  <c r="I481" i="1"/>
  <c r="J481" i="1"/>
  <c r="M1592" i="1"/>
  <c r="H1592" i="1"/>
  <c r="H502" i="1"/>
  <c r="M502" i="1"/>
  <c r="H452" i="1"/>
  <c r="M452" i="1"/>
  <c r="M1078" i="1"/>
  <c r="H1718" i="1"/>
  <c r="H1638" i="1"/>
  <c r="H1255" i="1"/>
  <c r="H1142" i="1"/>
  <c r="H711" i="1"/>
  <c r="I1675" i="1"/>
  <c r="I1597" i="1"/>
  <c r="I641" i="1"/>
  <c r="K641" i="1" s="1"/>
  <c r="I461" i="1"/>
  <c r="I235" i="1"/>
  <c r="K235" i="1" s="1"/>
  <c r="I141" i="1"/>
  <c r="K141" i="1" s="1"/>
  <c r="I43" i="1"/>
  <c r="J811" i="1"/>
  <c r="M438" i="1"/>
  <c r="H1769" i="1"/>
  <c r="M1769" i="1"/>
  <c r="M1753" i="1"/>
  <c r="H1753" i="1"/>
  <c r="M1721" i="1"/>
  <c r="H1721" i="1"/>
  <c r="M1609" i="1"/>
  <c r="H1609" i="1"/>
  <c r="M1593" i="1"/>
  <c r="H1593" i="1"/>
  <c r="H1545" i="1"/>
  <c r="M1545" i="1"/>
  <c r="H1497" i="1"/>
  <c r="M1497" i="1"/>
  <c r="M1369" i="1"/>
  <c r="H1369" i="1"/>
  <c r="K1369" i="1" s="1"/>
  <c r="H1113" i="1"/>
  <c r="M1113" i="1"/>
  <c r="H889" i="1"/>
  <c r="M889" i="1"/>
  <c r="M825" i="1"/>
  <c r="H825" i="1"/>
  <c r="M729" i="1"/>
  <c r="H729" i="1"/>
  <c r="M617" i="1"/>
  <c r="H617" i="1"/>
  <c r="K617" i="1" s="1"/>
  <c r="M489" i="1"/>
  <c r="H489" i="1"/>
  <c r="M473" i="1"/>
  <c r="H473" i="1"/>
  <c r="M441" i="1"/>
  <c r="H441" i="1"/>
  <c r="M297" i="1"/>
  <c r="H297" i="1"/>
  <c r="H281" i="1"/>
  <c r="K281" i="1" s="1"/>
  <c r="M281" i="1"/>
  <c r="H169" i="1"/>
  <c r="M169" i="1"/>
  <c r="H105" i="1"/>
  <c r="M105" i="1"/>
  <c r="I1648" i="1"/>
  <c r="J1648" i="1"/>
  <c r="I1536" i="1"/>
  <c r="J1536" i="1"/>
  <c r="I1408" i="1"/>
  <c r="J1408" i="1"/>
  <c r="I1392" i="1"/>
  <c r="J1392" i="1"/>
  <c r="I1376" i="1"/>
  <c r="J1376" i="1"/>
  <c r="I1280" i="1"/>
  <c r="J1280" i="1"/>
  <c r="I1264" i="1"/>
  <c r="J1264" i="1"/>
  <c r="I1232" i="1"/>
  <c r="J1232" i="1"/>
  <c r="I1008" i="1"/>
  <c r="J1008" i="1"/>
  <c r="I880" i="1"/>
  <c r="J880" i="1"/>
  <c r="I848" i="1"/>
  <c r="J848" i="1"/>
  <c r="I608" i="1"/>
  <c r="J608" i="1"/>
  <c r="I512" i="1"/>
  <c r="J512" i="1"/>
  <c r="I448" i="1"/>
  <c r="J448" i="1"/>
  <c r="I336" i="1"/>
  <c r="J336" i="1"/>
  <c r="M1752" i="1"/>
  <c r="H1752" i="1"/>
  <c r="M1736" i="1"/>
  <c r="H1736" i="1"/>
  <c r="H1544" i="1"/>
  <c r="M1544" i="1"/>
  <c r="M1496" i="1"/>
  <c r="H1496" i="1"/>
  <c r="M1368" i="1"/>
  <c r="H1368" i="1"/>
  <c r="M1176" i="1"/>
  <c r="H1176" i="1"/>
  <c r="M984" i="1"/>
  <c r="H984" i="1"/>
  <c r="M952" i="1"/>
  <c r="H952" i="1"/>
  <c r="H920" i="1"/>
  <c r="M920" i="1"/>
  <c r="M664" i="1"/>
  <c r="H664" i="1"/>
  <c r="M616" i="1"/>
  <c r="H616" i="1"/>
  <c r="K616" i="1" s="1"/>
  <c r="H584" i="1"/>
  <c r="M584" i="1"/>
  <c r="M488" i="1"/>
  <c r="H488" i="1"/>
  <c r="M472" i="1"/>
  <c r="H472" i="1"/>
  <c r="M440" i="1"/>
  <c r="H440" i="1"/>
  <c r="H328" i="1"/>
  <c r="M328" i="1"/>
  <c r="M152" i="1"/>
  <c r="H152" i="1"/>
  <c r="H136" i="1"/>
  <c r="M136" i="1"/>
  <c r="M72" i="1"/>
  <c r="H72" i="1"/>
  <c r="I23" i="1"/>
  <c r="J23" i="1"/>
  <c r="I1775" i="1"/>
  <c r="J1775" i="1"/>
  <c r="I1535" i="1"/>
  <c r="J1535" i="1"/>
  <c r="I1503" i="1"/>
  <c r="J1503" i="1"/>
  <c r="I1487" i="1"/>
  <c r="J1487" i="1"/>
  <c r="I1407" i="1"/>
  <c r="J1407" i="1"/>
  <c r="I1263" i="1"/>
  <c r="J1263" i="1"/>
  <c r="I1103" i="1"/>
  <c r="J1103" i="1"/>
  <c r="I1007" i="1"/>
  <c r="J1007" i="1"/>
  <c r="I847" i="1"/>
  <c r="J847" i="1"/>
  <c r="I767" i="1"/>
  <c r="J767" i="1"/>
  <c r="I639" i="1"/>
  <c r="J639" i="1"/>
  <c r="I607" i="1"/>
  <c r="J607" i="1"/>
  <c r="I575" i="1"/>
  <c r="J575" i="1"/>
  <c r="I479" i="1"/>
  <c r="J479" i="1"/>
  <c r="I463" i="1"/>
  <c r="J463" i="1"/>
  <c r="I223" i="1"/>
  <c r="J223" i="1"/>
  <c r="I79" i="1"/>
  <c r="J79" i="1"/>
  <c r="J257" i="1"/>
  <c r="M1783" i="1"/>
  <c r="H1783" i="1"/>
  <c r="M1767" i="1"/>
  <c r="H1767" i="1"/>
  <c r="M1751" i="1"/>
  <c r="H1751" i="1"/>
  <c r="M1735" i="1"/>
  <c r="H1735" i="1"/>
  <c r="K1735" i="1" s="1"/>
  <c r="M1703" i="1"/>
  <c r="H1703" i="1"/>
  <c r="M1687" i="1"/>
  <c r="H1687" i="1"/>
  <c r="M1671" i="1"/>
  <c r="H1671" i="1"/>
  <c r="M1655" i="1"/>
  <c r="H1655" i="1"/>
  <c r="H1639" i="1"/>
  <c r="M1639" i="1"/>
  <c r="H1623" i="1"/>
  <c r="M1623" i="1"/>
  <c r="M1607" i="1"/>
  <c r="H1607" i="1"/>
  <c r="M1591" i="1"/>
  <c r="H1591" i="1"/>
  <c r="M1575" i="1"/>
  <c r="H1575" i="1"/>
  <c r="M1559" i="1"/>
  <c r="H1559" i="1"/>
  <c r="M1543" i="1"/>
  <c r="H1543" i="1"/>
  <c r="M1527" i="1"/>
  <c r="H1527" i="1"/>
  <c r="M1511" i="1"/>
  <c r="H1511" i="1"/>
  <c r="M1463" i="1"/>
  <c r="H1463" i="1"/>
  <c r="M1447" i="1"/>
  <c r="H1447" i="1"/>
  <c r="M1415" i="1"/>
  <c r="H1415" i="1"/>
  <c r="M1399" i="1"/>
  <c r="H1399" i="1"/>
  <c r="M1367" i="1"/>
  <c r="H1367" i="1"/>
  <c r="M1319" i="1"/>
  <c r="H1319" i="1"/>
  <c r="M1303" i="1"/>
  <c r="H1303" i="1"/>
  <c r="H1239" i="1"/>
  <c r="M1239" i="1"/>
  <c r="M1223" i="1"/>
  <c r="H1223" i="1"/>
  <c r="M1207" i="1"/>
  <c r="H1207" i="1"/>
  <c r="M1191" i="1"/>
  <c r="H1191" i="1"/>
  <c r="H1175" i="1"/>
  <c r="K1175" i="1" s="1"/>
  <c r="M1175" i="1"/>
  <c r="M1127" i="1"/>
  <c r="H1127" i="1"/>
  <c r="M1111" i="1"/>
  <c r="H1111" i="1"/>
  <c r="M1095" i="1"/>
  <c r="H1095" i="1"/>
  <c r="H1079" i="1"/>
  <c r="M1079" i="1"/>
  <c r="M1047" i="1"/>
  <c r="H1047" i="1"/>
  <c r="H1031" i="1"/>
  <c r="M1031" i="1"/>
  <c r="M999" i="1"/>
  <c r="H999" i="1"/>
  <c r="H983" i="1"/>
  <c r="M983" i="1"/>
  <c r="M967" i="1"/>
  <c r="H967" i="1"/>
  <c r="H951" i="1"/>
  <c r="M951" i="1"/>
  <c r="M935" i="1"/>
  <c r="H935" i="1"/>
  <c r="M903" i="1"/>
  <c r="H903" i="1"/>
  <c r="H887" i="1"/>
  <c r="M887" i="1"/>
  <c r="M823" i="1"/>
  <c r="H823" i="1"/>
  <c r="H807" i="1"/>
  <c r="M807" i="1"/>
  <c r="H791" i="1"/>
  <c r="M791" i="1"/>
  <c r="M775" i="1"/>
  <c r="H775" i="1"/>
  <c r="H759" i="1"/>
  <c r="K759" i="1" s="1"/>
  <c r="M759" i="1"/>
  <c r="M743" i="1"/>
  <c r="H743" i="1"/>
  <c r="M727" i="1"/>
  <c r="H727" i="1"/>
  <c r="M679" i="1"/>
  <c r="H679" i="1"/>
  <c r="M663" i="1"/>
  <c r="H663" i="1"/>
  <c r="K663" i="1" s="1"/>
  <c r="M631" i="1"/>
  <c r="H631" i="1"/>
  <c r="H615" i="1"/>
  <c r="M615" i="1"/>
  <c r="H599" i="1"/>
  <c r="M599" i="1"/>
  <c r="M567" i="1"/>
  <c r="H567" i="1"/>
  <c r="M551" i="1"/>
  <c r="H551" i="1"/>
  <c r="M535" i="1"/>
  <c r="H535" i="1"/>
  <c r="M519" i="1"/>
  <c r="H519" i="1"/>
  <c r="K519" i="1" s="1"/>
  <c r="M503" i="1"/>
  <c r="H503" i="1"/>
  <c r="M471" i="1"/>
  <c r="H471" i="1"/>
  <c r="M455" i="1"/>
  <c r="H455" i="1"/>
  <c r="M439" i="1"/>
  <c r="H439" i="1"/>
  <c r="M407" i="1"/>
  <c r="H407" i="1"/>
  <c r="M391" i="1"/>
  <c r="H391" i="1"/>
  <c r="M375" i="1"/>
  <c r="H375" i="1"/>
  <c r="H359" i="1"/>
  <c r="M359" i="1"/>
  <c r="M343" i="1"/>
  <c r="H343" i="1"/>
  <c r="M327" i="1"/>
  <c r="H327" i="1"/>
  <c r="H311" i="1"/>
  <c r="M311" i="1"/>
  <c r="M295" i="1"/>
  <c r="H295" i="1"/>
  <c r="M263" i="1"/>
  <c r="H263" i="1"/>
  <c r="M247" i="1"/>
  <c r="H247" i="1"/>
  <c r="M231" i="1"/>
  <c r="H231" i="1"/>
  <c r="M167" i="1"/>
  <c r="H167" i="1"/>
  <c r="M151" i="1"/>
  <c r="H151" i="1"/>
  <c r="H119" i="1"/>
  <c r="M119" i="1"/>
  <c r="M103" i="1"/>
  <c r="H103" i="1"/>
  <c r="M87" i="1"/>
  <c r="H87" i="1"/>
  <c r="H71" i="1"/>
  <c r="M71" i="1"/>
  <c r="H55" i="1"/>
  <c r="M55" i="1"/>
  <c r="M23" i="1"/>
  <c r="H23" i="1"/>
  <c r="I22" i="1"/>
  <c r="J22" i="1"/>
  <c r="K22" i="1" s="1"/>
  <c r="J1806" i="1"/>
  <c r="I1806" i="1"/>
  <c r="J1790" i="1"/>
  <c r="I1790" i="1"/>
  <c r="I1774" i="1"/>
  <c r="J1774" i="1"/>
  <c r="J1758" i="1"/>
  <c r="I1758" i="1"/>
  <c r="I1726" i="1"/>
  <c r="J1726" i="1"/>
  <c r="I1710" i="1"/>
  <c r="J1710" i="1"/>
  <c r="J1694" i="1"/>
  <c r="I1694" i="1"/>
  <c r="J1662" i="1"/>
  <c r="I1662" i="1"/>
  <c r="J1614" i="1"/>
  <c r="I1614" i="1"/>
  <c r="I1598" i="1"/>
  <c r="J1598" i="1"/>
  <c r="I1582" i="1"/>
  <c r="J1582" i="1"/>
  <c r="J1566" i="1"/>
  <c r="I1566" i="1"/>
  <c r="J1550" i="1"/>
  <c r="I1550" i="1"/>
  <c r="J1534" i="1"/>
  <c r="I1534" i="1"/>
  <c r="K1534" i="1" s="1"/>
  <c r="I1518" i="1"/>
  <c r="J1518" i="1"/>
  <c r="I1502" i="1"/>
  <c r="J1502" i="1"/>
  <c r="J1486" i="1"/>
  <c r="I1486" i="1"/>
  <c r="I1470" i="1"/>
  <c r="J1470" i="1"/>
  <c r="J1454" i="1"/>
  <c r="I1454" i="1"/>
  <c r="I1438" i="1"/>
  <c r="J1438" i="1"/>
  <c r="J1422" i="1"/>
  <c r="I1422" i="1"/>
  <c r="I1406" i="1"/>
  <c r="J1406" i="1"/>
  <c r="J1390" i="1"/>
  <c r="I1390" i="1"/>
  <c r="J1374" i="1"/>
  <c r="I1374" i="1"/>
  <c r="J1358" i="1"/>
  <c r="I1358" i="1"/>
  <c r="K1358" i="1" s="1"/>
  <c r="I1342" i="1"/>
  <c r="J1342" i="1"/>
  <c r="J1326" i="1"/>
  <c r="I1326" i="1"/>
  <c r="I1310" i="1"/>
  <c r="J1310" i="1"/>
  <c r="I1262" i="1"/>
  <c r="J1262" i="1"/>
  <c r="J1246" i="1"/>
  <c r="I1246" i="1"/>
  <c r="I1214" i="1"/>
  <c r="J1214" i="1"/>
  <c r="I1198" i="1"/>
  <c r="J1198" i="1"/>
  <c r="J1182" i="1"/>
  <c r="I1182" i="1"/>
  <c r="J1166" i="1"/>
  <c r="I1166" i="1"/>
  <c r="J1134" i="1"/>
  <c r="I1134" i="1"/>
  <c r="I1118" i="1"/>
  <c r="J1118" i="1"/>
  <c r="J1102" i="1"/>
  <c r="I1102" i="1"/>
  <c r="J1086" i="1"/>
  <c r="I1086" i="1"/>
  <c r="J1054" i="1"/>
  <c r="I1054" i="1"/>
  <c r="I1038" i="1"/>
  <c r="J1038" i="1"/>
  <c r="J1022" i="1"/>
  <c r="I1022" i="1"/>
  <c r="J1006" i="1"/>
  <c r="I1006" i="1"/>
  <c r="J990" i="1"/>
  <c r="I990" i="1"/>
  <c r="I974" i="1"/>
  <c r="J974" i="1"/>
  <c r="I926" i="1"/>
  <c r="J926" i="1"/>
  <c r="I910" i="1"/>
  <c r="J910" i="1"/>
  <c r="I878" i="1"/>
  <c r="J878" i="1"/>
  <c r="J846" i="1"/>
  <c r="I846" i="1"/>
  <c r="J798" i="1"/>
  <c r="I798" i="1"/>
  <c r="K798" i="1" s="1"/>
  <c r="J782" i="1"/>
  <c r="I782" i="1"/>
  <c r="K782" i="1" s="1"/>
  <c r="I750" i="1"/>
  <c r="J750" i="1"/>
  <c r="J734" i="1"/>
  <c r="I734" i="1"/>
  <c r="J702" i="1"/>
  <c r="I702" i="1"/>
  <c r="J686" i="1"/>
  <c r="I686" i="1"/>
  <c r="J670" i="1"/>
  <c r="I670" i="1"/>
  <c r="J654" i="1"/>
  <c r="I654" i="1"/>
  <c r="J638" i="1"/>
  <c r="I638" i="1"/>
  <c r="J622" i="1"/>
  <c r="I622" i="1"/>
  <c r="I606" i="1"/>
  <c r="J606" i="1"/>
  <c r="J590" i="1"/>
  <c r="I590" i="1"/>
  <c r="J574" i="1"/>
  <c r="I574" i="1"/>
  <c r="I558" i="1"/>
  <c r="J558" i="1"/>
  <c r="J542" i="1"/>
  <c r="I542" i="1"/>
  <c r="J526" i="1"/>
  <c r="I526" i="1"/>
  <c r="J510" i="1"/>
  <c r="I510" i="1"/>
  <c r="J494" i="1"/>
  <c r="I494" i="1"/>
  <c r="J478" i="1"/>
  <c r="I478" i="1"/>
  <c r="J462" i="1"/>
  <c r="I462" i="1"/>
  <c r="K462" i="1" s="1"/>
  <c r="J446" i="1"/>
  <c r="I446" i="1"/>
  <c r="J430" i="1"/>
  <c r="I430" i="1"/>
  <c r="J398" i="1"/>
  <c r="I398" i="1"/>
  <c r="J382" i="1"/>
  <c r="I382" i="1"/>
  <c r="I366" i="1"/>
  <c r="J366" i="1"/>
  <c r="I350" i="1"/>
  <c r="J350" i="1"/>
  <c r="J334" i="1"/>
  <c r="I334" i="1"/>
  <c r="J318" i="1"/>
  <c r="I318" i="1"/>
  <c r="J302" i="1"/>
  <c r="I302" i="1"/>
  <c r="J286" i="1"/>
  <c r="I286" i="1"/>
  <c r="J270" i="1"/>
  <c r="I270" i="1"/>
  <c r="J238" i="1"/>
  <c r="I238" i="1"/>
  <c r="I222" i="1"/>
  <c r="J222" i="1"/>
  <c r="J206" i="1"/>
  <c r="I206" i="1"/>
  <c r="J190" i="1"/>
  <c r="I190" i="1"/>
  <c r="I174" i="1"/>
  <c r="J174" i="1"/>
  <c r="J158" i="1"/>
  <c r="I158" i="1"/>
  <c r="I142" i="1"/>
  <c r="J142" i="1"/>
  <c r="I126" i="1"/>
  <c r="J126" i="1"/>
  <c r="J94" i="1"/>
  <c r="I94" i="1"/>
  <c r="J78" i="1"/>
  <c r="I78" i="1"/>
  <c r="J62" i="1"/>
  <c r="I62" i="1"/>
  <c r="J46" i="1"/>
  <c r="I46" i="1"/>
  <c r="J30" i="1"/>
  <c r="I30" i="1"/>
  <c r="H839" i="1"/>
  <c r="J254" i="1"/>
  <c r="K254" i="1" s="1"/>
  <c r="M1782" i="1"/>
  <c r="H1782" i="1"/>
  <c r="K1782" i="1" s="1"/>
  <c r="M1750" i="1"/>
  <c r="H1750" i="1"/>
  <c r="M1734" i="1"/>
  <c r="H1734" i="1"/>
  <c r="K1734" i="1" s="1"/>
  <c r="M1702" i="1"/>
  <c r="H1702" i="1"/>
  <c r="K1702" i="1" s="1"/>
  <c r="L1702" i="1" s="1"/>
  <c r="M1686" i="1"/>
  <c r="H1686" i="1"/>
  <c r="M1670" i="1"/>
  <c r="H1670" i="1"/>
  <c r="M1654" i="1"/>
  <c r="H1654" i="1"/>
  <c r="H1622" i="1"/>
  <c r="M1622" i="1"/>
  <c r="M1606" i="1"/>
  <c r="H1606" i="1"/>
  <c r="M1590" i="1"/>
  <c r="H1590" i="1"/>
  <c r="M1558" i="1"/>
  <c r="H1558" i="1"/>
  <c r="M1542" i="1"/>
  <c r="H1542" i="1"/>
  <c r="M1526" i="1"/>
  <c r="H1526" i="1"/>
  <c r="M1510" i="1"/>
  <c r="H1510" i="1"/>
  <c r="K1510" i="1" s="1"/>
  <c r="H1462" i="1"/>
  <c r="M1462" i="1"/>
  <c r="M1446" i="1"/>
  <c r="H1446" i="1"/>
  <c r="M1414" i="1"/>
  <c r="H1414" i="1"/>
  <c r="M1398" i="1"/>
  <c r="H1398" i="1"/>
  <c r="H1382" i="1"/>
  <c r="M1382" i="1"/>
  <c r="M1350" i="1"/>
  <c r="H1350" i="1"/>
  <c r="K1350" i="1" s="1"/>
  <c r="M1334" i="1"/>
  <c r="H1334" i="1"/>
  <c r="K1334" i="1" s="1"/>
  <c r="M1318" i="1"/>
  <c r="H1318" i="1"/>
  <c r="M1302" i="1"/>
  <c r="H1302" i="1"/>
  <c r="H1270" i="1"/>
  <c r="M1270" i="1"/>
  <c r="H1238" i="1"/>
  <c r="M1238" i="1"/>
  <c r="M1222" i="1"/>
  <c r="H1222" i="1"/>
  <c r="M1190" i="1"/>
  <c r="H1190" i="1"/>
  <c r="M1174" i="1"/>
  <c r="H1174" i="1"/>
  <c r="M1158" i="1"/>
  <c r="H1158" i="1"/>
  <c r="M1126" i="1"/>
  <c r="H1126" i="1"/>
  <c r="M1110" i="1"/>
  <c r="H1110" i="1"/>
  <c r="H1094" i="1"/>
  <c r="M1094" i="1"/>
  <c r="M1046" i="1"/>
  <c r="H1046" i="1"/>
  <c r="H1030" i="1"/>
  <c r="M1030" i="1"/>
  <c r="H1014" i="1"/>
  <c r="M1014" i="1"/>
  <c r="M998" i="1"/>
  <c r="H998" i="1"/>
  <c r="H982" i="1"/>
  <c r="M982" i="1"/>
  <c r="M966" i="1"/>
  <c r="H966" i="1"/>
  <c r="M950" i="1"/>
  <c r="H950" i="1"/>
  <c r="K950" i="1" s="1"/>
  <c r="L950" i="1" s="1"/>
  <c r="M934" i="1"/>
  <c r="H934" i="1"/>
  <c r="H918" i="1"/>
  <c r="M918" i="1"/>
  <c r="M902" i="1"/>
  <c r="H902" i="1"/>
  <c r="K902" i="1" s="1"/>
  <c r="L902" i="1" s="1"/>
  <c r="M886" i="1"/>
  <c r="H886" i="1"/>
  <c r="H870" i="1"/>
  <c r="M870" i="1"/>
  <c r="M854" i="1"/>
  <c r="H854" i="1"/>
  <c r="M838" i="1"/>
  <c r="H838" i="1"/>
  <c r="M822" i="1"/>
  <c r="H822" i="1"/>
  <c r="M806" i="1"/>
  <c r="H806" i="1"/>
  <c r="M790" i="1"/>
  <c r="H790" i="1"/>
  <c r="K790" i="1" s="1"/>
  <c r="M774" i="1"/>
  <c r="H774" i="1"/>
  <c r="H758" i="1"/>
  <c r="K758" i="1" s="1"/>
  <c r="M758" i="1"/>
  <c r="M742" i="1"/>
  <c r="H742" i="1"/>
  <c r="H726" i="1"/>
  <c r="M726" i="1"/>
  <c r="H694" i="1"/>
  <c r="M694" i="1"/>
  <c r="H678" i="1"/>
  <c r="M678" i="1"/>
  <c r="M662" i="1"/>
  <c r="H662" i="1"/>
  <c r="M646" i="1"/>
  <c r="H646" i="1"/>
  <c r="M630" i="1"/>
  <c r="H630" i="1"/>
  <c r="H614" i="1"/>
  <c r="M614" i="1"/>
  <c r="H598" i="1"/>
  <c r="M598" i="1"/>
  <c r="M566" i="1"/>
  <c r="H566" i="1"/>
  <c r="M550" i="1"/>
  <c r="H550" i="1"/>
  <c r="M534" i="1"/>
  <c r="H534" i="1"/>
  <c r="K534" i="1" s="1"/>
  <c r="M470" i="1"/>
  <c r="H470" i="1"/>
  <c r="M422" i="1"/>
  <c r="H422" i="1"/>
  <c r="M406" i="1"/>
  <c r="H406" i="1"/>
  <c r="M390" i="1"/>
  <c r="H390" i="1"/>
  <c r="M374" i="1"/>
  <c r="H374" i="1"/>
  <c r="H342" i="1"/>
  <c r="M342" i="1"/>
  <c r="M326" i="1"/>
  <c r="H326" i="1"/>
  <c r="H310" i="1"/>
  <c r="M310" i="1"/>
  <c r="H294" i="1"/>
  <c r="M294" i="1"/>
  <c r="M262" i="1"/>
  <c r="H262" i="1"/>
  <c r="M246" i="1"/>
  <c r="H246" i="1"/>
  <c r="H230" i="1"/>
  <c r="M230" i="1"/>
  <c r="H198" i="1"/>
  <c r="M198" i="1"/>
  <c r="M182" i="1"/>
  <c r="H182" i="1"/>
  <c r="H166" i="1"/>
  <c r="M166" i="1"/>
  <c r="M150" i="1"/>
  <c r="H150" i="1"/>
  <c r="M118" i="1"/>
  <c r="H118" i="1"/>
  <c r="M102" i="1"/>
  <c r="H102" i="1"/>
  <c r="M86" i="1"/>
  <c r="H86" i="1"/>
  <c r="M70" i="1"/>
  <c r="H70" i="1"/>
  <c r="M54" i="1"/>
  <c r="H54" i="1"/>
  <c r="M38" i="1"/>
  <c r="H38" i="1"/>
  <c r="J1805" i="1"/>
  <c r="I1805" i="1"/>
  <c r="J1789" i="1"/>
  <c r="I1789" i="1"/>
  <c r="J1773" i="1"/>
  <c r="I1773" i="1"/>
  <c r="J1757" i="1"/>
  <c r="I1757" i="1"/>
  <c r="I1725" i="1"/>
  <c r="J1725" i="1"/>
  <c r="J1709" i="1"/>
  <c r="I1709" i="1"/>
  <c r="K1709" i="1" s="1"/>
  <c r="J1693" i="1"/>
  <c r="I1693" i="1"/>
  <c r="J1661" i="1"/>
  <c r="I1661" i="1"/>
  <c r="J1645" i="1"/>
  <c r="I1645" i="1"/>
  <c r="J1613" i="1"/>
  <c r="I1613" i="1"/>
  <c r="J1581" i="1"/>
  <c r="I1581" i="1"/>
  <c r="J1565" i="1"/>
  <c r="I1565" i="1"/>
  <c r="I1517" i="1"/>
  <c r="J1517" i="1"/>
  <c r="J1501" i="1"/>
  <c r="I1501" i="1"/>
  <c r="J1485" i="1"/>
  <c r="I1485" i="1"/>
  <c r="J1469" i="1"/>
  <c r="I1469" i="1"/>
  <c r="I1437" i="1"/>
  <c r="J1437" i="1"/>
  <c r="J1405" i="1"/>
  <c r="I1405" i="1"/>
  <c r="I1389" i="1"/>
  <c r="J1389" i="1"/>
  <c r="J1373" i="1"/>
  <c r="I1373" i="1"/>
  <c r="J1341" i="1"/>
  <c r="I1341" i="1"/>
  <c r="K1341" i="1" s="1"/>
  <c r="J1325" i="1"/>
  <c r="I1325" i="1"/>
  <c r="J1309" i="1"/>
  <c r="I1309" i="1"/>
  <c r="J1277" i="1"/>
  <c r="I1277" i="1"/>
  <c r="J1261" i="1"/>
  <c r="I1261" i="1"/>
  <c r="J1245" i="1"/>
  <c r="I1245" i="1"/>
  <c r="J1213" i="1"/>
  <c r="I1213" i="1"/>
  <c r="J1197" i="1"/>
  <c r="I1197" i="1"/>
  <c r="J1181" i="1"/>
  <c r="I1181" i="1"/>
  <c r="K1181" i="1" s="1"/>
  <c r="J1165" i="1"/>
  <c r="I1165" i="1"/>
  <c r="J1149" i="1"/>
  <c r="I1149" i="1"/>
  <c r="J1133" i="1"/>
  <c r="I1133" i="1"/>
  <c r="J1117" i="1"/>
  <c r="I1117" i="1"/>
  <c r="J1101" i="1"/>
  <c r="I1101" i="1"/>
  <c r="I1085" i="1"/>
  <c r="J1085" i="1"/>
  <c r="J1069" i="1"/>
  <c r="I1069" i="1"/>
  <c r="I1037" i="1"/>
  <c r="J1037" i="1"/>
  <c r="J1021" i="1"/>
  <c r="I1021" i="1"/>
  <c r="J1005" i="1"/>
  <c r="I1005" i="1"/>
  <c r="J989" i="1"/>
  <c r="I989" i="1"/>
  <c r="I941" i="1"/>
  <c r="J941" i="1"/>
  <c r="J925" i="1"/>
  <c r="I925" i="1"/>
  <c r="J909" i="1"/>
  <c r="I909" i="1"/>
  <c r="K909" i="1" s="1"/>
  <c r="I877" i="1"/>
  <c r="J877" i="1"/>
  <c r="J861" i="1"/>
  <c r="I861" i="1"/>
  <c r="J845" i="1"/>
  <c r="I845" i="1"/>
  <c r="J797" i="1"/>
  <c r="I797" i="1"/>
  <c r="J781" i="1"/>
  <c r="I781" i="1"/>
  <c r="J765" i="1"/>
  <c r="I765" i="1"/>
  <c r="J749" i="1"/>
  <c r="I749" i="1"/>
  <c r="K749" i="1" s="1"/>
  <c r="J733" i="1"/>
  <c r="I733" i="1"/>
  <c r="J701" i="1"/>
  <c r="I701" i="1"/>
  <c r="J685" i="1"/>
  <c r="I685" i="1"/>
  <c r="J637" i="1"/>
  <c r="I637" i="1"/>
  <c r="J589" i="1"/>
  <c r="I589" i="1"/>
  <c r="J557" i="1"/>
  <c r="I557" i="1"/>
  <c r="I541" i="1"/>
  <c r="J541" i="1"/>
  <c r="J525" i="1"/>
  <c r="I525" i="1"/>
  <c r="K525" i="1" s="1"/>
  <c r="J509" i="1"/>
  <c r="I509" i="1"/>
  <c r="I493" i="1"/>
  <c r="J493" i="1"/>
  <c r="J477" i="1"/>
  <c r="I477" i="1"/>
  <c r="I445" i="1"/>
  <c r="J445" i="1"/>
  <c r="J429" i="1"/>
  <c r="I429" i="1"/>
  <c r="J397" i="1"/>
  <c r="I397" i="1"/>
  <c r="J381" i="1"/>
  <c r="I381" i="1"/>
  <c r="J365" i="1"/>
  <c r="I365" i="1"/>
  <c r="I349" i="1"/>
  <c r="J349" i="1"/>
  <c r="J333" i="1"/>
  <c r="I333" i="1"/>
  <c r="J301" i="1"/>
  <c r="I301" i="1"/>
  <c r="J285" i="1"/>
  <c r="I285" i="1"/>
  <c r="J237" i="1"/>
  <c r="I237" i="1"/>
  <c r="J205" i="1"/>
  <c r="I205" i="1"/>
  <c r="I189" i="1"/>
  <c r="J189" i="1"/>
  <c r="I173" i="1"/>
  <c r="J173" i="1"/>
  <c r="I157" i="1"/>
  <c r="J157" i="1"/>
  <c r="J125" i="1"/>
  <c r="I125" i="1"/>
  <c r="I109" i="1"/>
  <c r="J109" i="1"/>
  <c r="J77" i="1"/>
  <c r="I77" i="1"/>
  <c r="J61" i="1"/>
  <c r="I61" i="1"/>
  <c r="J45" i="1"/>
  <c r="I45" i="1"/>
  <c r="J29" i="1"/>
  <c r="I29" i="1"/>
  <c r="H1063" i="1"/>
  <c r="I1150" i="1"/>
  <c r="I766" i="1"/>
  <c r="I305" i="1"/>
  <c r="J253" i="1"/>
  <c r="J21" i="1"/>
  <c r="H1716" i="1"/>
  <c r="M1716" i="1"/>
  <c r="H1700" i="1"/>
  <c r="M1700" i="1"/>
  <c r="H1652" i="1"/>
  <c r="M1652" i="1"/>
  <c r="H1636" i="1"/>
  <c r="M1636" i="1"/>
  <c r="H1604" i="1"/>
  <c r="K1604" i="1" s="1"/>
  <c r="M1604" i="1"/>
  <c r="H1588" i="1"/>
  <c r="M1588" i="1"/>
  <c r="H1572" i="1"/>
  <c r="M1572" i="1"/>
  <c r="H1476" i="1"/>
  <c r="K1476" i="1" s="1"/>
  <c r="M1476" i="1"/>
  <c r="H1444" i="1"/>
  <c r="M1444" i="1"/>
  <c r="H1396" i="1"/>
  <c r="M1396" i="1"/>
  <c r="H1348" i="1"/>
  <c r="K1348" i="1" s="1"/>
  <c r="M1348" i="1"/>
  <c r="H1316" i="1"/>
  <c r="M1316" i="1"/>
  <c r="H1268" i="1"/>
  <c r="M1268" i="1"/>
  <c r="H1252" i="1"/>
  <c r="M1252" i="1"/>
  <c r="H1204" i="1"/>
  <c r="M1204" i="1"/>
  <c r="H1188" i="1"/>
  <c r="M1188" i="1"/>
  <c r="H1092" i="1"/>
  <c r="M1092" i="1"/>
  <c r="H1076" i="1"/>
  <c r="M1076" i="1"/>
  <c r="H1060" i="1"/>
  <c r="M1060" i="1"/>
  <c r="H1012" i="1"/>
  <c r="M1012" i="1"/>
  <c r="H996" i="1"/>
  <c r="M996" i="1"/>
  <c r="H964" i="1"/>
  <c r="M964" i="1"/>
  <c r="H836" i="1"/>
  <c r="M836" i="1"/>
  <c r="H820" i="1"/>
  <c r="M820" i="1"/>
  <c r="H740" i="1"/>
  <c r="M740" i="1"/>
  <c r="H692" i="1"/>
  <c r="M692" i="1"/>
  <c r="H676" i="1"/>
  <c r="K676" i="1" s="1"/>
  <c r="M676" i="1"/>
  <c r="H612" i="1"/>
  <c r="M612" i="1"/>
  <c r="H580" i="1"/>
  <c r="K580" i="1" s="1"/>
  <c r="M580" i="1"/>
  <c r="H564" i="1"/>
  <c r="K564" i="1" s="1"/>
  <c r="M564" i="1"/>
  <c r="H548" i="1"/>
  <c r="M548" i="1"/>
  <c r="H500" i="1"/>
  <c r="K500" i="1" s="1"/>
  <c r="M500" i="1"/>
  <c r="H436" i="1"/>
  <c r="M436" i="1"/>
  <c r="H420" i="1"/>
  <c r="M420" i="1"/>
  <c r="H372" i="1"/>
  <c r="M372" i="1"/>
  <c r="H356" i="1"/>
  <c r="M356" i="1"/>
  <c r="H324" i="1"/>
  <c r="M324" i="1"/>
  <c r="H244" i="1"/>
  <c r="M244" i="1"/>
  <c r="H212" i="1"/>
  <c r="M212" i="1"/>
  <c r="H196" i="1"/>
  <c r="M196" i="1"/>
  <c r="H164" i="1"/>
  <c r="M164" i="1"/>
  <c r="H148" i="1"/>
  <c r="M148" i="1"/>
  <c r="H116" i="1"/>
  <c r="M116" i="1"/>
  <c r="H68" i="1"/>
  <c r="M68" i="1"/>
  <c r="H36" i="1"/>
  <c r="M36" i="1"/>
  <c r="I19" i="1"/>
  <c r="J19" i="1"/>
  <c r="J1803" i="1"/>
  <c r="I1803" i="1"/>
  <c r="J1787" i="1"/>
  <c r="I1787" i="1"/>
  <c r="I1739" i="1"/>
  <c r="J1739" i="1"/>
  <c r="I1723" i="1"/>
  <c r="J1723" i="1"/>
  <c r="J1707" i="1"/>
  <c r="I1707" i="1"/>
  <c r="J1691" i="1"/>
  <c r="I1691" i="1"/>
  <c r="J1659" i="1"/>
  <c r="I1659" i="1"/>
  <c r="J1643" i="1"/>
  <c r="I1643" i="1"/>
  <c r="I1627" i="1"/>
  <c r="J1627" i="1"/>
  <c r="I1611" i="1"/>
  <c r="J1611" i="1"/>
  <c r="I1595" i="1"/>
  <c r="J1595" i="1"/>
  <c r="J1579" i="1"/>
  <c r="I1579" i="1"/>
  <c r="J1563" i="1"/>
  <c r="I1563" i="1"/>
  <c r="J1547" i="1"/>
  <c r="I1547" i="1"/>
  <c r="J1499" i="1"/>
  <c r="I1499" i="1"/>
  <c r="I1483" i="1"/>
  <c r="J1483" i="1"/>
  <c r="I1467" i="1"/>
  <c r="J1467" i="1"/>
  <c r="K1467" i="1" s="1"/>
  <c r="L1467" i="1" s="1"/>
  <c r="I1435" i="1"/>
  <c r="J1435" i="1"/>
  <c r="I1371" i="1"/>
  <c r="J1371" i="1"/>
  <c r="I1339" i="1"/>
  <c r="J1339" i="1"/>
  <c r="J1323" i="1"/>
  <c r="I1323" i="1"/>
  <c r="I1307" i="1"/>
  <c r="J1307" i="1"/>
  <c r="J1275" i="1"/>
  <c r="I1275" i="1"/>
  <c r="J1243" i="1"/>
  <c r="I1243" i="1"/>
  <c r="I1227" i="1"/>
  <c r="J1227" i="1"/>
  <c r="I1211" i="1"/>
  <c r="J1211" i="1"/>
  <c r="I1195" i="1"/>
  <c r="J1195" i="1"/>
  <c r="J1179" i="1"/>
  <c r="I1179" i="1"/>
  <c r="J1163" i="1"/>
  <c r="I1163" i="1"/>
  <c r="J1147" i="1"/>
  <c r="I1147" i="1"/>
  <c r="J1131" i="1"/>
  <c r="I1131" i="1"/>
  <c r="J1115" i="1"/>
  <c r="I1115" i="1"/>
  <c r="I1099" i="1"/>
  <c r="J1099" i="1"/>
  <c r="J1051" i="1"/>
  <c r="I1051" i="1"/>
  <c r="J1035" i="1"/>
  <c r="I1035" i="1"/>
  <c r="K1035" i="1" s="1"/>
  <c r="J1019" i="1"/>
  <c r="I1019" i="1"/>
  <c r="J1003" i="1"/>
  <c r="I1003" i="1"/>
  <c r="I971" i="1"/>
  <c r="J971" i="1"/>
  <c r="I955" i="1"/>
  <c r="K955" i="1" s="1"/>
  <c r="J955" i="1"/>
  <c r="J923" i="1"/>
  <c r="I923" i="1"/>
  <c r="J907" i="1"/>
  <c r="I907" i="1"/>
  <c r="J875" i="1"/>
  <c r="I875" i="1"/>
  <c r="J859" i="1"/>
  <c r="I859" i="1"/>
  <c r="I843" i="1"/>
  <c r="J843" i="1"/>
  <c r="I827" i="1"/>
  <c r="J827" i="1"/>
  <c r="J795" i="1"/>
  <c r="I795" i="1"/>
  <c r="J779" i="1"/>
  <c r="I779" i="1"/>
  <c r="J763" i="1"/>
  <c r="I763" i="1"/>
  <c r="J747" i="1"/>
  <c r="I747" i="1"/>
  <c r="I731" i="1"/>
  <c r="J731" i="1"/>
  <c r="I715" i="1"/>
  <c r="J715" i="1"/>
  <c r="I699" i="1"/>
  <c r="J699" i="1"/>
  <c r="I683" i="1"/>
  <c r="J683" i="1"/>
  <c r="J667" i="1"/>
  <c r="I667" i="1"/>
  <c r="J635" i="1"/>
  <c r="I635" i="1"/>
  <c r="I603" i="1"/>
  <c r="J603" i="1"/>
  <c r="I587" i="1"/>
  <c r="J587" i="1"/>
  <c r="J555" i="1"/>
  <c r="I555" i="1"/>
  <c r="J539" i="1"/>
  <c r="I539" i="1"/>
  <c r="K539" i="1" s="1"/>
  <c r="J507" i="1"/>
  <c r="I507" i="1"/>
  <c r="J491" i="1"/>
  <c r="I491" i="1"/>
  <c r="J475" i="1"/>
  <c r="I475" i="1"/>
  <c r="I443" i="1"/>
  <c r="J443" i="1"/>
  <c r="I427" i="1"/>
  <c r="J427" i="1"/>
  <c r="J411" i="1"/>
  <c r="I411" i="1"/>
  <c r="J395" i="1"/>
  <c r="I395" i="1"/>
  <c r="J379" i="1"/>
  <c r="I379" i="1"/>
  <c r="J347" i="1"/>
  <c r="I347" i="1"/>
  <c r="I331" i="1"/>
  <c r="J331" i="1"/>
  <c r="I315" i="1"/>
  <c r="J315" i="1"/>
  <c r="J299" i="1"/>
  <c r="I299" i="1"/>
  <c r="J283" i="1"/>
  <c r="I283" i="1"/>
  <c r="J251" i="1"/>
  <c r="I251" i="1"/>
  <c r="I187" i="1"/>
  <c r="J187" i="1"/>
  <c r="J171" i="1"/>
  <c r="I171" i="1"/>
  <c r="J155" i="1"/>
  <c r="I155" i="1"/>
  <c r="J123" i="1"/>
  <c r="I123" i="1"/>
  <c r="J107" i="1"/>
  <c r="I107" i="1"/>
  <c r="J91" i="1"/>
  <c r="K91" i="1" s="1"/>
  <c r="I91" i="1"/>
  <c r="I75" i="1"/>
  <c r="J75" i="1"/>
  <c r="I59" i="1"/>
  <c r="J59" i="1"/>
  <c r="J27" i="1"/>
  <c r="I27" i="1"/>
  <c r="H1494" i="1"/>
  <c r="H183" i="1"/>
  <c r="J1616" i="1"/>
  <c r="J413" i="1"/>
  <c r="M199" i="1"/>
  <c r="H1719" i="1"/>
  <c r="I1677" i="1"/>
  <c r="K1677" i="1" s="1"/>
  <c r="I1229" i="1"/>
  <c r="I651" i="1"/>
  <c r="I573" i="1"/>
  <c r="I145" i="1"/>
  <c r="H1254" i="1"/>
  <c r="H710" i="1"/>
  <c r="H423" i="1"/>
  <c r="I1294" i="1"/>
  <c r="I140" i="1"/>
  <c r="K140" i="1" s="1"/>
  <c r="K1533" i="1"/>
  <c r="J597" i="1"/>
  <c r="I597" i="1"/>
  <c r="J565" i="1"/>
  <c r="I565" i="1"/>
  <c r="J549" i="1"/>
  <c r="I549" i="1"/>
  <c r="I517" i="1"/>
  <c r="J517" i="1"/>
  <c r="J501" i="1"/>
  <c r="I501" i="1"/>
  <c r="I453" i="1"/>
  <c r="J453" i="1"/>
  <c r="J437" i="1"/>
  <c r="I437" i="1"/>
  <c r="J421" i="1"/>
  <c r="I421" i="1"/>
  <c r="I405" i="1"/>
  <c r="J405" i="1"/>
  <c r="I389" i="1"/>
  <c r="J389" i="1"/>
  <c r="J341" i="1"/>
  <c r="I341" i="1"/>
  <c r="J325" i="1"/>
  <c r="I325" i="1"/>
  <c r="I293" i="1"/>
  <c r="J293" i="1"/>
  <c r="I277" i="1"/>
  <c r="J277" i="1"/>
  <c r="I261" i="1"/>
  <c r="J261" i="1"/>
  <c r="J245" i="1"/>
  <c r="I245" i="1"/>
  <c r="J229" i="1"/>
  <c r="I229" i="1"/>
  <c r="J213" i="1"/>
  <c r="I213" i="1"/>
  <c r="J197" i="1"/>
  <c r="I197" i="1"/>
  <c r="J181" i="1"/>
  <c r="I181" i="1"/>
  <c r="J165" i="1"/>
  <c r="I165" i="1"/>
  <c r="I149" i="1"/>
  <c r="J149" i="1"/>
  <c r="I133" i="1"/>
  <c r="J133" i="1"/>
  <c r="J117" i="1"/>
  <c r="I117" i="1"/>
  <c r="J85" i="1"/>
  <c r="I85" i="1"/>
  <c r="I69" i="1"/>
  <c r="J69" i="1"/>
  <c r="H1757" i="1"/>
  <c r="H1645" i="1"/>
  <c r="K1218" i="1"/>
  <c r="L1218" i="1" s="1"/>
  <c r="H1149" i="1"/>
  <c r="H1101" i="1"/>
  <c r="H972" i="1"/>
  <c r="H668" i="1"/>
  <c r="I1781" i="1"/>
  <c r="I805" i="1"/>
  <c r="I613" i="1"/>
  <c r="K613" i="1" s="1"/>
  <c r="J1412" i="1"/>
  <c r="J1333" i="1"/>
  <c r="M1708" i="1"/>
  <c r="M1035" i="1"/>
  <c r="M540" i="1"/>
  <c r="M396" i="1"/>
  <c r="M606" i="1"/>
  <c r="H606" i="1"/>
  <c r="I645" i="1"/>
  <c r="J645" i="1"/>
  <c r="H1709" i="1"/>
  <c r="M1709" i="1"/>
  <c r="H1597" i="1"/>
  <c r="M1597" i="1"/>
  <c r="M1501" i="1"/>
  <c r="H1501" i="1"/>
  <c r="H1469" i="1"/>
  <c r="M1469" i="1"/>
  <c r="H1421" i="1"/>
  <c r="M1421" i="1"/>
  <c r="M1405" i="1"/>
  <c r="H1405" i="1"/>
  <c r="M1389" i="1"/>
  <c r="H1389" i="1"/>
  <c r="H1325" i="1"/>
  <c r="M1325" i="1"/>
  <c r="H1309" i="1"/>
  <c r="M1309" i="1"/>
  <c r="M1277" i="1"/>
  <c r="H1277" i="1"/>
  <c r="M1229" i="1"/>
  <c r="H1229" i="1"/>
  <c r="H1213" i="1"/>
  <c r="M1213" i="1"/>
  <c r="H1197" i="1"/>
  <c r="M1197" i="1"/>
  <c r="M1165" i="1"/>
  <c r="H1165" i="1"/>
  <c r="M1133" i="1"/>
  <c r="H1133" i="1"/>
  <c r="H1085" i="1"/>
  <c r="M1085" i="1"/>
  <c r="H1069" i="1"/>
  <c r="M1069" i="1"/>
  <c r="M1053" i="1"/>
  <c r="H1053" i="1"/>
  <c r="M1037" i="1"/>
  <c r="H1037" i="1"/>
  <c r="M1005" i="1"/>
  <c r="H1005" i="1"/>
  <c r="H957" i="1"/>
  <c r="M957" i="1"/>
  <c r="M861" i="1"/>
  <c r="H861" i="1"/>
  <c r="K861" i="1" s="1"/>
  <c r="H829" i="1"/>
  <c r="M829" i="1"/>
  <c r="H813" i="1"/>
  <c r="M813" i="1"/>
  <c r="M733" i="1"/>
  <c r="H733" i="1"/>
  <c r="H685" i="1"/>
  <c r="M685" i="1"/>
  <c r="M653" i="1"/>
  <c r="H653" i="1"/>
  <c r="M621" i="1"/>
  <c r="H621" i="1"/>
  <c r="M589" i="1"/>
  <c r="H589" i="1"/>
  <c r="H573" i="1"/>
  <c r="M573" i="1"/>
  <c r="H557" i="1"/>
  <c r="M557" i="1"/>
  <c r="M509" i="1"/>
  <c r="H509" i="1"/>
  <c r="M477" i="1"/>
  <c r="H477" i="1"/>
  <c r="H445" i="1"/>
  <c r="M445" i="1"/>
  <c r="M413" i="1"/>
  <c r="H413" i="1"/>
  <c r="M397" i="1"/>
  <c r="H397" i="1"/>
  <c r="M381" i="1"/>
  <c r="H381" i="1"/>
  <c r="H317" i="1"/>
  <c r="M317" i="1"/>
  <c r="H301" i="1"/>
  <c r="K301" i="1" s="1"/>
  <c r="M301" i="1"/>
  <c r="M269" i="1"/>
  <c r="H269" i="1"/>
  <c r="M237" i="1"/>
  <c r="H237" i="1"/>
  <c r="M221" i="1"/>
  <c r="H221" i="1"/>
  <c r="M205" i="1"/>
  <c r="H205" i="1"/>
  <c r="H189" i="1"/>
  <c r="M189" i="1"/>
  <c r="H173" i="1"/>
  <c r="M173" i="1"/>
  <c r="M157" i="1"/>
  <c r="H157" i="1"/>
  <c r="H109" i="1"/>
  <c r="M109" i="1"/>
  <c r="H61" i="1"/>
  <c r="M61" i="1"/>
  <c r="H45" i="1"/>
  <c r="K45" i="1" s="1"/>
  <c r="M45" i="1"/>
  <c r="I1796" i="1"/>
  <c r="J1796" i="1"/>
  <c r="J1780" i="1"/>
  <c r="I1780" i="1"/>
  <c r="I1764" i="1"/>
  <c r="J1764" i="1"/>
  <c r="J1748" i="1"/>
  <c r="I1748" i="1"/>
  <c r="I1716" i="1"/>
  <c r="J1716" i="1"/>
  <c r="I1700" i="1"/>
  <c r="J1700" i="1"/>
  <c r="I1684" i="1"/>
  <c r="J1684" i="1"/>
  <c r="J1620" i="1"/>
  <c r="I1620" i="1"/>
  <c r="J1572" i="1"/>
  <c r="I1572" i="1"/>
  <c r="I1524" i="1"/>
  <c r="J1524" i="1"/>
  <c r="I1508" i="1"/>
  <c r="J1508" i="1"/>
  <c r="J1444" i="1"/>
  <c r="I1444" i="1"/>
  <c r="K1444" i="1" s="1"/>
  <c r="I1428" i="1"/>
  <c r="J1428" i="1"/>
  <c r="J1380" i="1"/>
  <c r="I1380" i="1"/>
  <c r="J1332" i="1"/>
  <c r="I1332" i="1"/>
  <c r="I1316" i="1"/>
  <c r="J1316" i="1"/>
  <c r="I1284" i="1"/>
  <c r="J1284" i="1"/>
  <c r="J1236" i="1"/>
  <c r="I1236" i="1"/>
  <c r="I1220" i="1"/>
  <c r="J1220" i="1"/>
  <c r="J1204" i="1"/>
  <c r="I1204" i="1"/>
  <c r="K1204" i="1" s="1"/>
  <c r="I1188" i="1"/>
  <c r="J1188" i="1"/>
  <c r="I1172" i="1"/>
  <c r="J1172" i="1"/>
  <c r="I1156" i="1"/>
  <c r="J1156" i="1"/>
  <c r="I1092" i="1"/>
  <c r="J1092" i="1"/>
  <c r="I1076" i="1"/>
  <c r="J1076" i="1"/>
  <c r="I1044" i="1"/>
  <c r="J1044" i="1"/>
  <c r="J932" i="1"/>
  <c r="I932" i="1"/>
  <c r="I916" i="1"/>
  <c r="J916" i="1"/>
  <c r="J884" i="1"/>
  <c r="I884" i="1"/>
  <c r="J836" i="1"/>
  <c r="I836" i="1"/>
  <c r="J756" i="1"/>
  <c r="I756" i="1"/>
  <c r="J740" i="1"/>
  <c r="I740" i="1"/>
  <c r="J708" i="1"/>
  <c r="I708" i="1"/>
  <c r="I660" i="1"/>
  <c r="J660" i="1"/>
  <c r="I644" i="1"/>
  <c r="J644" i="1"/>
  <c r="J596" i="1"/>
  <c r="I596" i="1"/>
  <c r="I580" i="1"/>
  <c r="J580" i="1"/>
  <c r="J548" i="1"/>
  <c r="I548" i="1"/>
  <c r="I516" i="1"/>
  <c r="J516" i="1"/>
  <c r="J436" i="1"/>
  <c r="I436" i="1"/>
  <c r="I404" i="1"/>
  <c r="J404" i="1"/>
  <c r="I388" i="1"/>
  <c r="J388" i="1"/>
  <c r="J356" i="1"/>
  <c r="I356" i="1"/>
  <c r="J340" i="1"/>
  <c r="I340" i="1"/>
  <c r="J324" i="1"/>
  <c r="I324" i="1"/>
  <c r="J292" i="1"/>
  <c r="I292" i="1"/>
  <c r="I276" i="1"/>
  <c r="J276" i="1"/>
  <c r="I260" i="1"/>
  <c r="J260" i="1"/>
  <c r="I228" i="1"/>
  <c r="J228" i="1"/>
  <c r="J196" i="1"/>
  <c r="I196" i="1"/>
  <c r="J180" i="1"/>
  <c r="I180" i="1"/>
  <c r="J164" i="1"/>
  <c r="I164" i="1"/>
  <c r="I132" i="1"/>
  <c r="J132" i="1"/>
  <c r="J84" i="1"/>
  <c r="I84" i="1"/>
  <c r="I68" i="1"/>
  <c r="J68" i="1"/>
  <c r="H1806" i="1"/>
  <c r="H1756" i="1"/>
  <c r="H1468" i="1"/>
  <c r="H1212" i="1"/>
  <c r="H1148" i="1"/>
  <c r="H1100" i="1"/>
  <c r="H971" i="1"/>
  <c r="H893" i="1"/>
  <c r="K893" i="1" s="1"/>
  <c r="H846" i="1"/>
  <c r="H782" i="1"/>
  <c r="H667" i="1"/>
  <c r="H251" i="1"/>
  <c r="H108" i="1"/>
  <c r="I1778" i="1"/>
  <c r="I1589" i="1"/>
  <c r="I1459" i="1"/>
  <c r="I1205" i="1"/>
  <c r="I804" i="1"/>
  <c r="I724" i="1"/>
  <c r="I659" i="1"/>
  <c r="I467" i="1"/>
  <c r="I403" i="1"/>
  <c r="I195" i="1"/>
  <c r="J1685" i="1"/>
  <c r="J452" i="1"/>
  <c r="M1707" i="1"/>
  <c r="M395" i="1"/>
  <c r="H670" i="1"/>
  <c r="M670" i="1"/>
  <c r="H46" i="1"/>
  <c r="M46" i="1"/>
  <c r="I661" i="1"/>
  <c r="J661" i="1"/>
  <c r="M1692" i="1"/>
  <c r="H1692" i="1"/>
  <c r="M1532" i="1"/>
  <c r="H1532" i="1"/>
  <c r="M1404" i="1"/>
  <c r="H1404" i="1"/>
  <c r="M1372" i="1"/>
  <c r="H1372" i="1"/>
  <c r="H1324" i="1"/>
  <c r="M1324" i="1"/>
  <c r="M1308" i="1"/>
  <c r="H1308" i="1"/>
  <c r="M1276" i="1"/>
  <c r="H1276" i="1"/>
  <c r="M1228" i="1"/>
  <c r="H1228" i="1"/>
  <c r="H1196" i="1"/>
  <c r="M1196" i="1"/>
  <c r="M1036" i="1"/>
  <c r="H1036" i="1"/>
  <c r="H1004" i="1"/>
  <c r="M1004" i="1"/>
  <c r="H956" i="1"/>
  <c r="M956" i="1"/>
  <c r="M796" i="1"/>
  <c r="H796" i="1"/>
  <c r="M604" i="1"/>
  <c r="H604" i="1"/>
  <c r="M588" i="1"/>
  <c r="H588" i="1"/>
  <c r="H556" i="1"/>
  <c r="K556" i="1" s="1"/>
  <c r="M556" i="1"/>
  <c r="M524" i="1"/>
  <c r="H524" i="1"/>
  <c r="M508" i="1"/>
  <c r="H508" i="1"/>
  <c r="M476" i="1"/>
  <c r="H476" i="1"/>
  <c r="M364" i="1"/>
  <c r="H364" i="1"/>
  <c r="M332" i="1"/>
  <c r="H332" i="1"/>
  <c r="H300" i="1"/>
  <c r="M300" i="1"/>
  <c r="M268" i="1"/>
  <c r="H268" i="1"/>
  <c r="H188" i="1"/>
  <c r="M188" i="1"/>
  <c r="H172" i="1"/>
  <c r="M172" i="1"/>
  <c r="M156" i="1"/>
  <c r="H156" i="1"/>
  <c r="M124" i="1"/>
  <c r="H124" i="1"/>
  <c r="H60" i="1"/>
  <c r="M60" i="1"/>
  <c r="H44" i="1"/>
  <c r="M44" i="1"/>
  <c r="I1795" i="1"/>
  <c r="J1795" i="1"/>
  <c r="J1715" i="1"/>
  <c r="I1715" i="1"/>
  <c r="I1699" i="1"/>
  <c r="J1699" i="1"/>
  <c r="J1619" i="1"/>
  <c r="I1619" i="1"/>
  <c r="I1587" i="1"/>
  <c r="J1587" i="1"/>
  <c r="J1571" i="1"/>
  <c r="I1571" i="1"/>
  <c r="I1539" i="1"/>
  <c r="J1539" i="1"/>
  <c r="J1523" i="1"/>
  <c r="I1523" i="1"/>
  <c r="I1507" i="1"/>
  <c r="J1507" i="1"/>
  <c r="I1443" i="1"/>
  <c r="J1443" i="1"/>
  <c r="I1427" i="1"/>
  <c r="J1427" i="1"/>
  <c r="I1411" i="1"/>
  <c r="J1411" i="1"/>
  <c r="J1379" i="1"/>
  <c r="I1379" i="1"/>
  <c r="J1331" i="1"/>
  <c r="I1331" i="1"/>
  <c r="I1315" i="1"/>
  <c r="J1315" i="1"/>
  <c r="I1283" i="1"/>
  <c r="J1283" i="1"/>
  <c r="J1235" i="1"/>
  <c r="I1235" i="1"/>
  <c r="I1219" i="1"/>
  <c r="J1219" i="1"/>
  <c r="I1187" i="1"/>
  <c r="J1187" i="1"/>
  <c r="J1091" i="1"/>
  <c r="I1091" i="1"/>
  <c r="K1091" i="1" s="1"/>
  <c r="I1075" i="1"/>
  <c r="J1075" i="1"/>
  <c r="I1059" i="1"/>
  <c r="J1059" i="1"/>
  <c r="I1027" i="1"/>
  <c r="J1027" i="1"/>
  <c r="J1011" i="1"/>
  <c r="I1011" i="1"/>
  <c r="J979" i="1"/>
  <c r="I979" i="1"/>
  <c r="J947" i="1"/>
  <c r="I947" i="1"/>
  <c r="J931" i="1"/>
  <c r="I931" i="1"/>
  <c r="J851" i="1"/>
  <c r="I851" i="1"/>
  <c r="I787" i="1"/>
  <c r="J787" i="1"/>
  <c r="I771" i="1"/>
  <c r="J771" i="1"/>
  <c r="I755" i="1"/>
  <c r="J755" i="1"/>
  <c r="J739" i="1"/>
  <c r="I739" i="1"/>
  <c r="J723" i="1"/>
  <c r="I723" i="1"/>
  <c r="J675" i="1"/>
  <c r="I675" i="1"/>
  <c r="I643" i="1"/>
  <c r="J643" i="1"/>
  <c r="J627" i="1"/>
  <c r="I627" i="1"/>
  <c r="J595" i="1"/>
  <c r="I595" i="1"/>
  <c r="I579" i="1"/>
  <c r="J579" i="1"/>
  <c r="I547" i="1"/>
  <c r="J547" i="1"/>
  <c r="I515" i="1"/>
  <c r="J515" i="1"/>
  <c r="I483" i="1"/>
  <c r="J483" i="1"/>
  <c r="I451" i="1"/>
  <c r="J451" i="1"/>
  <c r="I387" i="1"/>
  <c r="J387" i="1"/>
  <c r="J355" i="1"/>
  <c r="I355" i="1"/>
  <c r="J339" i="1"/>
  <c r="I339" i="1"/>
  <c r="J323" i="1"/>
  <c r="I323" i="1"/>
  <c r="I291" i="1"/>
  <c r="J291" i="1"/>
  <c r="J275" i="1"/>
  <c r="I275" i="1"/>
  <c r="J227" i="1"/>
  <c r="I227" i="1"/>
  <c r="I179" i="1"/>
  <c r="J179" i="1"/>
  <c r="J163" i="1"/>
  <c r="I163" i="1"/>
  <c r="I131" i="1"/>
  <c r="J131" i="1"/>
  <c r="J83" i="1"/>
  <c r="I83" i="1"/>
  <c r="J35" i="1"/>
  <c r="I35" i="1"/>
  <c r="H1805" i="1"/>
  <c r="H1755" i="1"/>
  <c r="H1566" i="1"/>
  <c r="H1211" i="1"/>
  <c r="H1147" i="1"/>
  <c r="H1099" i="1"/>
  <c r="H1022" i="1"/>
  <c r="H892" i="1"/>
  <c r="H845" i="1"/>
  <c r="H781" i="1"/>
  <c r="H718" i="1"/>
  <c r="H382" i="1"/>
  <c r="I1509" i="1"/>
  <c r="I1458" i="1"/>
  <c r="I1203" i="1"/>
  <c r="I1124" i="1"/>
  <c r="K1124" i="1" s="1"/>
  <c r="I1058" i="1"/>
  <c r="I997" i="1"/>
  <c r="I803" i="1"/>
  <c r="K803" i="1" s="1"/>
  <c r="I722" i="1"/>
  <c r="I658" i="1"/>
  <c r="I611" i="1"/>
  <c r="I530" i="1"/>
  <c r="K530" i="1" s="1"/>
  <c r="I466" i="1"/>
  <c r="J1682" i="1"/>
  <c r="J1301" i="1"/>
  <c r="M1341" i="1"/>
  <c r="M701" i="1"/>
  <c r="M525" i="1"/>
  <c r="M76" i="1"/>
  <c r="H1726" i="1"/>
  <c r="M1726" i="1"/>
  <c r="H1710" i="1"/>
  <c r="M1710" i="1"/>
  <c r="M1694" i="1"/>
  <c r="H1694" i="1"/>
  <c r="M1662" i="1"/>
  <c r="H1662" i="1"/>
  <c r="M1630" i="1"/>
  <c r="H1630" i="1"/>
  <c r="H1598" i="1"/>
  <c r="M1598" i="1"/>
  <c r="M1502" i="1"/>
  <c r="H1502" i="1"/>
  <c r="M1406" i="1"/>
  <c r="H1406" i="1"/>
  <c r="M1390" i="1"/>
  <c r="H1390" i="1"/>
  <c r="H1342" i="1"/>
  <c r="M1342" i="1"/>
  <c r="M1310" i="1"/>
  <c r="H1310" i="1"/>
  <c r="H1214" i="1"/>
  <c r="M1214" i="1"/>
  <c r="H1198" i="1"/>
  <c r="M1198" i="1"/>
  <c r="H1182" i="1"/>
  <c r="M1182" i="1"/>
  <c r="M1166" i="1"/>
  <c r="H1166" i="1"/>
  <c r="M1134" i="1"/>
  <c r="H1134" i="1"/>
  <c r="H1086" i="1"/>
  <c r="M1086" i="1"/>
  <c r="H1070" i="1"/>
  <c r="M1070" i="1"/>
  <c r="M1038" i="1"/>
  <c r="H1038" i="1"/>
  <c r="M974" i="1"/>
  <c r="H974" i="1"/>
  <c r="H958" i="1"/>
  <c r="M958" i="1"/>
  <c r="H942" i="1"/>
  <c r="M942" i="1"/>
  <c r="M894" i="1"/>
  <c r="H894" i="1"/>
  <c r="M862" i="1"/>
  <c r="H862" i="1"/>
  <c r="H814" i="1"/>
  <c r="M814" i="1"/>
  <c r="M734" i="1"/>
  <c r="H734" i="1"/>
  <c r="H702" i="1"/>
  <c r="M702" i="1"/>
  <c r="H686" i="1"/>
  <c r="M686" i="1"/>
  <c r="H654" i="1"/>
  <c r="M654" i="1"/>
  <c r="M622" i="1"/>
  <c r="H622" i="1"/>
  <c r="H574" i="1"/>
  <c r="M574" i="1"/>
  <c r="H558" i="1"/>
  <c r="M558" i="1"/>
  <c r="H542" i="1"/>
  <c r="M542" i="1"/>
  <c r="M478" i="1"/>
  <c r="H478" i="1"/>
  <c r="H446" i="1"/>
  <c r="M446" i="1"/>
  <c r="H430" i="1"/>
  <c r="M430" i="1"/>
  <c r="M414" i="1"/>
  <c r="H414" i="1"/>
  <c r="M366" i="1"/>
  <c r="H366" i="1"/>
  <c r="M334" i="1"/>
  <c r="H334" i="1"/>
  <c r="H318" i="1"/>
  <c r="M318" i="1"/>
  <c r="H302" i="1"/>
  <c r="M302" i="1"/>
  <c r="H270" i="1"/>
  <c r="M270" i="1"/>
  <c r="M238" i="1"/>
  <c r="H238" i="1"/>
  <c r="M222" i="1"/>
  <c r="H222" i="1"/>
  <c r="H190" i="1"/>
  <c r="M190" i="1"/>
  <c r="H174" i="1"/>
  <c r="M174" i="1"/>
  <c r="M158" i="1"/>
  <c r="H158" i="1"/>
  <c r="H126" i="1"/>
  <c r="M126" i="1"/>
  <c r="H110" i="1"/>
  <c r="M110" i="1"/>
  <c r="H94" i="1"/>
  <c r="M94" i="1"/>
  <c r="H62" i="1"/>
  <c r="M62" i="1"/>
  <c r="J13" i="1"/>
  <c r="I13" i="1"/>
  <c r="J1765" i="1"/>
  <c r="I1765" i="1"/>
  <c r="J1749" i="1"/>
  <c r="I1749" i="1"/>
  <c r="J1717" i="1"/>
  <c r="I1717" i="1"/>
  <c r="I1669" i="1"/>
  <c r="J1669" i="1"/>
  <c r="J1621" i="1"/>
  <c r="I1621" i="1"/>
  <c r="J1573" i="1"/>
  <c r="I1573" i="1"/>
  <c r="I1477" i="1"/>
  <c r="J1477" i="1"/>
  <c r="I1445" i="1"/>
  <c r="J1445" i="1"/>
  <c r="J1381" i="1"/>
  <c r="I1381" i="1"/>
  <c r="J1317" i="1"/>
  <c r="I1317" i="1"/>
  <c r="I1285" i="1"/>
  <c r="J1285" i="1"/>
  <c r="I1269" i="1"/>
  <c r="J1269" i="1"/>
  <c r="J1237" i="1"/>
  <c r="I1237" i="1"/>
  <c r="I1173" i="1"/>
  <c r="J1173" i="1"/>
  <c r="I1157" i="1"/>
  <c r="J1157" i="1"/>
  <c r="J1125" i="1"/>
  <c r="I1125" i="1"/>
  <c r="J1109" i="1"/>
  <c r="I1109" i="1"/>
  <c r="J1093" i="1"/>
  <c r="I1093" i="1"/>
  <c r="J1077" i="1"/>
  <c r="I1077" i="1"/>
  <c r="I1045" i="1"/>
  <c r="J1045" i="1"/>
  <c r="J981" i="1"/>
  <c r="I981" i="1"/>
  <c r="J965" i="1"/>
  <c r="I965" i="1"/>
  <c r="J933" i="1"/>
  <c r="I933" i="1"/>
  <c r="I917" i="1"/>
  <c r="J917" i="1"/>
  <c r="I901" i="1"/>
  <c r="J901" i="1"/>
  <c r="J885" i="1"/>
  <c r="I885" i="1"/>
  <c r="J853" i="1"/>
  <c r="I853" i="1"/>
  <c r="J837" i="1"/>
  <c r="I837" i="1"/>
  <c r="I789" i="1"/>
  <c r="J789" i="1"/>
  <c r="I773" i="1"/>
  <c r="J773" i="1"/>
  <c r="J741" i="1"/>
  <c r="I741" i="1"/>
  <c r="J725" i="1"/>
  <c r="I725" i="1"/>
  <c r="J709" i="1"/>
  <c r="I709" i="1"/>
  <c r="J693" i="1"/>
  <c r="I693" i="1"/>
  <c r="H1725" i="1"/>
  <c r="M1725" i="1"/>
  <c r="M1693" i="1"/>
  <c r="H1693" i="1"/>
  <c r="M1629" i="1"/>
  <c r="H1629" i="1"/>
  <c r="M1788" i="1"/>
  <c r="H1788" i="1"/>
  <c r="M1628" i="1"/>
  <c r="H1628" i="1"/>
  <c r="M1500" i="1"/>
  <c r="H1500" i="1"/>
  <c r="H1452" i="1"/>
  <c r="M1452" i="1"/>
  <c r="M1420" i="1"/>
  <c r="H1420" i="1"/>
  <c r="M1356" i="1"/>
  <c r="H1356" i="1"/>
  <c r="M1244" i="1"/>
  <c r="H1244" i="1"/>
  <c r="M1084" i="1"/>
  <c r="H1084" i="1"/>
  <c r="M860" i="1"/>
  <c r="H860" i="1"/>
  <c r="H812" i="1"/>
  <c r="M812" i="1"/>
  <c r="M732" i="1"/>
  <c r="H732" i="1"/>
  <c r="H684" i="1"/>
  <c r="M684" i="1"/>
  <c r="H428" i="1"/>
  <c r="M428" i="1"/>
  <c r="M236" i="1"/>
  <c r="H236" i="1"/>
  <c r="M1787" i="1"/>
  <c r="H1787" i="1"/>
  <c r="M1627" i="1"/>
  <c r="H1627" i="1"/>
  <c r="H1595" i="1"/>
  <c r="M1595" i="1"/>
  <c r="H1579" i="1"/>
  <c r="M1579" i="1"/>
  <c r="M1531" i="1"/>
  <c r="H1531" i="1"/>
  <c r="M1499" i="1"/>
  <c r="H1499" i="1"/>
  <c r="H1451" i="1"/>
  <c r="M1451" i="1"/>
  <c r="H1419" i="1"/>
  <c r="K1419" i="1" s="1"/>
  <c r="L1419" i="1" s="1"/>
  <c r="M1419" i="1"/>
  <c r="M1403" i="1"/>
  <c r="H1403" i="1"/>
  <c r="M1371" i="1"/>
  <c r="H1371" i="1"/>
  <c r="M1355" i="1"/>
  <c r="H1355" i="1"/>
  <c r="H1323" i="1"/>
  <c r="M1323" i="1"/>
  <c r="H1307" i="1"/>
  <c r="M1307" i="1"/>
  <c r="M1275" i="1"/>
  <c r="H1275" i="1"/>
  <c r="M1243" i="1"/>
  <c r="H1243" i="1"/>
  <c r="M1227" i="1"/>
  <c r="H1227" i="1"/>
  <c r="H1195" i="1"/>
  <c r="M1195" i="1"/>
  <c r="M1131" i="1"/>
  <c r="H1131" i="1"/>
  <c r="M1083" i="1"/>
  <c r="H1083" i="1"/>
  <c r="M1003" i="1"/>
  <c r="H1003" i="1"/>
  <c r="H939" i="1"/>
  <c r="M939" i="1"/>
  <c r="M907" i="1"/>
  <c r="H907" i="1"/>
  <c r="M875" i="1"/>
  <c r="H875" i="1"/>
  <c r="M859" i="1"/>
  <c r="H859" i="1"/>
  <c r="H811" i="1"/>
  <c r="M811" i="1"/>
  <c r="M795" i="1"/>
  <c r="H795" i="1"/>
  <c r="M779" i="1"/>
  <c r="H779" i="1"/>
  <c r="M731" i="1"/>
  <c r="H731" i="1"/>
  <c r="H683" i="1"/>
  <c r="M683" i="1"/>
  <c r="M651" i="1"/>
  <c r="H651" i="1"/>
  <c r="M603" i="1"/>
  <c r="H603" i="1"/>
  <c r="M587" i="1"/>
  <c r="H587" i="1"/>
  <c r="H555" i="1"/>
  <c r="M555" i="1"/>
  <c r="M507" i="1"/>
  <c r="H507" i="1"/>
  <c r="M475" i="1"/>
  <c r="H475" i="1"/>
  <c r="H443" i="1"/>
  <c r="M443" i="1"/>
  <c r="H427" i="1"/>
  <c r="M427" i="1"/>
  <c r="M379" i="1"/>
  <c r="H379" i="1"/>
  <c r="H363" i="1"/>
  <c r="M363" i="1"/>
  <c r="M331" i="1"/>
  <c r="H331" i="1"/>
  <c r="M315" i="1"/>
  <c r="H315" i="1"/>
  <c r="H299" i="1"/>
  <c r="M299" i="1"/>
  <c r="M267" i="1"/>
  <c r="H267" i="1"/>
  <c r="H171" i="1"/>
  <c r="M171" i="1"/>
  <c r="M123" i="1"/>
  <c r="H123" i="1"/>
  <c r="M75" i="1"/>
  <c r="H75" i="1"/>
  <c r="M59" i="1"/>
  <c r="H59" i="1"/>
  <c r="K59" i="1" s="1"/>
  <c r="H43" i="1"/>
  <c r="M43" i="1"/>
  <c r="M27" i="1"/>
  <c r="H27" i="1"/>
  <c r="I10" i="1"/>
  <c r="J10" i="1"/>
  <c r="I1746" i="1"/>
  <c r="J1746" i="1"/>
  <c r="I1698" i="1"/>
  <c r="J1698" i="1"/>
  <c r="I1666" i="1"/>
  <c r="J1666" i="1"/>
  <c r="I1650" i="1"/>
  <c r="J1650" i="1"/>
  <c r="J1618" i="1"/>
  <c r="I1618" i="1"/>
  <c r="J1602" i="1"/>
  <c r="I1602" i="1"/>
  <c r="I1586" i="1"/>
  <c r="J1586" i="1"/>
  <c r="J1570" i="1"/>
  <c r="I1570" i="1"/>
  <c r="I1538" i="1"/>
  <c r="J1538" i="1"/>
  <c r="J1522" i="1"/>
  <c r="I1522" i="1"/>
  <c r="J1490" i="1"/>
  <c r="I1490" i="1"/>
  <c r="I1474" i="1"/>
  <c r="J1474" i="1"/>
  <c r="J1442" i="1"/>
  <c r="I1442" i="1"/>
  <c r="J1426" i="1"/>
  <c r="I1426" i="1"/>
  <c r="I1410" i="1"/>
  <c r="J1410" i="1"/>
  <c r="I1378" i="1"/>
  <c r="J1378" i="1"/>
  <c r="I1314" i="1"/>
  <c r="J1314" i="1"/>
  <c r="J1250" i="1"/>
  <c r="I1250" i="1"/>
  <c r="J1234" i="1"/>
  <c r="I1234" i="1"/>
  <c r="J1186" i="1"/>
  <c r="I1186" i="1"/>
  <c r="I1154" i="1"/>
  <c r="J1154" i="1"/>
  <c r="J1090" i="1"/>
  <c r="I1090" i="1"/>
  <c r="I1026" i="1"/>
  <c r="J1026" i="1"/>
  <c r="J930" i="1"/>
  <c r="I930" i="1"/>
  <c r="J882" i="1"/>
  <c r="I882" i="1"/>
  <c r="J850" i="1"/>
  <c r="I850" i="1"/>
  <c r="J818" i="1"/>
  <c r="I818" i="1"/>
  <c r="I786" i="1"/>
  <c r="J786" i="1"/>
  <c r="J738" i="1"/>
  <c r="I738" i="1"/>
  <c r="I674" i="1"/>
  <c r="J674" i="1"/>
  <c r="J610" i="1"/>
  <c r="I610" i="1"/>
  <c r="I594" i="1"/>
  <c r="J594" i="1"/>
  <c r="I562" i="1"/>
  <c r="J562" i="1"/>
  <c r="I514" i="1"/>
  <c r="J514" i="1"/>
  <c r="I482" i="1"/>
  <c r="J482" i="1"/>
  <c r="J450" i="1"/>
  <c r="I450" i="1"/>
  <c r="J402" i="1"/>
  <c r="I402" i="1"/>
  <c r="I386" i="1"/>
  <c r="J386" i="1"/>
  <c r="J290" i="1"/>
  <c r="I290" i="1"/>
  <c r="I274" i="1"/>
  <c r="J274" i="1"/>
  <c r="J242" i="1"/>
  <c r="I242" i="1"/>
  <c r="I210" i="1"/>
  <c r="J210" i="1"/>
  <c r="J194" i="1"/>
  <c r="I194" i="1"/>
  <c r="I178" i="1"/>
  <c r="J178" i="1"/>
  <c r="J162" i="1"/>
  <c r="I162" i="1"/>
  <c r="K162" i="1" s="1"/>
  <c r="L162" i="1" s="1"/>
  <c r="I130" i="1"/>
  <c r="J130" i="1"/>
  <c r="J82" i="1"/>
  <c r="I82" i="1"/>
  <c r="I66" i="1"/>
  <c r="J66" i="1"/>
  <c r="J34" i="1"/>
  <c r="I34" i="1"/>
  <c r="H1741" i="1"/>
  <c r="H1021" i="1"/>
  <c r="K1021" i="1" s="1"/>
  <c r="H891" i="1"/>
  <c r="H844" i="1"/>
  <c r="H780" i="1"/>
  <c r="H717" i="1"/>
  <c r="H494" i="1"/>
  <c r="H444" i="1"/>
  <c r="I1763" i="1"/>
  <c r="I1701" i="1"/>
  <c r="I1637" i="1"/>
  <c r="I1253" i="1"/>
  <c r="I1202" i="1"/>
  <c r="K1202" i="1" s="1"/>
  <c r="I915" i="1"/>
  <c r="I802" i="1"/>
  <c r="I101" i="1"/>
  <c r="I50" i="1"/>
  <c r="J1779" i="1"/>
  <c r="J1300" i="1"/>
  <c r="M380" i="1"/>
  <c r="M204" i="1"/>
  <c r="K1123" i="1"/>
  <c r="M1730" i="1"/>
  <c r="H1730" i="1"/>
  <c r="M1346" i="1"/>
  <c r="H1346" i="1"/>
  <c r="M1074" i="1"/>
  <c r="H1074" i="1"/>
  <c r="M1010" i="1"/>
  <c r="H1010" i="1"/>
  <c r="H1538" i="1"/>
  <c r="K1538" i="1" s="1"/>
  <c r="H1442" i="1"/>
  <c r="M447" i="1"/>
  <c r="M64" i="1"/>
  <c r="H1698" i="1"/>
  <c r="H1666" i="1"/>
  <c r="H1570" i="1"/>
  <c r="H1503" i="1"/>
  <c r="H1311" i="1"/>
  <c r="H608" i="1"/>
  <c r="K608" i="1" s="1"/>
  <c r="H511" i="1"/>
  <c r="H415" i="1"/>
  <c r="I1238" i="1"/>
  <c r="I838" i="1"/>
  <c r="I230" i="1"/>
  <c r="I119" i="1"/>
  <c r="J1175" i="1"/>
  <c r="J262" i="1"/>
  <c r="K262" i="1" s="1"/>
  <c r="M1711" i="1"/>
  <c r="M1504" i="1"/>
  <c r="M1794" i="1"/>
  <c r="H1794" i="1"/>
  <c r="H1744" i="1"/>
  <c r="M1744" i="1"/>
  <c r="M1632" i="1"/>
  <c r="H1632" i="1"/>
  <c r="H1616" i="1"/>
  <c r="M1616" i="1"/>
  <c r="H1584" i="1"/>
  <c r="M1584" i="1"/>
  <c r="H1376" i="1"/>
  <c r="M1376" i="1"/>
  <c r="H1360" i="1"/>
  <c r="M1360" i="1"/>
  <c r="H1296" i="1"/>
  <c r="M1296" i="1"/>
  <c r="H1232" i="1"/>
  <c r="M1232" i="1"/>
  <c r="H1200" i="1"/>
  <c r="M1200" i="1"/>
  <c r="H1184" i="1"/>
  <c r="M1184" i="1"/>
  <c r="M1152" i="1"/>
  <c r="H1152" i="1"/>
  <c r="H992" i="1"/>
  <c r="M992" i="1"/>
  <c r="H944" i="1"/>
  <c r="M944" i="1"/>
  <c r="M928" i="1"/>
  <c r="H928" i="1"/>
  <c r="H912" i="1"/>
  <c r="M912" i="1"/>
  <c r="M896" i="1"/>
  <c r="H896" i="1"/>
  <c r="M864" i="1"/>
  <c r="H864" i="1"/>
  <c r="H848" i="1"/>
  <c r="M848" i="1"/>
  <c r="H720" i="1"/>
  <c r="M720" i="1"/>
  <c r="M688" i="1"/>
  <c r="H688" i="1"/>
  <c r="H672" i="1"/>
  <c r="M672" i="1"/>
  <c r="M560" i="1"/>
  <c r="H560" i="1"/>
  <c r="H528" i="1"/>
  <c r="M528" i="1"/>
  <c r="M496" i="1"/>
  <c r="H496" i="1"/>
  <c r="H480" i="1"/>
  <c r="M480" i="1"/>
  <c r="M400" i="1"/>
  <c r="H400" i="1"/>
  <c r="H336" i="1"/>
  <c r="M336" i="1"/>
  <c r="M272" i="1"/>
  <c r="H272" i="1"/>
  <c r="H208" i="1"/>
  <c r="M208" i="1"/>
  <c r="M144" i="1"/>
  <c r="H144" i="1"/>
  <c r="M96" i="1"/>
  <c r="H96" i="1"/>
  <c r="J1735" i="1"/>
  <c r="I1735" i="1"/>
  <c r="J1719" i="1"/>
  <c r="I1719" i="1"/>
  <c r="J1591" i="1"/>
  <c r="I1591" i="1"/>
  <c r="J1543" i="1"/>
  <c r="I1543" i="1"/>
  <c r="I1303" i="1"/>
  <c r="J1303" i="1"/>
  <c r="I1159" i="1"/>
  <c r="J1159" i="1"/>
  <c r="J1143" i="1"/>
  <c r="I1143" i="1"/>
  <c r="I1079" i="1"/>
  <c r="J1079" i="1"/>
  <c r="I1047" i="1"/>
  <c r="J1047" i="1"/>
  <c r="I1031" i="1"/>
  <c r="J1031" i="1"/>
  <c r="K1031" i="1" s="1"/>
  <c r="I919" i="1"/>
  <c r="J919" i="1"/>
  <c r="I903" i="1"/>
  <c r="J903" i="1"/>
  <c r="J855" i="1"/>
  <c r="I855" i="1"/>
  <c r="I791" i="1"/>
  <c r="J791" i="1"/>
  <c r="J775" i="1"/>
  <c r="I775" i="1"/>
  <c r="I663" i="1"/>
  <c r="J663" i="1"/>
  <c r="J631" i="1"/>
  <c r="I631" i="1"/>
  <c r="J503" i="1"/>
  <c r="I503" i="1"/>
  <c r="J439" i="1"/>
  <c r="I439" i="1"/>
  <c r="J359" i="1"/>
  <c r="I359" i="1"/>
  <c r="I327" i="1"/>
  <c r="J327" i="1"/>
  <c r="I279" i="1"/>
  <c r="J279" i="1"/>
  <c r="J247" i="1"/>
  <c r="I247" i="1"/>
  <c r="I55" i="1"/>
  <c r="J55" i="1"/>
  <c r="H1536" i="1"/>
  <c r="H1440" i="1"/>
  <c r="H816" i="1"/>
  <c r="H671" i="1"/>
  <c r="H640" i="1"/>
  <c r="H607" i="1"/>
  <c r="K546" i="1"/>
  <c r="I982" i="1"/>
  <c r="J454" i="1"/>
  <c r="M1183" i="1"/>
  <c r="M975" i="1"/>
  <c r="M47" i="1"/>
  <c r="M1554" i="1"/>
  <c r="H1554" i="1"/>
  <c r="M1042" i="1"/>
  <c r="H1042" i="1"/>
  <c r="H1760" i="1"/>
  <c r="M1760" i="1"/>
  <c r="M1791" i="1"/>
  <c r="H1791" i="1"/>
  <c r="M1759" i="1"/>
  <c r="H1759" i="1"/>
  <c r="H1743" i="1"/>
  <c r="M1743" i="1"/>
  <c r="H1727" i="1"/>
  <c r="M1727" i="1"/>
  <c r="M1663" i="1"/>
  <c r="H1663" i="1"/>
  <c r="M1631" i="1"/>
  <c r="H1631" i="1"/>
  <c r="H1615" i="1"/>
  <c r="M1615" i="1"/>
  <c r="H1599" i="1"/>
  <c r="M1599" i="1"/>
  <c r="K1487" i="1"/>
  <c r="H1455" i="1"/>
  <c r="M1455" i="1"/>
  <c r="M1407" i="1"/>
  <c r="H1407" i="1"/>
  <c r="H1359" i="1"/>
  <c r="M1359" i="1"/>
  <c r="H1343" i="1"/>
  <c r="M1343" i="1"/>
  <c r="H1327" i="1"/>
  <c r="M1327" i="1"/>
  <c r="H1231" i="1"/>
  <c r="M1231" i="1"/>
  <c r="H1199" i="1"/>
  <c r="M1199" i="1"/>
  <c r="M1151" i="1"/>
  <c r="H1151" i="1"/>
  <c r="M1119" i="1"/>
  <c r="H1119" i="1"/>
  <c r="H1103" i="1"/>
  <c r="M1103" i="1"/>
  <c r="H1087" i="1"/>
  <c r="M1087" i="1"/>
  <c r="M1039" i="1"/>
  <c r="H1039" i="1"/>
  <c r="M1023" i="1"/>
  <c r="H1023" i="1"/>
  <c r="H959" i="1"/>
  <c r="M959" i="1"/>
  <c r="M895" i="1"/>
  <c r="H895" i="1"/>
  <c r="H847" i="1"/>
  <c r="K847" i="1" s="1"/>
  <c r="M847" i="1"/>
  <c r="H815" i="1"/>
  <c r="M815" i="1"/>
  <c r="H719" i="1"/>
  <c r="M719" i="1"/>
  <c r="H687" i="1"/>
  <c r="M687" i="1"/>
  <c r="H575" i="1"/>
  <c r="M575" i="1"/>
  <c r="H559" i="1"/>
  <c r="M559" i="1"/>
  <c r="M495" i="1"/>
  <c r="H495" i="1"/>
  <c r="M479" i="1"/>
  <c r="H479" i="1"/>
  <c r="M399" i="1"/>
  <c r="H399" i="1"/>
  <c r="H335" i="1"/>
  <c r="M335" i="1"/>
  <c r="H319" i="1"/>
  <c r="M319" i="1"/>
  <c r="M271" i="1"/>
  <c r="H271" i="1"/>
  <c r="M239" i="1"/>
  <c r="H239" i="1"/>
  <c r="H207" i="1"/>
  <c r="M207" i="1"/>
  <c r="H191" i="1"/>
  <c r="M191" i="1"/>
  <c r="M159" i="1"/>
  <c r="H159" i="1"/>
  <c r="H63" i="1"/>
  <c r="K63" i="1" s="1"/>
  <c r="M63" i="1"/>
  <c r="I1798" i="1"/>
  <c r="J1798" i="1"/>
  <c r="J1766" i="1"/>
  <c r="I1766" i="1"/>
  <c r="I1718" i="1"/>
  <c r="J1718" i="1"/>
  <c r="I1702" i="1"/>
  <c r="J1702" i="1"/>
  <c r="I1670" i="1"/>
  <c r="J1670" i="1"/>
  <c r="J1654" i="1"/>
  <c r="I1654" i="1"/>
  <c r="J1622" i="1"/>
  <c r="I1622" i="1"/>
  <c r="I1558" i="1"/>
  <c r="J1558" i="1"/>
  <c r="K1558" i="1" s="1"/>
  <c r="J1526" i="1"/>
  <c r="I1526" i="1"/>
  <c r="I1446" i="1"/>
  <c r="J1446" i="1"/>
  <c r="I1430" i="1"/>
  <c r="J1430" i="1"/>
  <c r="I1414" i="1"/>
  <c r="J1414" i="1"/>
  <c r="J1350" i="1"/>
  <c r="I1350" i="1"/>
  <c r="I1318" i="1"/>
  <c r="J1318" i="1"/>
  <c r="I1286" i="1"/>
  <c r="J1286" i="1"/>
  <c r="I1174" i="1"/>
  <c r="J1174" i="1"/>
  <c r="I1158" i="1"/>
  <c r="J1158" i="1"/>
  <c r="J1110" i="1"/>
  <c r="I1110" i="1"/>
  <c r="J1078" i="1"/>
  <c r="I1078" i="1"/>
  <c r="I1046" i="1"/>
  <c r="J1046" i="1"/>
  <c r="J998" i="1"/>
  <c r="I998" i="1"/>
  <c r="I918" i="1"/>
  <c r="J918" i="1"/>
  <c r="J870" i="1"/>
  <c r="I870" i="1"/>
  <c r="J854" i="1"/>
  <c r="I854" i="1"/>
  <c r="I774" i="1"/>
  <c r="J774" i="1"/>
  <c r="J726" i="1"/>
  <c r="I726" i="1"/>
  <c r="J710" i="1"/>
  <c r="I710" i="1"/>
  <c r="J694" i="1"/>
  <c r="I694" i="1"/>
  <c r="I678" i="1"/>
  <c r="J678" i="1"/>
  <c r="I662" i="1"/>
  <c r="J662" i="1"/>
  <c r="I646" i="1"/>
  <c r="J646" i="1"/>
  <c r="J630" i="1"/>
  <c r="I630" i="1"/>
  <c r="J598" i="1"/>
  <c r="I598" i="1"/>
  <c r="I550" i="1"/>
  <c r="J550" i="1"/>
  <c r="I518" i="1"/>
  <c r="J518" i="1"/>
  <c r="J486" i="1"/>
  <c r="I486" i="1"/>
  <c r="K486" i="1" s="1"/>
  <c r="L486" i="1" s="1"/>
  <c r="J438" i="1"/>
  <c r="I438" i="1"/>
  <c r="K438" i="1" s="1"/>
  <c r="I422" i="1"/>
  <c r="J422" i="1"/>
  <c r="J358" i="1"/>
  <c r="I358" i="1"/>
  <c r="J326" i="1"/>
  <c r="I326" i="1"/>
  <c r="K326" i="1" s="1"/>
  <c r="L326" i="1" s="1"/>
  <c r="I278" i="1"/>
  <c r="J278" i="1"/>
  <c r="I150" i="1"/>
  <c r="J150" i="1"/>
  <c r="I134" i="1"/>
  <c r="J134" i="1"/>
  <c r="J118" i="1"/>
  <c r="I118" i="1"/>
  <c r="I38" i="1"/>
  <c r="J38" i="1"/>
  <c r="H1696" i="1"/>
  <c r="H1568" i="1"/>
  <c r="H1535" i="1"/>
  <c r="H1439" i="1"/>
  <c r="H1264" i="1"/>
  <c r="H1072" i="1"/>
  <c r="H991" i="1"/>
  <c r="H946" i="1"/>
  <c r="H768" i="1"/>
  <c r="H639" i="1"/>
  <c r="H544" i="1"/>
  <c r="I1799" i="1"/>
  <c r="I1751" i="1"/>
  <c r="I1479" i="1"/>
  <c r="I487" i="1"/>
  <c r="K487" i="1" s="1"/>
  <c r="I374" i="1"/>
  <c r="I71" i="1"/>
  <c r="J1574" i="1"/>
  <c r="J823" i="1"/>
  <c r="M240" i="1"/>
  <c r="K723" i="1"/>
  <c r="H1185" i="1"/>
  <c r="H1153" i="1"/>
  <c r="H897" i="1"/>
  <c r="H689" i="1"/>
  <c r="H273" i="1"/>
  <c r="H241" i="1"/>
  <c r="I1657" i="1"/>
  <c r="I1545" i="1"/>
  <c r="I969" i="1"/>
  <c r="I777" i="1"/>
  <c r="I360" i="1"/>
  <c r="I328" i="1"/>
  <c r="M786" i="1"/>
  <c r="H786" i="1"/>
  <c r="M626" i="1"/>
  <c r="H626" i="1"/>
  <c r="K626" i="1" s="1"/>
  <c r="L626" i="1" s="1"/>
  <c r="M370" i="1"/>
  <c r="H370" i="1"/>
  <c r="M66" i="1"/>
  <c r="H66" i="1"/>
  <c r="J1689" i="1"/>
  <c r="I1689" i="1"/>
  <c r="J1625" i="1"/>
  <c r="I1625" i="1"/>
  <c r="J1561" i="1"/>
  <c r="I1561" i="1"/>
  <c r="J1529" i="1"/>
  <c r="I1529" i="1"/>
  <c r="J1497" i="1"/>
  <c r="I1497" i="1"/>
  <c r="J1273" i="1"/>
  <c r="I1273" i="1"/>
  <c r="J1145" i="1"/>
  <c r="I1145" i="1"/>
  <c r="J1001" i="1"/>
  <c r="I1001" i="1"/>
  <c r="J873" i="1"/>
  <c r="I873" i="1"/>
  <c r="J665" i="1"/>
  <c r="I665" i="1"/>
  <c r="J601" i="1"/>
  <c r="I601" i="1"/>
  <c r="J505" i="1"/>
  <c r="I505" i="1"/>
  <c r="J121" i="1"/>
  <c r="I121" i="1"/>
  <c r="J89" i="1"/>
  <c r="I89" i="1"/>
  <c r="J25" i="1"/>
  <c r="I25" i="1"/>
  <c r="H834" i="1"/>
  <c r="H194" i="1"/>
  <c r="H145" i="1"/>
  <c r="I1544" i="1"/>
  <c r="I1385" i="1"/>
  <c r="K1385" i="1" s="1"/>
  <c r="I1353" i="1"/>
  <c r="M9" i="1"/>
  <c r="H9" i="1"/>
  <c r="M561" i="1"/>
  <c r="H561" i="1"/>
  <c r="J1624" i="1"/>
  <c r="I1624" i="1"/>
  <c r="J1144" i="1"/>
  <c r="I1144" i="1"/>
  <c r="J1000" i="1"/>
  <c r="I1000" i="1"/>
  <c r="J968" i="1"/>
  <c r="I968" i="1"/>
  <c r="J872" i="1"/>
  <c r="I872" i="1"/>
  <c r="J376" i="1"/>
  <c r="I376" i="1"/>
  <c r="J120" i="1"/>
  <c r="I120" i="1"/>
  <c r="H1009" i="1"/>
  <c r="I1384" i="1"/>
  <c r="I473" i="1"/>
  <c r="I201" i="1"/>
  <c r="M1795" i="1"/>
  <c r="H1795" i="1"/>
  <c r="H1779" i="1"/>
  <c r="M1779" i="1"/>
  <c r="H1747" i="1"/>
  <c r="K1747" i="1" s="1"/>
  <c r="M1747" i="1"/>
  <c r="H1651" i="1"/>
  <c r="M1651" i="1"/>
  <c r="H1587" i="1"/>
  <c r="M1587" i="1"/>
  <c r="M1555" i="1"/>
  <c r="H1555" i="1"/>
  <c r="H1491" i="1"/>
  <c r="M1491" i="1"/>
  <c r="H1139" i="1"/>
  <c r="K1139" i="1" s="1"/>
  <c r="M1139" i="1"/>
  <c r="M915" i="1"/>
  <c r="H915" i="1"/>
  <c r="H483" i="1"/>
  <c r="M483" i="1"/>
  <c r="J522" i="1"/>
  <c r="I522" i="1"/>
  <c r="I26" i="1"/>
  <c r="J26" i="1"/>
  <c r="H1571" i="1"/>
  <c r="L1369" i="1"/>
  <c r="H195" i="1"/>
  <c r="H1331" i="1"/>
  <c r="H35" i="1"/>
  <c r="J1594" i="1"/>
  <c r="H307" i="1"/>
  <c r="J1354" i="1"/>
  <c r="H1539" i="1"/>
  <c r="H1187" i="1"/>
  <c r="H947" i="1"/>
  <c r="H787" i="1"/>
  <c r="H67" i="1"/>
  <c r="I1258" i="1"/>
  <c r="J1034" i="1"/>
  <c r="J666" i="1"/>
  <c r="M1123" i="1"/>
  <c r="H435" i="1"/>
  <c r="H819" i="1"/>
  <c r="I1002" i="1"/>
  <c r="H1603" i="1"/>
  <c r="J1466" i="1"/>
  <c r="J442" i="1"/>
  <c r="H1411" i="1"/>
  <c r="I378" i="1"/>
  <c r="J1674" i="1"/>
  <c r="H899" i="1"/>
  <c r="I1546" i="1"/>
  <c r="J282" i="1"/>
  <c r="H1754" i="1"/>
  <c r="M1754" i="1"/>
  <c r="H1690" i="1"/>
  <c r="M1690" i="1"/>
  <c r="M1642" i="1"/>
  <c r="H1642" i="1"/>
  <c r="M1594" i="1"/>
  <c r="H1594" i="1"/>
  <c r="H1514" i="1"/>
  <c r="M1514" i="1"/>
  <c r="H1434" i="1"/>
  <c r="M1434" i="1"/>
  <c r="M1354" i="1"/>
  <c r="H1354" i="1"/>
  <c r="H1322" i="1"/>
  <c r="M1322" i="1"/>
  <c r="M1274" i="1"/>
  <c r="H1274" i="1"/>
  <c r="M1226" i="1"/>
  <c r="H1226" i="1"/>
  <c r="M1194" i="1"/>
  <c r="H1194" i="1"/>
  <c r="H1162" i="1"/>
  <c r="M1162" i="1"/>
  <c r="M1098" i="1"/>
  <c r="H1098" i="1"/>
  <c r="H1034" i="1"/>
  <c r="M1034" i="1"/>
  <c r="M970" i="1"/>
  <c r="H970" i="1"/>
  <c r="H938" i="1"/>
  <c r="M938" i="1"/>
  <c r="M842" i="1"/>
  <c r="H842" i="1"/>
  <c r="H810" i="1"/>
  <c r="M810" i="1"/>
  <c r="H778" i="1"/>
  <c r="M778" i="1"/>
  <c r="M762" i="1"/>
  <c r="H762" i="1"/>
  <c r="M730" i="1"/>
  <c r="H730" i="1"/>
  <c r="M698" i="1"/>
  <c r="H698" i="1"/>
  <c r="H666" i="1"/>
  <c r="M666" i="1"/>
  <c r="M602" i="1"/>
  <c r="H602" i="1"/>
  <c r="M506" i="1"/>
  <c r="H506" i="1"/>
  <c r="M442" i="1"/>
  <c r="H442" i="1"/>
  <c r="M314" i="1"/>
  <c r="H314" i="1"/>
  <c r="M218" i="1"/>
  <c r="H218" i="1"/>
  <c r="J1457" i="1"/>
  <c r="I1457" i="1"/>
  <c r="J1425" i="1"/>
  <c r="I1425" i="1"/>
  <c r="I1393" i="1"/>
  <c r="J1393" i="1"/>
  <c r="J1361" i="1"/>
  <c r="I1361" i="1"/>
  <c r="I1297" i="1"/>
  <c r="J1297" i="1"/>
  <c r="I1249" i="1"/>
  <c r="J1249" i="1"/>
  <c r="J1217" i="1"/>
  <c r="I1217" i="1"/>
  <c r="J1201" i="1"/>
  <c r="I1201" i="1"/>
  <c r="J1169" i="1"/>
  <c r="I1169" i="1"/>
  <c r="I1121" i="1"/>
  <c r="J1121" i="1"/>
  <c r="J1041" i="1"/>
  <c r="I1041" i="1"/>
  <c r="I993" i="1"/>
  <c r="J993" i="1"/>
  <c r="J961" i="1"/>
  <c r="I961" i="1"/>
  <c r="J929" i="1"/>
  <c r="I929" i="1"/>
  <c r="I913" i="1"/>
  <c r="J913" i="1"/>
  <c r="I865" i="1"/>
  <c r="J865" i="1"/>
  <c r="J849" i="1"/>
  <c r="I849" i="1"/>
  <c r="J817" i="1"/>
  <c r="I817" i="1"/>
  <c r="J705" i="1"/>
  <c r="I705" i="1"/>
  <c r="J673" i="1"/>
  <c r="I673" i="1"/>
  <c r="J657" i="1"/>
  <c r="I657" i="1"/>
  <c r="I625" i="1"/>
  <c r="J625" i="1"/>
  <c r="J577" i="1"/>
  <c r="I577" i="1"/>
  <c r="J513" i="1"/>
  <c r="I513" i="1"/>
  <c r="I497" i="1"/>
  <c r="J497" i="1"/>
  <c r="J449" i="1"/>
  <c r="I449" i="1"/>
  <c r="J417" i="1"/>
  <c r="I417" i="1"/>
  <c r="I385" i="1"/>
  <c r="J385" i="1"/>
  <c r="I369" i="1"/>
  <c r="J369" i="1"/>
  <c r="I353" i="1"/>
  <c r="J353" i="1"/>
  <c r="J321" i="1"/>
  <c r="I321" i="1"/>
  <c r="J289" i="1"/>
  <c r="I289" i="1"/>
  <c r="I241" i="1"/>
  <c r="J241" i="1"/>
  <c r="I225" i="1"/>
  <c r="J225" i="1"/>
  <c r="I209" i="1"/>
  <c r="J209" i="1"/>
  <c r="J193" i="1"/>
  <c r="I193" i="1"/>
  <c r="J177" i="1"/>
  <c r="I177" i="1"/>
  <c r="J161" i="1"/>
  <c r="I161" i="1"/>
  <c r="I129" i="1"/>
  <c r="J129" i="1"/>
  <c r="I113" i="1"/>
  <c r="J113" i="1"/>
  <c r="I97" i="1"/>
  <c r="J97" i="1"/>
  <c r="H1002" i="1"/>
  <c r="H570" i="1"/>
  <c r="I1697" i="1"/>
  <c r="I1370" i="1"/>
  <c r="I1345" i="1"/>
  <c r="I1162" i="1"/>
  <c r="I593" i="1"/>
  <c r="I538" i="1"/>
  <c r="J1793" i="1"/>
  <c r="J1290" i="1"/>
  <c r="M554" i="1"/>
  <c r="M1481" i="1"/>
  <c r="H1481" i="1"/>
  <c r="H521" i="1"/>
  <c r="M521" i="1"/>
  <c r="I1584" i="1"/>
  <c r="J1584" i="1"/>
  <c r="I672" i="1"/>
  <c r="J672" i="1"/>
  <c r="I592" i="1"/>
  <c r="J592" i="1"/>
  <c r="I560" i="1"/>
  <c r="J560" i="1"/>
  <c r="I544" i="1"/>
  <c r="J544" i="1"/>
  <c r="I480" i="1"/>
  <c r="J480" i="1"/>
  <c r="I464" i="1"/>
  <c r="J464" i="1"/>
  <c r="I432" i="1"/>
  <c r="J432" i="1"/>
  <c r="I416" i="1"/>
  <c r="J416" i="1"/>
  <c r="I400" i="1"/>
  <c r="J400" i="1"/>
  <c r="I384" i="1"/>
  <c r="J384" i="1"/>
  <c r="I352" i="1"/>
  <c r="J352" i="1"/>
  <c r="I320" i="1"/>
  <c r="J320" i="1"/>
  <c r="I304" i="1"/>
  <c r="J304" i="1"/>
  <c r="I272" i="1"/>
  <c r="J272" i="1"/>
  <c r="I240" i="1"/>
  <c r="J240" i="1"/>
  <c r="I192" i="1"/>
  <c r="J192" i="1"/>
  <c r="I144" i="1"/>
  <c r="J144" i="1"/>
  <c r="I96" i="1"/>
  <c r="J96" i="1"/>
  <c r="I32" i="1"/>
  <c r="J32" i="1"/>
  <c r="H1784" i="1"/>
  <c r="M1784" i="1"/>
  <c r="M1688" i="1"/>
  <c r="H1688" i="1"/>
  <c r="H1656" i="1"/>
  <c r="M1656" i="1"/>
  <c r="H1640" i="1"/>
  <c r="M1640" i="1"/>
  <c r="H1608" i="1"/>
  <c r="M1608" i="1"/>
  <c r="M1576" i="1"/>
  <c r="H1576" i="1"/>
  <c r="H1528" i="1"/>
  <c r="M1528" i="1"/>
  <c r="M1480" i="1"/>
  <c r="H1480" i="1"/>
  <c r="M1448" i="1"/>
  <c r="H1448" i="1"/>
  <c r="M1384" i="1"/>
  <c r="H1384" i="1"/>
  <c r="M1352" i="1"/>
  <c r="H1352" i="1"/>
  <c r="M1304" i="1"/>
  <c r="H1304" i="1"/>
  <c r="H1272" i="1"/>
  <c r="M1272" i="1"/>
  <c r="M1256" i="1"/>
  <c r="H1256" i="1"/>
  <c r="H1224" i="1"/>
  <c r="M1224" i="1"/>
  <c r="H1144" i="1"/>
  <c r="M1144" i="1"/>
  <c r="H1128" i="1"/>
  <c r="K1128" i="1" s="1"/>
  <c r="M1128" i="1"/>
  <c r="M1096" i="1"/>
  <c r="H1096" i="1"/>
  <c r="H904" i="1"/>
  <c r="M904" i="1"/>
  <c r="M824" i="1"/>
  <c r="H824" i="1"/>
  <c r="M808" i="1"/>
  <c r="H808" i="1"/>
  <c r="H776" i="1"/>
  <c r="M776" i="1"/>
  <c r="M728" i="1"/>
  <c r="H728" i="1"/>
  <c r="M696" i="1"/>
  <c r="H696" i="1"/>
  <c r="M680" i="1"/>
  <c r="H680" i="1"/>
  <c r="H632" i="1"/>
  <c r="M632" i="1"/>
  <c r="H504" i="1"/>
  <c r="M504" i="1"/>
  <c r="M424" i="1"/>
  <c r="H424" i="1"/>
  <c r="H392" i="1"/>
  <c r="M392" i="1"/>
  <c r="H376" i="1"/>
  <c r="K376" i="1" s="1"/>
  <c r="M376" i="1"/>
  <c r="M344" i="1"/>
  <c r="H344" i="1"/>
  <c r="H264" i="1"/>
  <c r="M264" i="1"/>
  <c r="M216" i="1"/>
  <c r="H216" i="1"/>
  <c r="H184" i="1"/>
  <c r="M184" i="1"/>
  <c r="M168" i="1"/>
  <c r="H168" i="1"/>
  <c r="M120" i="1"/>
  <c r="H120" i="1"/>
  <c r="H104" i="1"/>
  <c r="M104" i="1"/>
  <c r="M88" i="1"/>
  <c r="H88" i="1"/>
  <c r="M24" i="1"/>
  <c r="H24" i="1"/>
  <c r="I1807" i="1"/>
  <c r="J1807" i="1"/>
  <c r="I1759" i="1"/>
  <c r="J1759" i="1"/>
  <c r="I1727" i="1"/>
  <c r="J1727" i="1"/>
  <c r="I1711" i="1"/>
  <c r="J1711" i="1"/>
  <c r="I1695" i="1"/>
  <c r="J1695" i="1"/>
  <c r="I1647" i="1"/>
  <c r="J1647" i="1"/>
  <c r="I1631" i="1"/>
  <c r="J1631" i="1"/>
  <c r="I1599" i="1"/>
  <c r="J1599" i="1"/>
  <c r="I1583" i="1"/>
  <c r="J1583" i="1"/>
  <c r="I1567" i="1"/>
  <c r="J1567" i="1"/>
  <c r="I1551" i="1"/>
  <c r="J1551" i="1"/>
  <c r="I1519" i="1"/>
  <c r="J1519" i="1"/>
  <c r="I1471" i="1"/>
  <c r="J1471" i="1"/>
  <c r="I1439" i="1"/>
  <c r="J1439" i="1"/>
  <c r="I1423" i="1"/>
  <c r="J1423" i="1"/>
  <c r="I1391" i="1"/>
  <c r="J1391" i="1"/>
  <c r="I1375" i="1"/>
  <c r="J1375" i="1"/>
  <c r="I1327" i="1"/>
  <c r="J1327" i="1"/>
  <c r="I1311" i="1"/>
  <c r="J1311" i="1"/>
  <c r="I1295" i="1"/>
  <c r="J1295" i="1"/>
  <c r="I1247" i="1"/>
  <c r="J1247" i="1"/>
  <c r="I1183" i="1"/>
  <c r="J1183" i="1"/>
  <c r="I1151" i="1"/>
  <c r="J1151" i="1"/>
  <c r="I1119" i="1"/>
  <c r="J1119" i="1"/>
  <c r="I1071" i="1"/>
  <c r="J1071" i="1"/>
  <c r="I1023" i="1"/>
  <c r="J1023" i="1"/>
  <c r="I959" i="1"/>
  <c r="J959" i="1"/>
  <c r="I895" i="1"/>
  <c r="J895" i="1"/>
  <c r="I879" i="1"/>
  <c r="J879" i="1"/>
  <c r="I831" i="1"/>
  <c r="J831" i="1"/>
  <c r="I799" i="1"/>
  <c r="J799" i="1"/>
  <c r="I783" i="1"/>
  <c r="J783" i="1"/>
  <c r="I751" i="1"/>
  <c r="J751" i="1"/>
  <c r="I719" i="1"/>
  <c r="J719" i="1"/>
  <c r="I703" i="1"/>
  <c r="J703" i="1"/>
  <c r="I687" i="1"/>
  <c r="J687" i="1"/>
  <c r="I671" i="1"/>
  <c r="J671" i="1"/>
  <c r="I655" i="1"/>
  <c r="J655" i="1"/>
  <c r="I623" i="1"/>
  <c r="J623" i="1"/>
  <c r="I591" i="1"/>
  <c r="J591" i="1"/>
  <c r="K591" i="1" s="1"/>
  <c r="I559" i="1"/>
  <c r="J559" i="1"/>
  <c r="I543" i="1"/>
  <c r="J543" i="1"/>
  <c r="I527" i="1"/>
  <c r="J527" i="1"/>
  <c r="I511" i="1"/>
  <c r="J511" i="1"/>
  <c r="I495" i="1"/>
  <c r="J495" i="1"/>
  <c r="I447" i="1"/>
  <c r="J447" i="1"/>
  <c r="I431" i="1"/>
  <c r="J431" i="1"/>
  <c r="I415" i="1"/>
  <c r="J415" i="1"/>
  <c r="I399" i="1"/>
  <c r="J399" i="1"/>
  <c r="I383" i="1"/>
  <c r="J383" i="1"/>
  <c r="I367" i="1"/>
  <c r="J367" i="1"/>
  <c r="I351" i="1"/>
  <c r="J351" i="1"/>
  <c r="I335" i="1"/>
  <c r="J335" i="1"/>
  <c r="I319" i="1"/>
  <c r="J319" i="1"/>
  <c r="I303" i="1"/>
  <c r="J303" i="1"/>
  <c r="I287" i="1"/>
  <c r="J287" i="1"/>
  <c r="I271" i="1"/>
  <c r="J271" i="1"/>
  <c r="I255" i="1"/>
  <c r="J255" i="1"/>
  <c r="I239" i="1"/>
  <c r="J239" i="1"/>
  <c r="I191" i="1"/>
  <c r="J191" i="1"/>
  <c r="I175" i="1"/>
  <c r="J175" i="1"/>
  <c r="I159" i="1"/>
  <c r="J159" i="1"/>
  <c r="I143" i="1"/>
  <c r="J143" i="1"/>
  <c r="I127" i="1"/>
  <c r="J127" i="1"/>
  <c r="I111" i="1"/>
  <c r="J111" i="1"/>
  <c r="I95" i="1"/>
  <c r="J95" i="1"/>
  <c r="I63" i="1"/>
  <c r="J63" i="1"/>
  <c r="I47" i="1"/>
  <c r="J47" i="1"/>
  <c r="I31" i="1"/>
  <c r="J31" i="1"/>
  <c r="H1706" i="1"/>
  <c r="H1626" i="1"/>
  <c r="H1209" i="1"/>
  <c r="H1081" i="1"/>
  <c r="H873" i="1"/>
  <c r="H745" i="1"/>
  <c r="H681" i="1"/>
  <c r="H568" i="1"/>
  <c r="H536" i="1"/>
  <c r="H362" i="1"/>
  <c r="I1130" i="1"/>
  <c r="I1105" i="1"/>
  <c r="I1050" i="1"/>
  <c r="I410" i="1"/>
  <c r="J1791" i="1"/>
  <c r="J1520" i="1"/>
  <c r="J586" i="1"/>
  <c r="J529" i="1"/>
  <c r="M1450" i="1"/>
  <c r="M1386" i="1"/>
  <c r="M1235" i="1"/>
  <c r="M1178" i="1"/>
  <c r="M761" i="1"/>
  <c r="M154" i="1"/>
  <c r="H1705" i="1"/>
  <c r="H1625" i="1"/>
  <c r="H1530" i="1"/>
  <c r="H1208" i="1"/>
  <c r="H1080" i="1"/>
  <c r="H1048" i="1"/>
  <c r="H744" i="1"/>
  <c r="H714" i="1"/>
  <c r="H201" i="1"/>
  <c r="H42" i="1"/>
  <c r="I634" i="1"/>
  <c r="I561" i="1"/>
  <c r="J986" i="1"/>
  <c r="J556" i="1"/>
  <c r="J528" i="1"/>
  <c r="J330" i="1"/>
  <c r="M1385" i="1"/>
  <c r="M1177" i="1"/>
  <c r="H1704" i="1"/>
  <c r="H1466" i="1"/>
  <c r="H1114" i="1"/>
  <c r="H713" i="1"/>
  <c r="H601" i="1"/>
  <c r="K601" i="1" s="1"/>
  <c r="H232" i="1"/>
  <c r="K232" i="1" s="1"/>
  <c r="H200" i="1"/>
  <c r="H163" i="1"/>
  <c r="H41" i="1"/>
  <c r="I1601" i="1"/>
  <c r="I1569" i="1"/>
  <c r="I1420" i="1"/>
  <c r="I1185" i="1"/>
  <c r="I892" i="1"/>
  <c r="I785" i="1"/>
  <c r="I490" i="1"/>
  <c r="I44" i="1"/>
  <c r="J1722" i="1"/>
  <c r="J1482" i="1"/>
  <c r="J1359" i="1"/>
  <c r="J1338" i="1"/>
  <c r="J1137" i="1"/>
  <c r="J1098" i="1"/>
  <c r="J922" i="1"/>
  <c r="K922" i="1" s="1"/>
  <c r="J554" i="1"/>
  <c r="K554" i="1" s="1"/>
  <c r="J496" i="1"/>
  <c r="J368" i="1"/>
  <c r="M1512" i="1"/>
  <c r="M1417" i="1"/>
  <c r="M995" i="1"/>
  <c r="M853" i="1"/>
  <c r="H1763" i="1"/>
  <c r="M1763" i="1"/>
  <c r="M1731" i="1"/>
  <c r="H1731" i="1"/>
  <c r="K1731" i="1" s="1"/>
  <c r="H1699" i="1"/>
  <c r="M1699" i="1"/>
  <c r="M1667" i="1"/>
  <c r="H1667" i="1"/>
  <c r="H1635" i="1"/>
  <c r="M1635" i="1"/>
  <c r="H1523" i="1"/>
  <c r="M1523" i="1"/>
  <c r="H1507" i="1"/>
  <c r="M1507" i="1"/>
  <c r="H1459" i="1"/>
  <c r="M1459" i="1"/>
  <c r="M1427" i="1"/>
  <c r="H1427" i="1"/>
  <c r="H1395" i="1"/>
  <c r="M1395" i="1"/>
  <c r="H1379" i="1"/>
  <c r="M1379" i="1"/>
  <c r="H1363" i="1"/>
  <c r="M1363" i="1"/>
  <c r="M1299" i="1"/>
  <c r="H1299" i="1"/>
  <c r="K1299" i="1" s="1"/>
  <c r="M1283" i="1"/>
  <c r="H1283" i="1"/>
  <c r="H1267" i="1"/>
  <c r="M1267" i="1"/>
  <c r="H1251" i="1"/>
  <c r="M1251" i="1"/>
  <c r="M1219" i="1"/>
  <c r="H1219" i="1"/>
  <c r="M1171" i="1"/>
  <c r="H1171" i="1"/>
  <c r="K1171" i="1" s="1"/>
  <c r="M1155" i="1"/>
  <c r="H1155" i="1"/>
  <c r="K1155" i="1" s="1"/>
  <c r="H1107" i="1"/>
  <c r="M1107" i="1"/>
  <c r="H1075" i="1"/>
  <c r="M1075" i="1"/>
  <c r="M1059" i="1"/>
  <c r="H1059" i="1"/>
  <c r="M1043" i="1"/>
  <c r="H1043" i="1"/>
  <c r="M1027" i="1"/>
  <c r="H1027" i="1"/>
  <c r="H1011" i="1"/>
  <c r="M1011" i="1"/>
  <c r="H979" i="1"/>
  <c r="M979" i="1"/>
  <c r="H963" i="1"/>
  <c r="M963" i="1"/>
  <c r="H931" i="1"/>
  <c r="M931" i="1"/>
  <c r="H883" i="1"/>
  <c r="K883" i="1" s="1"/>
  <c r="M883" i="1"/>
  <c r="H867" i="1"/>
  <c r="M867" i="1"/>
  <c r="H851" i="1"/>
  <c r="M851" i="1"/>
  <c r="M771" i="1"/>
  <c r="H771" i="1"/>
  <c r="H755" i="1"/>
  <c r="M755" i="1"/>
  <c r="H739" i="1"/>
  <c r="K739" i="1" s="1"/>
  <c r="M739" i="1"/>
  <c r="M707" i="1"/>
  <c r="H707" i="1"/>
  <c r="M643" i="1"/>
  <c r="H643" i="1"/>
  <c r="H627" i="1"/>
  <c r="M627" i="1"/>
  <c r="H611" i="1"/>
  <c r="M611" i="1"/>
  <c r="H595" i="1"/>
  <c r="M595" i="1"/>
  <c r="M579" i="1"/>
  <c r="H579" i="1"/>
  <c r="H547" i="1"/>
  <c r="K547" i="1" s="1"/>
  <c r="M547" i="1"/>
  <c r="M531" i="1"/>
  <c r="H531" i="1"/>
  <c r="K531" i="1" s="1"/>
  <c r="H499" i="1"/>
  <c r="K499" i="1" s="1"/>
  <c r="M499" i="1"/>
  <c r="H467" i="1"/>
  <c r="M467" i="1"/>
  <c r="H451" i="1"/>
  <c r="M451" i="1"/>
  <c r="H419" i="1"/>
  <c r="M419" i="1"/>
  <c r="M403" i="1"/>
  <c r="H403" i="1"/>
  <c r="H371" i="1"/>
  <c r="M371" i="1"/>
  <c r="H355" i="1"/>
  <c r="M355" i="1"/>
  <c r="H339" i="1"/>
  <c r="M339" i="1"/>
  <c r="M323" i="1"/>
  <c r="H323" i="1"/>
  <c r="H291" i="1"/>
  <c r="M291" i="1"/>
  <c r="M259" i="1"/>
  <c r="H259" i="1"/>
  <c r="K259" i="1" s="1"/>
  <c r="M243" i="1"/>
  <c r="H243" i="1"/>
  <c r="M227" i="1"/>
  <c r="H227" i="1"/>
  <c r="M211" i="1"/>
  <c r="H211" i="1"/>
  <c r="K211" i="1" s="1"/>
  <c r="M147" i="1"/>
  <c r="H147" i="1"/>
  <c r="M131" i="1"/>
  <c r="H131" i="1"/>
  <c r="M115" i="1"/>
  <c r="H115" i="1"/>
  <c r="K115" i="1" s="1"/>
  <c r="M99" i="1"/>
  <c r="H99" i="1"/>
  <c r="M83" i="1"/>
  <c r="H83" i="1"/>
  <c r="M51" i="1"/>
  <c r="H51" i="1"/>
  <c r="K51" i="1" s="1"/>
  <c r="M19" i="1"/>
  <c r="H19" i="1"/>
  <c r="J1786" i="1"/>
  <c r="I1786" i="1"/>
  <c r="J1770" i="1"/>
  <c r="I1770" i="1"/>
  <c r="J1754" i="1"/>
  <c r="I1754" i="1"/>
  <c r="I1706" i="1"/>
  <c r="J1706" i="1"/>
  <c r="J1658" i="1"/>
  <c r="I1658" i="1"/>
  <c r="J1642" i="1"/>
  <c r="I1642" i="1"/>
  <c r="I1626" i="1"/>
  <c r="J1626" i="1"/>
  <c r="I1610" i="1"/>
  <c r="J1610" i="1"/>
  <c r="I1578" i="1"/>
  <c r="J1578" i="1"/>
  <c r="J1530" i="1"/>
  <c r="I1530" i="1"/>
  <c r="J1498" i="1"/>
  <c r="I1498" i="1"/>
  <c r="I1450" i="1"/>
  <c r="J1450" i="1"/>
  <c r="J1402" i="1"/>
  <c r="I1402" i="1"/>
  <c r="I1322" i="1"/>
  <c r="J1322" i="1"/>
  <c r="J1274" i="1"/>
  <c r="I1274" i="1"/>
  <c r="I1226" i="1"/>
  <c r="J1226" i="1"/>
  <c r="I1194" i="1"/>
  <c r="J1194" i="1"/>
  <c r="J1146" i="1"/>
  <c r="I1146" i="1"/>
  <c r="I1066" i="1"/>
  <c r="J1066" i="1"/>
  <c r="I970" i="1"/>
  <c r="J970" i="1"/>
  <c r="I954" i="1"/>
  <c r="J954" i="1"/>
  <c r="I938" i="1"/>
  <c r="J938" i="1"/>
  <c r="J858" i="1"/>
  <c r="I858" i="1"/>
  <c r="I842" i="1"/>
  <c r="J842" i="1"/>
  <c r="I810" i="1"/>
  <c r="J810" i="1"/>
  <c r="I794" i="1"/>
  <c r="J794" i="1"/>
  <c r="J778" i="1"/>
  <c r="I778" i="1"/>
  <c r="J762" i="1"/>
  <c r="I762" i="1"/>
  <c r="J730" i="1"/>
  <c r="I730" i="1"/>
  <c r="I698" i="1"/>
  <c r="J698" i="1"/>
  <c r="I682" i="1"/>
  <c r="J682" i="1"/>
  <c r="J650" i="1"/>
  <c r="I650" i="1"/>
  <c r="J602" i="1"/>
  <c r="I602" i="1"/>
  <c r="I570" i="1"/>
  <c r="J570" i="1"/>
  <c r="J506" i="1"/>
  <c r="I506" i="1"/>
  <c r="I474" i="1"/>
  <c r="J474" i="1"/>
  <c r="I458" i="1"/>
  <c r="J458" i="1"/>
  <c r="I426" i="1"/>
  <c r="J426" i="1"/>
  <c r="J362" i="1"/>
  <c r="I362" i="1"/>
  <c r="J346" i="1"/>
  <c r="I346" i="1"/>
  <c r="I298" i="1"/>
  <c r="J298" i="1"/>
  <c r="J266" i="1"/>
  <c r="I266" i="1"/>
  <c r="J250" i="1"/>
  <c r="I250" i="1"/>
  <c r="J234" i="1"/>
  <c r="I234" i="1"/>
  <c r="J218" i="1"/>
  <c r="I218" i="1"/>
  <c r="I186" i="1"/>
  <c r="J186" i="1"/>
  <c r="I170" i="1"/>
  <c r="J170" i="1"/>
  <c r="I154" i="1"/>
  <c r="J154" i="1"/>
  <c r="J122" i="1"/>
  <c r="I122" i="1"/>
  <c r="J106" i="1"/>
  <c r="I106" i="1"/>
  <c r="I42" i="1"/>
  <c r="J42" i="1"/>
  <c r="I1802" i="1"/>
  <c r="L487" i="1"/>
  <c r="I90" i="1"/>
  <c r="J1306" i="1"/>
  <c r="J394" i="1"/>
  <c r="M1715" i="1"/>
  <c r="M1091" i="1"/>
  <c r="M675" i="1"/>
  <c r="H275" i="1"/>
  <c r="J58" i="1"/>
  <c r="I1178" i="1"/>
  <c r="K1178" i="1" s="1"/>
  <c r="I746" i="1"/>
  <c r="J1562" i="1"/>
  <c r="L1348" i="1"/>
  <c r="H1443" i="1"/>
  <c r="J1738" i="1"/>
  <c r="J1210" i="1"/>
  <c r="H1315" i="1"/>
  <c r="H691" i="1"/>
  <c r="H515" i="1"/>
  <c r="H179" i="1"/>
  <c r="J906" i="1"/>
  <c r="J314" i="1"/>
  <c r="H659" i="1"/>
  <c r="I138" i="1"/>
  <c r="J1114" i="1"/>
  <c r="J1082" i="1"/>
  <c r="J74" i="1"/>
  <c r="M1619" i="1"/>
  <c r="M835" i="1"/>
  <c r="M803" i="1"/>
  <c r="M723" i="1"/>
  <c r="I1018" i="1"/>
  <c r="I618" i="1"/>
  <c r="J1434" i="1"/>
  <c r="J714" i="1"/>
  <c r="H1802" i="1"/>
  <c r="M1802" i="1"/>
  <c r="H1770" i="1"/>
  <c r="M1770" i="1"/>
  <c r="M1738" i="1"/>
  <c r="H1738" i="1"/>
  <c r="H1674" i="1"/>
  <c r="M1674" i="1"/>
  <c r="M1658" i="1"/>
  <c r="H1658" i="1"/>
  <c r="M1610" i="1"/>
  <c r="H1610" i="1"/>
  <c r="M1578" i="1"/>
  <c r="H1578" i="1"/>
  <c r="H1562" i="1"/>
  <c r="M1562" i="1"/>
  <c r="H1546" i="1"/>
  <c r="M1546" i="1"/>
  <c r="M1482" i="1"/>
  <c r="H1482" i="1"/>
  <c r="H1418" i="1"/>
  <c r="M1418" i="1"/>
  <c r="H1402" i="1"/>
  <c r="M1402" i="1"/>
  <c r="H1306" i="1"/>
  <c r="M1306" i="1"/>
  <c r="H1290" i="1"/>
  <c r="M1290" i="1"/>
  <c r="H1258" i="1"/>
  <c r="M1258" i="1"/>
  <c r="M1242" i="1"/>
  <c r="H1242" i="1"/>
  <c r="M1210" i="1"/>
  <c r="H1210" i="1"/>
  <c r="H1050" i="1"/>
  <c r="M1050" i="1"/>
  <c r="M1018" i="1"/>
  <c r="H1018" i="1"/>
  <c r="M986" i="1"/>
  <c r="H986" i="1"/>
  <c r="H906" i="1"/>
  <c r="M906" i="1"/>
  <c r="H874" i="1"/>
  <c r="M874" i="1"/>
  <c r="H794" i="1"/>
  <c r="M794" i="1"/>
  <c r="H746" i="1"/>
  <c r="M746" i="1"/>
  <c r="H650" i="1"/>
  <c r="M650" i="1"/>
  <c r="M634" i="1"/>
  <c r="H634" i="1"/>
  <c r="H538" i="1"/>
  <c r="M538" i="1"/>
  <c r="H522" i="1"/>
  <c r="M522" i="1"/>
  <c r="M458" i="1"/>
  <c r="H458" i="1"/>
  <c r="H410" i="1"/>
  <c r="M410" i="1"/>
  <c r="H394" i="1"/>
  <c r="M394" i="1"/>
  <c r="M346" i="1"/>
  <c r="H346" i="1"/>
  <c r="M330" i="1"/>
  <c r="H330" i="1"/>
  <c r="H282" i="1"/>
  <c r="M282" i="1"/>
  <c r="H266" i="1"/>
  <c r="M266" i="1"/>
  <c r="M234" i="1"/>
  <c r="H234" i="1"/>
  <c r="M202" i="1"/>
  <c r="H202" i="1"/>
  <c r="M138" i="1"/>
  <c r="H138" i="1"/>
  <c r="M122" i="1"/>
  <c r="H122" i="1"/>
  <c r="H90" i="1"/>
  <c r="M90" i="1"/>
  <c r="M58" i="1"/>
  <c r="H58" i="1"/>
  <c r="H26" i="1"/>
  <c r="M26" i="1"/>
  <c r="J9" i="1"/>
  <c r="I9" i="1"/>
  <c r="I1777" i="1"/>
  <c r="J1777" i="1"/>
  <c r="J1745" i="1"/>
  <c r="I1745" i="1"/>
  <c r="J1729" i="1"/>
  <c r="I1729" i="1"/>
  <c r="J1713" i="1"/>
  <c r="I1713" i="1"/>
  <c r="J1617" i="1"/>
  <c r="I1617" i="1"/>
  <c r="J1585" i="1"/>
  <c r="I1585" i="1"/>
  <c r="I1553" i="1"/>
  <c r="J1553" i="1"/>
  <c r="I1521" i="1"/>
  <c r="J1521" i="1"/>
  <c r="I1489" i="1"/>
  <c r="J1489" i="1"/>
  <c r="J1441" i="1"/>
  <c r="I1441" i="1"/>
  <c r="J1329" i="1"/>
  <c r="I1329" i="1"/>
  <c r="J401" i="1"/>
  <c r="I401" i="1"/>
  <c r="H1475" i="1"/>
  <c r="K1475" i="1" s="1"/>
  <c r="H1801" i="1"/>
  <c r="M1801" i="1"/>
  <c r="H1785" i="1"/>
  <c r="K1785" i="1" s="1"/>
  <c r="M1785" i="1"/>
  <c r="H1689" i="1"/>
  <c r="M1689" i="1"/>
  <c r="H1673" i="1"/>
  <c r="M1673" i="1"/>
  <c r="H1657" i="1"/>
  <c r="K1657" i="1" s="1"/>
  <c r="M1657" i="1"/>
  <c r="H1641" i="1"/>
  <c r="K1641" i="1" s="1"/>
  <c r="M1641" i="1"/>
  <c r="M1577" i="1"/>
  <c r="H1577" i="1"/>
  <c r="H1561" i="1"/>
  <c r="M1561" i="1"/>
  <c r="K1545" i="1"/>
  <c r="H1529" i="1"/>
  <c r="M1529" i="1"/>
  <c r="M1513" i="1"/>
  <c r="H1513" i="1"/>
  <c r="K1513" i="1" s="1"/>
  <c r="M1449" i="1"/>
  <c r="H1449" i="1"/>
  <c r="H1433" i="1"/>
  <c r="M1433" i="1"/>
  <c r="H1401" i="1"/>
  <c r="M1401" i="1"/>
  <c r="M1353" i="1"/>
  <c r="H1353" i="1"/>
  <c r="K1353" i="1" s="1"/>
  <c r="M1337" i="1"/>
  <c r="H1337" i="1"/>
  <c r="M1321" i="1"/>
  <c r="H1321" i="1"/>
  <c r="H1305" i="1"/>
  <c r="M1305" i="1"/>
  <c r="H1289" i="1"/>
  <c r="K1289" i="1" s="1"/>
  <c r="M1289" i="1"/>
  <c r="M1257" i="1"/>
  <c r="H1257" i="1"/>
  <c r="M1225" i="1"/>
  <c r="H1225" i="1"/>
  <c r="M1193" i="1"/>
  <c r="H1193" i="1"/>
  <c r="H1161" i="1"/>
  <c r="M1161" i="1"/>
  <c r="H1145" i="1"/>
  <c r="M1145" i="1"/>
  <c r="M1129" i="1"/>
  <c r="H1129" i="1"/>
  <c r="K1129" i="1" s="1"/>
  <c r="M1097" i="1"/>
  <c r="H1097" i="1"/>
  <c r="M1065" i="1"/>
  <c r="H1065" i="1"/>
  <c r="H1049" i="1"/>
  <c r="K1049" i="1" s="1"/>
  <c r="M1049" i="1"/>
  <c r="H1033" i="1"/>
  <c r="K1033" i="1" s="1"/>
  <c r="M1033" i="1"/>
  <c r="H1017" i="1"/>
  <c r="K1017" i="1" s="1"/>
  <c r="M1017" i="1"/>
  <c r="H985" i="1"/>
  <c r="M985" i="1"/>
  <c r="M969" i="1"/>
  <c r="H969" i="1"/>
  <c r="M937" i="1"/>
  <c r="H937" i="1"/>
  <c r="H905" i="1"/>
  <c r="M905" i="1"/>
  <c r="M841" i="1"/>
  <c r="H841" i="1"/>
  <c r="K841" i="1" s="1"/>
  <c r="M809" i="1"/>
  <c r="H809" i="1"/>
  <c r="H793" i="1"/>
  <c r="M793" i="1"/>
  <c r="H777" i="1"/>
  <c r="M777" i="1"/>
  <c r="K761" i="1"/>
  <c r="H665" i="1"/>
  <c r="K665" i="1" s="1"/>
  <c r="M665" i="1"/>
  <c r="H633" i="1"/>
  <c r="M633" i="1"/>
  <c r="M585" i="1"/>
  <c r="H585" i="1"/>
  <c r="M553" i="1"/>
  <c r="H553" i="1"/>
  <c r="H537" i="1"/>
  <c r="K537" i="1" s="1"/>
  <c r="M537" i="1"/>
  <c r="H505" i="1"/>
  <c r="M505" i="1"/>
  <c r="M457" i="1"/>
  <c r="H457" i="1"/>
  <c r="M425" i="1"/>
  <c r="H425" i="1"/>
  <c r="H409" i="1"/>
  <c r="M409" i="1"/>
  <c r="H393" i="1"/>
  <c r="M393" i="1"/>
  <c r="H377" i="1"/>
  <c r="M377" i="1"/>
  <c r="M361" i="1"/>
  <c r="H361" i="1"/>
  <c r="K361" i="1" s="1"/>
  <c r="M345" i="1"/>
  <c r="H345" i="1"/>
  <c r="K345" i="1" s="1"/>
  <c r="M313" i="1"/>
  <c r="H313" i="1"/>
  <c r="H265" i="1"/>
  <c r="M265" i="1"/>
  <c r="H249" i="1"/>
  <c r="K249" i="1" s="1"/>
  <c r="M249" i="1"/>
  <c r="H233" i="1"/>
  <c r="K233" i="1" s="1"/>
  <c r="M233" i="1"/>
  <c r="M217" i="1"/>
  <c r="H217" i="1"/>
  <c r="H185" i="1"/>
  <c r="M185" i="1"/>
  <c r="H153" i="1"/>
  <c r="M153" i="1"/>
  <c r="M137" i="1"/>
  <c r="H137" i="1"/>
  <c r="M121" i="1"/>
  <c r="H121" i="1"/>
  <c r="M89" i="1"/>
  <c r="H89" i="1"/>
  <c r="H57" i="1"/>
  <c r="M57" i="1"/>
  <c r="H25" i="1"/>
  <c r="M25" i="1"/>
  <c r="J24" i="1"/>
  <c r="I24" i="1"/>
  <c r="I1808" i="1"/>
  <c r="J1808" i="1"/>
  <c r="I1776" i="1"/>
  <c r="J1776" i="1"/>
  <c r="I1760" i="1"/>
  <c r="J1760" i="1"/>
  <c r="I1744" i="1"/>
  <c r="J1744" i="1"/>
  <c r="I1728" i="1"/>
  <c r="J1728" i="1"/>
  <c r="I1712" i="1"/>
  <c r="J1712" i="1"/>
  <c r="I1696" i="1"/>
  <c r="J1696" i="1"/>
  <c r="I1680" i="1"/>
  <c r="J1680" i="1"/>
  <c r="I1664" i="1"/>
  <c r="J1664" i="1"/>
  <c r="I1632" i="1"/>
  <c r="J1632" i="1"/>
  <c r="I1600" i="1"/>
  <c r="J1600" i="1"/>
  <c r="I1568" i="1"/>
  <c r="J1568" i="1"/>
  <c r="I1552" i="1"/>
  <c r="J1552" i="1"/>
  <c r="I1504" i="1"/>
  <c r="K1504" i="1" s="1"/>
  <c r="J1504" i="1"/>
  <c r="I1488" i="1"/>
  <c r="J1488" i="1"/>
  <c r="I1472" i="1"/>
  <c r="J1472" i="1"/>
  <c r="I1456" i="1"/>
  <c r="J1456" i="1"/>
  <c r="I1440" i="1"/>
  <c r="J1440" i="1"/>
  <c r="I1424" i="1"/>
  <c r="J1424" i="1"/>
  <c r="K1424" i="1" s="1"/>
  <c r="I1360" i="1"/>
  <c r="J1360" i="1"/>
  <c r="I1344" i="1"/>
  <c r="J1344" i="1"/>
  <c r="I1328" i="1"/>
  <c r="J1328" i="1"/>
  <c r="I1312" i="1"/>
  <c r="J1312" i="1"/>
  <c r="I1296" i="1"/>
  <c r="J1296" i="1"/>
  <c r="I1248" i="1"/>
  <c r="J1248" i="1"/>
  <c r="I1216" i="1"/>
  <c r="J1216" i="1"/>
  <c r="I1200" i="1"/>
  <c r="J1200" i="1"/>
  <c r="I1184" i="1"/>
  <c r="J1184" i="1"/>
  <c r="I1168" i="1"/>
  <c r="J1168" i="1"/>
  <c r="I1152" i="1"/>
  <c r="J1152" i="1"/>
  <c r="I1136" i="1"/>
  <c r="J1136" i="1"/>
  <c r="I1120" i="1"/>
  <c r="J1120" i="1"/>
  <c r="I1104" i="1"/>
  <c r="J1104" i="1"/>
  <c r="I1088" i="1"/>
  <c r="J1088" i="1"/>
  <c r="I1072" i="1"/>
  <c r="J1072" i="1"/>
  <c r="I1056" i="1"/>
  <c r="J1056" i="1"/>
  <c r="I1040" i="1"/>
  <c r="J1040" i="1"/>
  <c r="I1024" i="1"/>
  <c r="J1024" i="1"/>
  <c r="I992" i="1"/>
  <c r="J992" i="1"/>
  <c r="I960" i="1"/>
  <c r="J960" i="1"/>
  <c r="I944" i="1"/>
  <c r="J944" i="1"/>
  <c r="I928" i="1"/>
  <c r="J928" i="1"/>
  <c r="I912" i="1"/>
  <c r="J912" i="1"/>
  <c r="I896" i="1"/>
  <c r="J896" i="1"/>
  <c r="I864" i="1"/>
  <c r="J864" i="1"/>
  <c r="I832" i="1"/>
  <c r="J832" i="1"/>
  <c r="I816" i="1"/>
  <c r="J816" i="1"/>
  <c r="I800" i="1"/>
  <c r="J800" i="1"/>
  <c r="I784" i="1"/>
  <c r="J784" i="1"/>
  <c r="I752" i="1"/>
  <c r="J752" i="1"/>
  <c r="I736" i="1"/>
  <c r="J736" i="1"/>
  <c r="I720" i="1"/>
  <c r="J720" i="1"/>
  <c r="I704" i="1"/>
  <c r="J704" i="1"/>
  <c r="I688" i="1"/>
  <c r="J688" i="1"/>
  <c r="I656" i="1"/>
  <c r="J656" i="1"/>
  <c r="I624" i="1"/>
  <c r="J624" i="1"/>
  <c r="I576" i="1"/>
  <c r="J576" i="1"/>
  <c r="I288" i="1"/>
  <c r="J288" i="1"/>
  <c r="I256" i="1"/>
  <c r="J256" i="1"/>
  <c r="I224" i="1"/>
  <c r="J224" i="1"/>
  <c r="I208" i="1"/>
  <c r="J208" i="1"/>
  <c r="I176" i="1"/>
  <c r="J176" i="1"/>
  <c r="I160" i="1"/>
  <c r="J160" i="1"/>
  <c r="I128" i="1"/>
  <c r="J128" i="1"/>
  <c r="I80" i="1"/>
  <c r="J80" i="1"/>
  <c r="I64" i="1"/>
  <c r="J64" i="1"/>
  <c r="I48" i="1"/>
  <c r="J48" i="1"/>
  <c r="H1683" i="1"/>
  <c r="H1347" i="1"/>
  <c r="K1347" i="1" s="1"/>
  <c r="H1082" i="1"/>
  <c r="H1001" i="1"/>
  <c r="H682" i="1"/>
  <c r="K682" i="1" s="1"/>
  <c r="H569" i="1"/>
  <c r="H387" i="1"/>
  <c r="H329" i="1"/>
  <c r="H170" i="1"/>
  <c r="I1514" i="1"/>
  <c r="I1313" i="1"/>
  <c r="I897" i="1"/>
  <c r="I874" i="1"/>
  <c r="L758" i="1"/>
  <c r="I18" i="1"/>
  <c r="J1792" i="1"/>
  <c r="J1761" i="1"/>
  <c r="J202" i="1"/>
  <c r="M1146" i="1"/>
  <c r="H1800" i="1"/>
  <c r="M1800" i="1"/>
  <c r="M1768" i="1"/>
  <c r="H1768" i="1"/>
  <c r="M1720" i="1"/>
  <c r="H1720" i="1"/>
  <c r="H1672" i="1"/>
  <c r="M1672" i="1"/>
  <c r="M1624" i="1"/>
  <c r="H1624" i="1"/>
  <c r="M1560" i="1"/>
  <c r="H1560" i="1"/>
  <c r="M1432" i="1"/>
  <c r="H1432" i="1"/>
  <c r="H1400" i="1"/>
  <c r="M1400" i="1"/>
  <c r="M1336" i="1"/>
  <c r="H1336" i="1"/>
  <c r="M1320" i="1"/>
  <c r="H1320" i="1"/>
  <c r="H1288" i="1"/>
  <c r="M1288" i="1"/>
  <c r="H1240" i="1"/>
  <c r="M1240" i="1"/>
  <c r="M1192" i="1"/>
  <c r="H1192" i="1"/>
  <c r="H1160" i="1"/>
  <c r="M1160" i="1"/>
  <c r="M1064" i="1"/>
  <c r="H1064" i="1"/>
  <c r="H1032" i="1"/>
  <c r="M1032" i="1"/>
  <c r="H1016" i="1"/>
  <c r="K1016" i="1" s="1"/>
  <c r="M1016" i="1"/>
  <c r="M1000" i="1"/>
  <c r="H1000" i="1"/>
  <c r="H968" i="1"/>
  <c r="M968" i="1"/>
  <c r="M936" i="1"/>
  <c r="H936" i="1"/>
  <c r="H888" i="1"/>
  <c r="M888" i="1"/>
  <c r="H872" i="1"/>
  <c r="K872" i="1" s="1"/>
  <c r="M872" i="1"/>
  <c r="H840" i="1"/>
  <c r="M840" i="1"/>
  <c r="M792" i="1"/>
  <c r="H792" i="1"/>
  <c r="H760" i="1"/>
  <c r="K760" i="1" s="1"/>
  <c r="M760" i="1"/>
  <c r="M712" i="1"/>
  <c r="H712" i="1"/>
  <c r="M600" i="1"/>
  <c r="H600" i="1"/>
  <c r="M552" i="1"/>
  <c r="H552" i="1"/>
  <c r="H520" i="1"/>
  <c r="M520" i="1"/>
  <c r="M456" i="1"/>
  <c r="H456" i="1"/>
  <c r="M408" i="1"/>
  <c r="H408" i="1"/>
  <c r="H360" i="1"/>
  <c r="M360" i="1"/>
  <c r="M312" i="1"/>
  <c r="H312" i="1"/>
  <c r="H248" i="1"/>
  <c r="M248" i="1"/>
  <c r="M56" i="1"/>
  <c r="H56" i="1"/>
  <c r="I1679" i="1"/>
  <c r="J1679" i="1"/>
  <c r="I1455" i="1"/>
  <c r="J1455" i="1"/>
  <c r="I1343" i="1"/>
  <c r="J1343" i="1"/>
  <c r="I1279" i="1"/>
  <c r="J1279" i="1"/>
  <c r="K1231" i="1"/>
  <c r="I1215" i="1"/>
  <c r="J1215" i="1"/>
  <c r="I1199" i="1"/>
  <c r="J1199" i="1"/>
  <c r="I1167" i="1"/>
  <c r="J1167" i="1"/>
  <c r="I1135" i="1"/>
  <c r="J1135" i="1"/>
  <c r="I1087" i="1"/>
  <c r="J1087" i="1"/>
  <c r="I1055" i="1"/>
  <c r="J1055" i="1"/>
  <c r="I1039" i="1"/>
  <c r="J1039" i="1"/>
  <c r="I991" i="1"/>
  <c r="J991" i="1"/>
  <c r="I943" i="1"/>
  <c r="K943" i="1" s="1"/>
  <c r="J943" i="1"/>
  <c r="I927" i="1"/>
  <c r="J927" i="1"/>
  <c r="I911" i="1"/>
  <c r="J911" i="1"/>
  <c r="I863" i="1"/>
  <c r="J863" i="1"/>
  <c r="I815" i="1"/>
  <c r="J815" i="1"/>
  <c r="I735" i="1"/>
  <c r="J735" i="1"/>
  <c r="I207" i="1"/>
  <c r="J207" i="1"/>
  <c r="H1797" i="1"/>
  <c r="M1797" i="1"/>
  <c r="H1765" i="1"/>
  <c r="M1765" i="1"/>
  <c r="H1749" i="1"/>
  <c r="M1749" i="1"/>
  <c r="H1733" i="1"/>
  <c r="M1733" i="1"/>
  <c r="H1701" i="1"/>
  <c r="M1701" i="1"/>
  <c r="H1685" i="1"/>
  <c r="M1685" i="1"/>
  <c r="H1669" i="1"/>
  <c r="K1669" i="1" s="1"/>
  <c r="M1669" i="1"/>
  <c r="H1637" i="1"/>
  <c r="M1637" i="1"/>
  <c r="H1621" i="1"/>
  <c r="M1621" i="1"/>
  <c r="H1605" i="1"/>
  <c r="M1605" i="1"/>
  <c r="H1573" i="1"/>
  <c r="M1573" i="1"/>
  <c r="H1557" i="1"/>
  <c r="M1557" i="1"/>
  <c r="H1541" i="1"/>
  <c r="K1541" i="1" s="1"/>
  <c r="M1541" i="1"/>
  <c r="H1525" i="1"/>
  <c r="K1525" i="1" s="1"/>
  <c r="M1525" i="1"/>
  <c r="H1493" i="1"/>
  <c r="M1493" i="1"/>
  <c r="H1477" i="1"/>
  <c r="K1477" i="1" s="1"/>
  <c r="M1477" i="1"/>
  <c r="H1461" i="1"/>
  <c r="M1461" i="1"/>
  <c r="H1445" i="1"/>
  <c r="M1445" i="1"/>
  <c r="H1429" i="1"/>
  <c r="M1429" i="1"/>
  <c r="H1413" i="1"/>
  <c r="M1413" i="1"/>
  <c r="H1381" i="1"/>
  <c r="M1381" i="1"/>
  <c r="H1365" i="1"/>
  <c r="M1365" i="1"/>
  <c r="H1349" i="1"/>
  <c r="K1349" i="1" s="1"/>
  <c r="M1349" i="1"/>
  <c r="H1317" i="1"/>
  <c r="M1317" i="1"/>
  <c r="H1301" i="1"/>
  <c r="M1301" i="1"/>
  <c r="H1285" i="1"/>
  <c r="M1285" i="1"/>
  <c r="H1253" i="1"/>
  <c r="M1253" i="1"/>
  <c r="H1221" i="1"/>
  <c r="M1221" i="1"/>
  <c r="H1205" i="1"/>
  <c r="M1205" i="1"/>
  <c r="H1189" i="1"/>
  <c r="M1189" i="1"/>
  <c r="H1173" i="1"/>
  <c r="M1173" i="1"/>
  <c r="H1157" i="1"/>
  <c r="M1157" i="1"/>
  <c r="H1141" i="1"/>
  <c r="K1141" i="1" s="1"/>
  <c r="M1141" i="1"/>
  <c r="H1125" i="1"/>
  <c r="M1125" i="1"/>
  <c r="H1109" i="1"/>
  <c r="M1109" i="1"/>
  <c r="H1093" i="1"/>
  <c r="M1093" i="1"/>
  <c r="H1077" i="1"/>
  <c r="M1077" i="1"/>
  <c r="H1061" i="1"/>
  <c r="M1061" i="1"/>
  <c r="H1045" i="1"/>
  <c r="M1045" i="1"/>
  <c r="H1029" i="1"/>
  <c r="M1029" i="1"/>
  <c r="H1013" i="1"/>
  <c r="K1013" i="1" s="1"/>
  <c r="M1013" i="1"/>
  <c r="H981" i="1"/>
  <c r="M981" i="1"/>
  <c r="H949" i="1"/>
  <c r="K949" i="1" s="1"/>
  <c r="M949" i="1"/>
  <c r="H933" i="1"/>
  <c r="M933" i="1"/>
  <c r="H917" i="1"/>
  <c r="M917" i="1"/>
  <c r="H901" i="1"/>
  <c r="M901" i="1"/>
  <c r="H885" i="1"/>
  <c r="M885" i="1"/>
  <c r="H869" i="1"/>
  <c r="M869" i="1"/>
  <c r="H837" i="1"/>
  <c r="M837" i="1"/>
  <c r="H821" i="1"/>
  <c r="M821" i="1"/>
  <c r="H805" i="1"/>
  <c r="M805" i="1"/>
  <c r="H789" i="1"/>
  <c r="M789" i="1"/>
  <c r="H773" i="1"/>
  <c r="M773" i="1"/>
  <c r="H757" i="1"/>
  <c r="K757" i="1" s="1"/>
  <c r="M757" i="1"/>
  <c r="H709" i="1"/>
  <c r="M709" i="1"/>
  <c r="H693" i="1"/>
  <c r="M693" i="1"/>
  <c r="H677" i="1"/>
  <c r="M677" i="1"/>
  <c r="H661" i="1"/>
  <c r="K661" i="1" s="1"/>
  <c r="M661" i="1"/>
  <c r="H645" i="1"/>
  <c r="M645" i="1"/>
  <c r="H629" i="1"/>
  <c r="M629" i="1"/>
  <c r="H597" i="1"/>
  <c r="M597" i="1"/>
  <c r="H581" i="1"/>
  <c r="M581" i="1"/>
  <c r="H565" i="1"/>
  <c r="M565" i="1"/>
  <c r="H549" i="1"/>
  <c r="M549" i="1"/>
  <c r="H533" i="1"/>
  <c r="K533" i="1" s="1"/>
  <c r="M533" i="1"/>
  <c r="H517" i="1"/>
  <c r="M517" i="1"/>
  <c r="H469" i="1"/>
  <c r="M469" i="1"/>
  <c r="H453" i="1"/>
  <c r="M453" i="1"/>
  <c r="H437" i="1"/>
  <c r="M437" i="1"/>
  <c r="H421" i="1"/>
  <c r="M421" i="1"/>
  <c r="H405" i="1"/>
  <c r="M405" i="1"/>
  <c r="H389" i="1"/>
  <c r="M389" i="1"/>
  <c r="H357" i="1"/>
  <c r="K357" i="1" s="1"/>
  <c r="M357" i="1"/>
  <c r="H341" i="1"/>
  <c r="M341" i="1"/>
  <c r="H325" i="1"/>
  <c r="M325" i="1"/>
  <c r="H293" i="1"/>
  <c r="M293" i="1"/>
  <c r="H277" i="1"/>
  <c r="M277" i="1"/>
  <c r="H261" i="1"/>
  <c r="M261" i="1"/>
  <c r="H245" i="1"/>
  <c r="M245" i="1"/>
  <c r="H229" i="1"/>
  <c r="K229" i="1" s="1"/>
  <c r="M229" i="1"/>
  <c r="H213" i="1"/>
  <c r="M213" i="1"/>
  <c r="H197" i="1"/>
  <c r="M197" i="1"/>
  <c r="H181" i="1"/>
  <c r="M181" i="1"/>
  <c r="H165" i="1"/>
  <c r="M165" i="1"/>
  <c r="H149" i="1"/>
  <c r="M149" i="1"/>
  <c r="H133" i="1"/>
  <c r="M133" i="1"/>
  <c r="H117" i="1"/>
  <c r="M117" i="1"/>
  <c r="H101" i="1"/>
  <c r="M101" i="1"/>
  <c r="H85" i="1"/>
  <c r="K85" i="1" s="1"/>
  <c r="M85" i="1"/>
  <c r="H53" i="1"/>
  <c r="M53" i="1"/>
  <c r="M21" i="1"/>
  <c r="H21" i="1"/>
  <c r="K21" i="1" s="1"/>
  <c r="I20" i="1"/>
  <c r="J20" i="1"/>
  <c r="J1788" i="1"/>
  <c r="I1788" i="1"/>
  <c r="I1756" i="1"/>
  <c r="J1756" i="1"/>
  <c r="I1724" i="1"/>
  <c r="J1724" i="1"/>
  <c r="J1692" i="1"/>
  <c r="I1692" i="1"/>
  <c r="J1676" i="1"/>
  <c r="I1676" i="1"/>
  <c r="J1660" i="1"/>
  <c r="I1660" i="1"/>
  <c r="I1628" i="1"/>
  <c r="J1628" i="1"/>
  <c r="I1612" i="1"/>
  <c r="J1612" i="1"/>
  <c r="I1596" i="1"/>
  <c r="J1596" i="1"/>
  <c r="I1580" i="1"/>
  <c r="J1580" i="1"/>
  <c r="J1564" i="1"/>
  <c r="I1564" i="1"/>
  <c r="J1532" i="1"/>
  <c r="I1532" i="1"/>
  <c r="I1500" i="1"/>
  <c r="J1500" i="1"/>
  <c r="I1468" i="1"/>
  <c r="J1468" i="1"/>
  <c r="J1436" i="1"/>
  <c r="I1436" i="1"/>
  <c r="J1404" i="1"/>
  <c r="I1404" i="1"/>
  <c r="I1372" i="1"/>
  <c r="J1372" i="1"/>
  <c r="J1292" i="1"/>
  <c r="I1292" i="1"/>
  <c r="J1276" i="1"/>
  <c r="I1276" i="1"/>
  <c r="I1244" i="1"/>
  <c r="J1244" i="1"/>
  <c r="I1228" i="1"/>
  <c r="J1228" i="1"/>
  <c r="J1196" i="1"/>
  <c r="I1196" i="1"/>
  <c r="J1164" i="1"/>
  <c r="I1164" i="1"/>
  <c r="K1164" i="1" s="1"/>
  <c r="I1116" i="1"/>
  <c r="J1116" i="1"/>
  <c r="I1100" i="1"/>
  <c r="J1100" i="1"/>
  <c r="J1068" i="1"/>
  <c r="I1068" i="1"/>
  <c r="J1036" i="1"/>
  <c r="I1036" i="1"/>
  <c r="I988" i="1"/>
  <c r="J988" i="1"/>
  <c r="I940" i="1"/>
  <c r="J940" i="1"/>
  <c r="J908" i="1"/>
  <c r="I908" i="1"/>
  <c r="I860" i="1"/>
  <c r="J860" i="1"/>
  <c r="I828" i="1"/>
  <c r="J828" i="1"/>
  <c r="I812" i="1"/>
  <c r="J812" i="1"/>
  <c r="J796" i="1"/>
  <c r="I796" i="1"/>
  <c r="J780" i="1"/>
  <c r="I780" i="1"/>
  <c r="J764" i="1"/>
  <c r="I764" i="1"/>
  <c r="I748" i="1"/>
  <c r="J748" i="1"/>
  <c r="I732" i="1"/>
  <c r="J732" i="1"/>
  <c r="I700" i="1"/>
  <c r="J700" i="1"/>
  <c r="J652" i="1"/>
  <c r="I652" i="1"/>
  <c r="I604" i="1"/>
  <c r="J604" i="1"/>
  <c r="I588" i="1"/>
  <c r="J588" i="1"/>
  <c r="I572" i="1"/>
  <c r="J572" i="1"/>
  <c r="J524" i="1"/>
  <c r="I524" i="1"/>
  <c r="I492" i="1"/>
  <c r="J492" i="1"/>
  <c r="I476" i="1"/>
  <c r="J476" i="1"/>
  <c r="I460" i="1"/>
  <c r="J460" i="1"/>
  <c r="J412" i="1"/>
  <c r="I412" i="1"/>
  <c r="J396" i="1"/>
  <c r="I396" i="1"/>
  <c r="I348" i="1"/>
  <c r="J348" i="1"/>
  <c r="I316" i="1"/>
  <c r="J316" i="1"/>
  <c r="J268" i="1"/>
  <c r="I268" i="1"/>
  <c r="I220" i="1"/>
  <c r="J220" i="1"/>
  <c r="I204" i="1"/>
  <c r="J204" i="1"/>
  <c r="J156" i="1"/>
  <c r="I156" i="1"/>
  <c r="J124" i="1"/>
  <c r="I124" i="1"/>
  <c r="I92" i="1"/>
  <c r="J92" i="1"/>
  <c r="I60" i="1"/>
  <c r="J60" i="1"/>
  <c r="H1498" i="1"/>
  <c r="H1465" i="1"/>
  <c r="H1338" i="1"/>
  <c r="H954" i="1"/>
  <c r="H563" i="1"/>
  <c r="K563" i="1" s="1"/>
  <c r="H40" i="1"/>
  <c r="I1804" i="1"/>
  <c r="I1386" i="1"/>
  <c r="K1386" i="1" s="1"/>
  <c r="I1242" i="1"/>
  <c r="I1148" i="1"/>
  <c r="I1073" i="1"/>
  <c r="J1663" i="1"/>
  <c r="J1633" i="1"/>
  <c r="J1308" i="1"/>
  <c r="J976" i="1"/>
  <c r="K976" i="1" s="1"/>
  <c r="J826" i="1"/>
  <c r="J737" i="1"/>
  <c r="M1717" i="1"/>
  <c r="M1653" i="1"/>
  <c r="M1416" i="1"/>
  <c r="M1273" i="1"/>
  <c r="M1066" i="1"/>
  <c r="M649" i="1"/>
  <c r="H1737" i="1"/>
  <c r="H1464" i="1"/>
  <c r="H1370" i="1"/>
  <c r="H1241" i="1"/>
  <c r="H1203" i="1"/>
  <c r="K1203" i="1" s="1"/>
  <c r="H1112" i="1"/>
  <c r="H953" i="1"/>
  <c r="H73" i="1"/>
  <c r="K73" i="1" s="1"/>
  <c r="I1418" i="1"/>
  <c r="I890" i="1"/>
  <c r="I668" i="1"/>
  <c r="J1743" i="1"/>
  <c r="J1690" i="1"/>
  <c r="J975" i="1"/>
  <c r="K975" i="1" s="1"/>
  <c r="J768" i="1"/>
  <c r="J428" i="1"/>
  <c r="M922" i="1"/>
  <c r="M648" i="1"/>
  <c r="M613" i="1"/>
  <c r="M186" i="1"/>
  <c r="J81" i="1"/>
  <c r="I81" i="1"/>
  <c r="J65" i="1"/>
  <c r="I65" i="1"/>
  <c r="J33" i="1"/>
  <c r="I33" i="1"/>
  <c r="M1745" i="1"/>
  <c r="H1745" i="1"/>
  <c r="M1601" i="1"/>
  <c r="H1601" i="1"/>
  <c r="M1489" i="1"/>
  <c r="H1489" i="1"/>
  <c r="M1377" i="1"/>
  <c r="H1377" i="1"/>
  <c r="M1345" i="1"/>
  <c r="H1345" i="1"/>
  <c r="M1249" i="1"/>
  <c r="H1249" i="1"/>
  <c r="M1217" i="1"/>
  <c r="H1217" i="1"/>
  <c r="M1137" i="1"/>
  <c r="H1137" i="1"/>
  <c r="M1105" i="1"/>
  <c r="H1105" i="1"/>
  <c r="M1089" i="1"/>
  <c r="H1089" i="1"/>
  <c r="M1041" i="1"/>
  <c r="H1041" i="1"/>
  <c r="M993" i="1"/>
  <c r="H993" i="1"/>
  <c r="M961" i="1"/>
  <c r="H961" i="1"/>
  <c r="M849" i="1"/>
  <c r="H849" i="1"/>
  <c r="M833" i="1"/>
  <c r="H833" i="1"/>
  <c r="M593" i="1"/>
  <c r="H593" i="1"/>
  <c r="M353" i="1"/>
  <c r="H353" i="1"/>
  <c r="M257" i="1"/>
  <c r="H257" i="1"/>
  <c r="J1480" i="1"/>
  <c r="I1480" i="1"/>
  <c r="J1224" i="1"/>
  <c r="I1224" i="1"/>
  <c r="J600" i="1"/>
  <c r="I600" i="1"/>
  <c r="J296" i="1"/>
  <c r="I296" i="1"/>
  <c r="J280" i="1"/>
  <c r="I280" i="1"/>
  <c r="J248" i="1"/>
  <c r="I248" i="1"/>
  <c r="J200" i="1"/>
  <c r="I200" i="1"/>
  <c r="J184" i="1"/>
  <c r="I184" i="1"/>
  <c r="J168" i="1"/>
  <c r="I168" i="1"/>
  <c r="J152" i="1"/>
  <c r="I152" i="1"/>
  <c r="J56" i="1"/>
  <c r="I56" i="1"/>
  <c r="H913" i="1"/>
  <c r="H785" i="1"/>
  <c r="I1768" i="1"/>
  <c r="I1512" i="1"/>
  <c r="K1512" i="1" s="1"/>
  <c r="I136" i="1"/>
  <c r="J16" i="1"/>
  <c r="K16" i="1" s="1"/>
  <c r="M1776" i="1"/>
  <c r="H1776" i="1"/>
  <c r="H1728" i="1"/>
  <c r="M1728" i="1"/>
  <c r="M1648" i="1"/>
  <c r="H1648" i="1"/>
  <c r="H1600" i="1"/>
  <c r="M1600" i="1"/>
  <c r="H1488" i="1"/>
  <c r="M1488" i="1"/>
  <c r="H1216" i="1"/>
  <c r="M1216" i="1"/>
  <c r="H1088" i="1"/>
  <c r="M1088" i="1"/>
  <c r="H832" i="1"/>
  <c r="M832" i="1"/>
  <c r="M624" i="1"/>
  <c r="H624" i="1"/>
  <c r="H592" i="1"/>
  <c r="M592" i="1"/>
  <c r="J1527" i="1"/>
  <c r="I1527" i="1"/>
  <c r="J967" i="1"/>
  <c r="I967" i="1"/>
  <c r="I807" i="1"/>
  <c r="J807" i="1"/>
  <c r="J343" i="1"/>
  <c r="I343" i="1"/>
  <c r="I295" i="1"/>
  <c r="J295" i="1"/>
  <c r="I167" i="1"/>
  <c r="J167" i="1"/>
  <c r="J103" i="1"/>
  <c r="I103" i="1"/>
  <c r="I39" i="1"/>
  <c r="J39" i="1"/>
  <c r="H1328" i="1"/>
  <c r="H1169" i="1"/>
  <c r="H784" i="1"/>
  <c r="H112" i="1"/>
  <c r="I1511" i="1"/>
  <c r="I216" i="1"/>
  <c r="K1741" i="1"/>
  <c r="H1665" i="1"/>
  <c r="H1168" i="1"/>
  <c r="H1040" i="1"/>
  <c r="K838" i="1"/>
  <c r="H369" i="1"/>
  <c r="I1639" i="1"/>
  <c r="I1400" i="1"/>
  <c r="I1272" i="1"/>
  <c r="I264" i="1"/>
  <c r="I215" i="1"/>
  <c r="H17" i="1"/>
  <c r="K17" i="1" s="1"/>
  <c r="H1793" i="1"/>
  <c r="H1664" i="1"/>
  <c r="H1585" i="1"/>
  <c r="K934" i="1"/>
  <c r="H368" i="1"/>
  <c r="I1399" i="1"/>
  <c r="I1352" i="1"/>
  <c r="I1271" i="1"/>
  <c r="I1223" i="1"/>
  <c r="I728" i="1"/>
  <c r="I520" i="1"/>
  <c r="I472" i="1"/>
  <c r="I392" i="1"/>
  <c r="I344" i="1"/>
  <c r="I263" i="1"/>
  <c r="K263" i="1" s="1"/>
  <c r="J1703" i="1"/>
  <c r="K1703" i="1" s="1"/>
  <c r="J151" i="1"/>
  <c r="M1312" i="1"/>
  <c r="M288" i="1"/>
  <c r="K1799" i="1"/>
  <c r="M1761" i="1"/>
  <c r="H1761" i="1"/>
  <c r="M1729" i="1"/>
  <c r="H1729" i="1"/>
  <c r="M1681" i="1"/>
  <c r="H1681" i="1"/>
  <c r="M1633" i="1"/>
  <c r="H1633" i="1"/>
  <c r="M1617" i="1"/>
  <c r="H1617" i="1"/>
  <c r="M1505" i="1"/>
  <c r="H1505" i="1"/>
  <c r="M1473" i="1"/>
  <c r="H1473" i="1"/>
  <c r="M1457" i="1"/>
  <c r="H1457" i="1"/>
  <c r="M1409" i="1"/>
  <c r="H1409" i="1"/>
  <c r="M1361" i="1"/>
  <c r="H1361" i="1"/>
  <c r="M1233" i="1"/>
  <c r="H1233" i="1"/>
  <c r="M1121" i="1"/>
  <c r="H1121" i="1"/>
  <c r="M977" i="1"/>
  <c r="H977" i="1"/>
  <c r="M865" i="1"/>
  <c r="H865" i="1"/>
  <c r="M769" i="1"/>
  <c r="H769" i="1"/>
  <c r="M737" i="1"/>
  <c r="H737" i="1"/>
  <c r="M721" i="1"/>
  <c r="H721" i="1"/>
  <c r="M705" i="1"/>
  <c r="H705" i="1"/>
  <c r="M673" i="1"/>
  <c r="H673" i="1"/>
  <c r="M625" i="1"/>
  <c r="H625" i="1"/>
  <c r="M609" i="1"/>
  <c r="H609" i="1"/>
  <c r="M577" i="1"/>
  <c r="H577" i="1"/>
  <c r="M529" i="1"/>
  <c r="H529" i="1"/>
  <c r="M481" i="1"/>
  <c r="H481" i="1"/>
  <c r="M465" i="1"/>
  <c r="H465" i="1"/>
  <c r="M449" i="1"/>
  <c r="H449" i="1"/>
  <c r="M433" i="1"/>
  <c r="H433" i="1"/>
  <c r="M401" i="1"/>
  <c r="H401" i="1"/>
  <c r="M385" i="1"/>
  <c r="H385" i="1"/>
  <c r="M337" i="1"/>
  <c r="H337" i="1"/>
  <c r="M321" i="1"/>
  <c r="H321" i="1"/>
  <c r="M225" i="1"/>
  <c r="H225" i="1"/>
  <c r="M209" i="1"/>
  <c r="H209" i="1"/>
  <c r="M193" i="1"/>
  <c r="H193" i="1"/>
  <c r="M97" i="1"/>
  <c r="H97" i="1"/>
  <c r="M81" i="1"/>
  <c r="H81" i="1"/>
  <c r="M65" i="1"/>
  <c r="H65" i="1"/>
  <c r="M33" i="1"/>
  <c r="H33" i="1"/>
  <c r="J1800" i="1"/>
  <c r="I1800" i="1"/>
  <c r="J1752" i="1"/>
  <c r="I1752" i="1"/>
  <c r="J1720" i="1"/>
  <c r="I1720" i="1"/>
  <c r="J1704" i="1"/>
  <c r="I1704" i="1"/>
  <c r="J1688" i="1"/>
  <c r="I1688" i="1"/>
  <c r="J1592" i="1"/>
  <c r="I1592" i="1"/>
  <c r="J1576" i="1"/>
  <c r="I1576" i="1"/>
  <c r="J1560" i="1"/>
  <c r="I1560" i="1"/>
  <c r="J1528" i="1"/>
  <c r="I1528" i="1"/>
  <c r="J1464" i="1"/>
  <c r="I1464" i="1"/>
  <c r="J1448" i="1"/>
  <c r="I1448" i="1"/>
  <c r="J1432" i="1"/>
  <c r="I1432" i="1"/>
  <c r="J1336" i="1"/>
  <c r="I1336" i="1"/>
  <c r="J1320" i="1"/>
  <c r="I1320" i="1"/>
  <c r="J1304" i="1"/>
  <c r="I1304" i="1"/>
  <c r="J1208" i="1"/>
  <c r="I1208" i="1"/>
  <c r="J1192" i="1"/>
  <c r="I1192" i="1"/>
  <c r="J1176" i="1"/>
  <c r="I1176" i="1"/>
  <c r="J1080" i="1"/>
  <c r="I1080" i="1"/>
  <c r="J1064" i="1"/>
  <c r="I1064" i="1"/>
  <c r="J1048" i="1"/>
  <c r="I1048" i="1"/>
  <c r="J952" i="1"/>
  <c r="I952" i="1"/>
  <c r="J936" i="1"/>
  <c r="I936" i="1"/>
  <c r="J920" i="1"/>
  <c r="I920" i="1"/>
  <c r="J888" i="1"/>
  <c r="I888" i="1"/>
  <c r="J824" i="1"/>
  <c r="I824" i="1"/>
  <c r="J808" i="1"/>
  <c r="I808" i="1"/>
  <c r="J792" i="1"/>
  <c r="I792" i="1"/>
  <c r="J744" i="1"/>
  <c r="I744" i="1"/>
  <c r="J696" i="1"/>
  <c r="I696" i="1"/>
  <c r="J680" i="1"/>
  <c r="I680" i="1"/>
  <c r="J664" i="1"/>
  <c r="I664" i="1"/>
  <c r="J568" i="1"/>
  <c r="I568" i="1"/>
  <c r="J552" i="1"/>
  <c r="I552" i="1"/>
  <c r="J536" i="1"/>
  <c r="I536" i="1"/>
  <c r="J504" i="1"/>
  <c r="I504" i="1"/>
  <c r="J440" i="1"/>
  <c r="I440" i="1"/>
  <c r="J424" i="1"/>
  <c r="I424" i="1"/>
  <c r="J408" i="1"/>
  <c r="I408" i="1"/>
  <c r="J312" i="1"/>
  <c r="I312" i="1"/>
  <c r="J104" i="1"/>
  <c r="I104" i="1"/>
  <c r="J40" i="1"/>
  <c r="I40" i="1"/>
  <c r="H1329" i="1"/>
  <c r="H1201" i="1"/>
  <c r="H161" i="1"/>
  <c r="H113" i="1"/>
  <c r="H1472" i="1"/>
  <c r="M1472" i="1"/>
  <c r="H1344" i="1"/>
  <c r="M1344" i="1"/>
  <c r="H1104" i="1"/>
  <c r="M1104" i="1"/>
  <c r="H960" i="1"/>
  <c r="M960" i="1"/>
  <c r="H704" i="1"/>
  <c r="M704" i="1"/>
  <c r="H576" i="1"/>
  <c r="M576" i="1"/>
  <c r="H448" i="1"/>
  <c r="M448" i="1"/>
  <c r="H320" i="1"/>
  <c r="M320" i="1"/>
  <c r="H80" i="1"/>
  <c r="M80" i="1"/>
  <c r="I15" i="1"/>
  <c r="J15" i="1"/>
  <c r="I1687" i="1"/>
  <c r="J1687" i="1"/>
  <c r="I1575" i="1"/>
  <c r="J1575" i="1"/>
  <c r="I1447" i="1"/>
  <c r="J1447" i="1"/>
  <c r="J1383" i="1"/>
  <c r="I1383" i="1"/>
  <c r="J1367" i="1"/>
  <c r="I1367" i="1"/>
  <c r="I1319" i="1"/>
  <c r="J1319" i="1"/>
  <c r="J1239" i="1"/>
  <c r="I1239" i="1"/>
  <c r="J1127" i="1"/>
  <c r="I1127" i="1"/>
  <c r="J1111" i="1"/>
  <c r="I1111" i="1"/>
  <c r="I1063" i="1"/>
  <c r="J1063" i="1"/>
  <c r="J647" i="1"/>
  <c r="I647" i="1"/>
  <c r="I551" i="1"/>
  <c r="J551" i="1"/>
  <c r="I423" i="1"/>
  <c r="J423" i="1"/>
  <c r="J375" i="1"/>
  <c r="I375" i="1"/>
  <c r="J231" i="1"/>
  <c r="I231" i="1"/>
  <c r="H1456" i="1"/>
  <c r="K527" i="1"/>
  <c r="H289" i="1"/>
  <c r="H160" i="1"/>
  <c r="I1767" i="1"/>
  <c r="I1640" i="1"/>
  <c r="I135" i="1"/>
  <c r="J679" i="1"/>
  <c r="J407" i="1"/>
  <c r="M1552" i="1"/>
  <c r="M416" i="1"/>
  <c r="H1792" i="1"/>
  <c r="H1713" i="1"/>
  <c r="H1425" i="1"/>
  <c r="H1297" i="1"/>
  <c r="H1248" i="1"/>
  <c r="H753" i="1"/>
  <c r="H417" i="1"/>
  <c r="I1656" i="1"/>
  <c r="I984" i="1"/>
  <c r="I904" i="1"/>
  <c r="I727" i="1"/>
  <c r="K727" i="1" s="1"/>
  <c r="I599" i="1"/>
  <c r="I471" i="1"/>
  <c r="I391" i="1"/>
  <c r="K391" i="1" s="1"/>
  <c r="I183" i="1"/>
  <c r="J1191" i="1"/>
  <c r="J935" i="1"/>
  <c r="M1424" i="1"/>
  <c r="M976" i="1"/>
  <c r="M464" i="1"/>
  <c r="H1712" i="1"/>
  <c r="H1553" i="1"/>
  <c r="K1116" i="1"/>
  <c r="H929" i="1"/>
  <c r="K882" i="1"/>
  <c r="H801" i="1"/>
  <c r="H752" i="1"/>
  <c r="H545" i="1"/>
  <c r="H497" i="1"/>
  <c r="H129" i="1"/>
  <c r="I1784" i="1"/>
  <c r="I1655" i="1"/>
  <c r="I1112" i="1"/>
  <c r="I1032" i="1"/>
  <c r="I983" i="1"/>
  <c r="I856" i="1"/>
  <c r="I776" i="1"/>
  <c r="I648" i="1"/>
  <c r="K648" i="1" s="1"/>
  <c r="J535" i="1"/>
  <c r="K535" i="1" s="1"/>
  <c r="H1796" i="1"/>
  <c r="M1796" i="1"/>
  <c r="H1780" i="1"/>
  <c r="M1780" i="1"/>
  <c r="H1748" i="1"/>
  <c r="M1748" i="1"/>
  <c r="H1732" i="1"/>
  <c r="M1732" i="1"/>
  <c r="H1684" i="1"/>
  <c r="M1684" i="1"/>
  <c r="H1668" i="1"/>
  <c r="M1668" i="1"/>
  <c r="H1620" i="1"/>
  <c r="K1620" i="1" s="1"/>
  <c r="M1620" i="1"/>
  <c r="H1556" i="1"/>
  <c r="M1556" i="1"/>
  <c r="H1540" i="1"/>
  <c r="K1540" i="1" s="1"/>
  <c r="M1540" i="1"/>
  <c r="H1508" i="1"/>
  <c r="M1508" i="1"/>
  <c r="H1492" i="1"/>
  <c r="M1492" i="1"/>
  <c r="H1428" i="1"/>
  <c r="M1428" i="1"/>
  <c r="H1412" i="1"/>
  <c r="M1412" i="1"/>
  <c r="H1364" i="1"/>
  <c r="M1364" i="1"/>
  <c r="H1332" i="1"/>
  <c r="M1332" i="1"/>
  <c r="H1300" i="1"/>
  <c r="M1300" i="1"/>
  <c r="H1284" i="1"/>
  <c r="M1284" i="1"/>
  <c r="H1236" i="1"/>
  <c r="M1236" i="1"/>
  <c r="H1172" i="1"/>
  <c r="M1172" i="1"/>
  <c r="H1156" i="1"/>
  <c r="M1156" i="1"/>
  <c r="H1108" i="1"/>
  <c r="M1108" i="1"/>
  <c r="H1044" i="1"/>
  <c r="M1044" i="1"/>
  <c r="H1028" i="1"/>
  <c r="M1028" i="1"/>
  <c r="H980" i="1"/>
  <c r="K980" i="1" s="1"/>
  <c r="M980" i="1"/>
  <c r="H932" i="1"/>
  <c r="M932" i="1"/>
  <c r="H916" i="1"/>
  <c r="M916" i="1"/>
  <c r="H900" i="1"/>
  <c r="M900" i="1"/>
  <c r="H884" i="1"/>
  <c r="M884" i="1"/>
  <c r="H852" i="1"/>
  <c r="M852" i="1"/>
  <c r="H804" i="1"/>
  <c r="M804" i="1"/>
  <c r="H788" i="1"/>
  <c r="M788" i="1"/>
  <c r="H772" i="1"/>
  <c r="M772" i="1"/>
  <c r="H756" i="1"/>
  <c r="M756" i="1"/>
  <c r="H724" i="1"/>
  <c r="M724" i="1"/>
  <c r="H708" i="1"/>
  <c r="M708" i="1"/>
  <c r="H660" i="1"/>
  <c r="M660" i="1"/>
  <c r="H644" i="1"/>
  <c r="K644" i="1" s="1"/>
  <c r="M644" i="1"/>
  <c r="H596" i="1"/>
  <c r="M596" i="1"/>
  <c r="H532" i="1"/>
  <c r="K532" i="1" s="1"/>
  <c r="M532" i="1"/>
  <c r="H516" i="1"/>
  <c r="M516" i="1"/>
  <c r="H484" i="1"/>
  <c r="M484" i="1"/>
  <c r="H468" i="1"/>
  <c r="M468" i="1"/>
  <c r="H404" i="1"/>
  <c r="M404" i="1"/>
  <c r="H388" i="1"/>
  <c r="M388" i="1"/>
  <c r="H340" i="1"/>
  <c r="M340" i="1"/>
  <c r="H308" i="1"/>
  <c r="M308" i="1"/>
  <c r="H276" i="1"/>
  <c r="M276" i="1"/>
  <c r="H260" i="1"/>
  <c r="M260" i="1"/>
  <c r="H228" i="1"/>
  <c r="M228" i="1"/>
  <c r="H180" i="1"/>
  <c r="M180" i="1"/>
  <c r="H100" i="1"/>
  <c r="K100" i="1" s="1"/>
  <c r="M100" i="1"/>
  <c r="H84" i="1"/>
  <c r="M84" i="1"/>
  <c r="H52" i="1"/>
  <c r="M52" i="1"/>
  <c r="M20" i="1"/>
  <c r="H20" i="1"/>
  <c r="J1387" i="1"/>
  <c r="I1387" i="1"/>
  <c r="J1291" i="1"/>
  <c r="I1291" i="1"/>
  <c r="K1291" i="1" s="1"/>
  <c r="I459" i="1"/>
  <c r="J459" i="1"/>
  <c r="J363" i="1"/>
  <c r="I363" i="1"/>
  <c r="J267" i="1"/>
  <c r="I267" i="1"/>
  <c r="I203" i="1"/>
  <c r="J203" i="1"/>
  <c r="H1778" i="1"/>
  <c r="H1410" i="1"/>
  <c r="H1186" i="1"/>
  <c r="H306" i="1"/>
  <c r="I1433" i="1"/>
  <c r="I1403" i="1"/>
  <c r="I1259" i="1"/>
  <c r="K1259" i="1" s="1"/>
  <c r="I1161" i="1"/>
  <c r="I1113" i="1"/>
  <c r="K1113" i="1" s="1"/>
  <c r="I523" i="1"/>
  <c r="I329" i="1"/>
  <c r="I281" i="1"/>
  <c r="M1524" i="1"/>
  <c r="M1762" i="1"/>
  <c r="H1762" i="1"/>
  <c r="M1746" i="1"/>
  <c r="H1746" i="1"/>
  <c r="M1634" i="1"/>
  <c r="H1634" i="1"/>
  <c r="K1634" i="1" s="1"/>
  <c r="M1618" i="1"/>
  <c r="H1618" i="1"/>
  <c r="M1602" i="1"/>
  <c r="H1602" i="1"/>
  <c r="M1506" i="1"/>
  <c r="H1506" i="1"/>
  <c r="M1490" i="1"/>
  <c r="H1490" i="1"/>
  <c r="M1378" i="1"/>
  <c r="H1378" i="1"/>
  <c r="M1362" i="1"/>
  <c r="H1362" i="1"/>
  <c r="K1362" i="1" s="1"/>
  <c r="M1266" i="1"/>
  <c r="H1266" i="1"/>
  <c r="M1250" i="1"/>
  <c r="H1250" i="1"/>
  <c r="M1234" i="1"/>
  <c r="H1234" i="1"/>
  <c r="M1170" i="1"/>
  <c r="H1170" i="1"/>
  <c r="K1170" i="1" s="1"/>
  <c r="M1122" i="1"/>
  <c r="H1122" i="1"/>
  <c r="M1106" i="1"/>
  <c r="H1106" i="1"/>
  <c r="M994" i="1"/>
  <c r="H994" i="1"/>
  <c r="M978" i="1"/>
  <c r="H978" i="1"/>
  <c r="M930" i="1"/>
  <c r="H930" i="1"/>
  <c r="M866" i="1"/>
  <c r="H866" i="1"/>
  <c r="K866" i="1" s="1"/>
  <c r="M850" i="1"/>
  <c r="H850" i="1"/>
  <c r="M738" i="1"/>
  <c r="H738" i="1"/>
  <c r="K738" i="1" s="1"/>
  <c r="M722" i="1"/>
  <c r="H722" i="1"/>
  <c r="M610" i="1"/>
  <c r="H610" i="1"/>
  <c r="M594" i="1"/>
  <c r="H594" i="1"/>
  <c r="M578" i="1"/>
  <c r="H578" i="1"/>
  <c r="M482" i="1"/>
  <c r="H482" i="1"/>
  <c r="M466" i="1"/>
  <c r="H466" i="1"/>
  <c r="M354" i="1"/>
  <c r="H354" i="1"/>
  <c r="M338" i="1"/>
  <c r="H338" i="1"/>
  <c r="K338" i="1" s="1"/>
  <c r="M242" i="1"/>
  <c r="H242" i="1"/>
  <c r="M226" i="1"/>
  <c r="H226" i="1"/>
  <c r="M210" i="1"/>
  <c r="H210" i="1"/>
  <c r="M146" i="1"/>
  <c r="H146" i="1"/>
  <c r="M98" i="1"/>
  <c r="H98" i="1"/>
  <c r="M82" i="1"/>
  <c r="H82" i="1"/>
  <c r="M18" i="1"/>
  <c r="H18" i="1"/>
  <c r="J1769" i="1"/>
  <c r="I1769" i="1"/>
  <c r="J1721" i="1"/>
  <c r="I1721" i="1"/>
  <c r="J1705" i="1"/>
  <c r="I1705" i="1"/>
  <c r="J1673" i="1"/>
  <c r="I1673" i="1"/>
  <c r="J1593" i="1"/>
  <c r="I1593" i="1"/>
  <c r="J1577" i="1"/>
  <c r="I1577" i="1"/>
  <c r="J1465" i="1"/>
  <c r="I1465" i="1"/>
  <c r="J1449" i="1"/>
  <c r="I1449" i="1"/>
  <c r="J1337" i="1"/>
  <c r="I1337" i="1"/>
  <c r="J1321" i="1"/>
  <c r="I1321" i="1"/>
  <c r="J1209" i="1"/>
  <c r="I1209" i="1"/>
  <c r="J1193" i="1"/>
  <c r="I1193" i="1"/>
  <c r="J1081" i="1"/>
  <c r="I1081" i="1"/>
  <c r="J1065" i="1"/>
  <c r="I1065" i="1"/>
  <c r="J985" i="1"/>
  <c r="I985" i="1"/>
  <c r="J953" i="1"/>
  <c r="I953" i="1"/>
  <c r="J937" i="1"/>
  <c r="I937" i="1"/>
  <c r="J825" i="1"/>
  <c r="I825" i="1"/>
  <c r="J809" i="1"/>
  <c r="I809" i="1"/>
  <c r="J745" i="1"/>
  <c r="I745" i="1"/>
  <c r="J697" i="1"/>
  <c r="I697" i="1"/>
  <c r="J681" i="1"/>
  <c r="I681" i="1"/>
  <c r="J649" i="1"/>
  <c r="I649" i="1"/>
  <c r="J569" i="1"/>
  <c r="I569" i="1"/>
  <c r="J553" i="1"/>
  <c r="I553" i="1"/>
  <c r="J441" i="1"/>
  <c r="I441" i="1"/>
  <c r="J425" i="1"/>
  <c r="I425" i="1"/>
  <c r="J313" i="1"/>
  <c r="I313" i="1"/>
  <c r="J297" i="1"/>
  <c r="I297" i="1"/>
  <c r="J185" i="1"/>
  <c r="I185" i="1"/>
  <c r="J169" i="1"/>
  <c r="I169" i="1"/>
  <c r="J57" i="1"/>
  <c r="I57" i="1"/>
  <c r="J41" i="1"/>
  <c r="I41" i="1"/>
  <c r="H1458" i="1"/>
  <c r="K1458" i="1" s="1"/>
  <c r="H1090" i="1"/>
  <c r="H914" i="1"/>
  <c r="H818" i="1"/>
  <c r="H130" i="1"/>
  <c r="I1771" i="1"/>
  <c r="I1401" i="1"/>
  <c r="I1257" i="1"/>
  <c r="I987" i="1"/>
  <c r="I793" i="1"/>
  <c r="I619" i="1"/>
  <c r="K619" i="1" s="1"/>
  <c r="I521" i="1"/>
  <c r="J1083" i="1"/>
  <c r="J939" i="1"/>
  <c r="K939" i="1" s="1"/>
  <c r="J571" i="1"/>
  <c r="K571" i="1" s="1"/>
  <c r="M1460" i="1"/>
  <c r="M1380" i="1"/>
  <c r="M1220" i="1"/>
  <c r="M948" i="1"/>
  <c r="M868" i="1"/>
  <c r="M628" i="1"/>
  <c r="M132" i="1"/>
  <c r="H175" i="1"/>
  <c r="M79" i="1"/>
  <c r="K364" i="1" l="1"/>
  <c r="K830" i="1"/>
  <c r="K786" i="1"/>
  <c r="K1522" i="1"/>
  <c r="K317" i="1"/>
  <c r="K1019" i="1"/>
  <c r="K285" i="1"/>
  <c r="K526" i="1"/>
  <c r="L519" i="1"/>
  <c r="K1463" i="1"/>
  <c r="K1040" i="1"/>
  <c r="L1040" i="1" s="1"/>
  <c r="K1646" i="1"/>
  <c r="K679" i="1"/>
  <c r="K647" i="1"/>
  <c r="K1665" i="1"/>
  <c r="K311" i="1"/>
  <c r="K276" i="1"/>
  <c r="K1650" i="1"/>
  <c r="K996" i="1"/>
  <c r="K813" i="1"/>
  <c r="K881" i="1"/>
  <c r="L8" i="1"/>
  <c r="K1132" i="1"/>
  <c r="K1531" i="1"/>
  <c r="K479" i="1"/>
  <c r="L479" i="1" s="1"/>
  <c r="K188" i="1"/>
  <c r="K1767" i="1"/>
  <c r="K586" i="1"/>
  <c r="K575" i="1"/>
  <c r="K144" i="1"/>
  <c r="K1552" i="1"/>
  <c r="K306" i="1"/>
  <c r="K801" i="1"/>
  <c r="K722" i="1"/>
  <c r="K1122" i="1"/>
  <c r="K322" i="1"/>
  <c r="K37" i="1"/>
  <c r="K1298" i="1"/>
  <c r="K1062" i="1"/>
  <c r="K1293" i="1"/>
  <c r="K1623" i="1"/>
  <c r="L1623" i="1" s="1"/>
  <c r="K1186" i="1"/>
  <c r="L1186" i="1" s="1"/>
  <c r="K1192" i="1"/>
  <c r="K1009" i="1"/>
  <c r="K1459" i="1"/>
  <c r="K1260" i="1"/>
  <c r="K112" i="1"/>
  <c r="K1365" i="1"/>
  <c r="L1365" i="1" s="1"/>
  <c r="K1043" i="1"/>
  <c r="K1084" i="1"/>
  <c r="K397" i="1"/>
  <c r="K1333" i="1"/>
  <c r="K398" i="1"/>
  <c r="K1394" i="1"/>
  <c r="K1190" i="1"/>
  <c r="L1190" i="1" s="1"/>
  <c r="K206" i="1"/>
  <c r="L206" i="1" s="1"/>
  <c r="K868" i="1"/>
  <c r="K1559" i="1"/>
  <c r="K987" i="1"/>
  <c r="L987" i="1" s="1"/>
  <c r="K275" i="1"/>
  <c r="K1507" i="1"/>
  <c r="K279" i="1"/>
  <c r="K672" i="1"/>
  <c r="K814" i="1"/>
  <c r="K1046" i="1"/>
  <c r="K1414" i="1"/>
  <c r="K1606" i="1"/>
  <c r="K1246" i="1"/>
  <c r="K252" i="1"/>
  <c r="K1366" i="1"/>
  <c r="L1366" i="1" s="1"/>
  <c r="K1652" i="1"/>
  <c r="K1261" i="1"/>
  <c r="L1261" i="1" s="1"/>
  <c r="K1794" i="1"/>
  <c r="K1282" i="1"/>
  <c r="K146" i="1"/>
  <c r="L146" i="1" s="1"/>
  <c r="K884" i="1"/>
  <c r="K1073" i="1"/>
  <c r="K1381" i="1"/>
  <c r="K1787" i="1"/>
  <c r="K820" i="1"/>
  <c r="K1233" i="1"/>
  <c r="K1681" i="1"/>
  <c r="K419" i="1"/>
  <c r="K496" i="1"/>
  <c r="K555" i="1"/>
  <c r="K1148" i="1"/>
  <c r="K411" i="1"/>
  <c r="K747" i="1"/>
  <c r="K1803" i="1"/>
  <c r="L1803" i="1" s="1"/>
  <c r="K1771" i="1"/>
  <c r="K210" i="1"/>
  <c r="K1733" i="1"/>
  <c r="L1733" i="1" s="1"/>
  <c r="K585" i="1"/>
  <c r="K905" i="1"/>
  <c r="K1305" i="1"/>
  <c r="K483" i="1"/>
  <c r="K145" i="1"/>
  <c r="K1766" i="1"/>
  <c r="K1346" i="1"/>
  <c r="K382" i="1"/>
  <c r="K221" i="1"/>
  <c r="K23" i="1"/>
  <c r="L23" i="1" s="1"/>
  <c r="K1496" i="1"/>
  <c r="K502" i="1"/>
  <c r="K871" i="1"/>
  <c r="K862" i="1"/>
  <c r="L862" i="1" s="1"/>
  <c r="K582" i="1"/>
  <c r="K1008" i="1"/>
  <c r="L1008" i="1" s="1"/>
  <c r="K1042" i="1"/>
  <c r="K1018" i="1"/>
  <c r="K1058" i="1"/>
  <c r="K846" i="1"/>
  <c r="K171" i="1"/>
  <c r="K1172" i="1"/>
  <c r="K819" i="1"/>
  <c r="K307" i="1"/>
  <c r="K1245" i="1"/>
  <c r="L1245" i="1" s="1"/>
  <c r="K1415" i="1"/>
  <c r="K77" i="1"/>
  <c r="K715" i="1"/>
  <c r="K217" i="1"/>
  <c r="K1562" i="1"/>
  <c r="K99" i="1"/>
  <c r="L99" i="1" s="1"/>
  <c r="K834" i="1"/>
  <c r="L834" i="1" s="1"/>
  <c r="K946" i="1"/>
  <c r="K1119" i="1"/>
  <c r="K607" i="1"/>
  <c r="K919" i="1"/>
  <c r="K875" i="1"/>
  <c r="K1420" i="1"/>
  <c r="K366" i="1"/>
  <c r="K1462" i="1"/>
  <c r="K72" i="1"/>
  <c r="L72" i="1" s="1"/>
  <c r="K1678" i="1"/>
  <c r="K1351" i="1"/>
  <c r="L1351" i="1" s="1"/>
  <c r="K690" i="1"/>
  <c r="K1486" i="1"/>
  <c r="K1330" i="1"/>
  <c r="K914" i="1"/>
  <c r="K1209" i="1"/>
  <c r="L1209" i="1" s="1"/>
  <c r="K177" i="1"/>
  <c r="K657" i="1"/>
  <c r="K370" i="1"/>
  <c r="K1682" i="1"/>
  <c r="K765" i="1"/>
  <c r="K1670" i="1"/>
  <c r="K1326" i="1"/>
  <c r="K1544" i="1"/>
  <c r="L1544" i="1" s="1"/>
  <c r="K1020" i="1"/>
  <c r="L754" i="1"/>
  <c r="L1298" i="1"/>
  <c r="K1029" i="1"/>
  <c r="K207" i="1"/>
  <c r="L207" i="1" s="1"/>
  <c r="K1560" i="1"/>
  <c r="K409" i="1"/>
  <c r="K107" i="1"/>
  <c r="K667" i="1"/>
  <c r="K795" i="1"/>
  <c r="L795" i="1" s="1"/>
  <c r="K1547" i="1"/>
  <c r="K1691" i="1"/>
  <c r="K999" i="1"/>
  <c r="L999" i="1" s="1"/>
  <c r="K1263" i="1"/>
  <c r="L12" i="1"/>
  <c r="K963" i="1"/>
  <c r="K354" i="1"/>
  <c r="K1618" i="1"/>
  <c r="K1097" i="1"/>
  <c r="K1438" i="1"/>
  <c r="L1438" i="1" s="1"/>
  <c r="K633" i="1"/>
  <c r="L1326" i="1"/>
  <c r="K1554" i="1"/>
  <c r="K36" i="1"/>
  <c r="K1268" i="1"/>
  <c r="K750" i="1"/>
  <c r="K434" i="1"/>
  <c r="K578" i="1"/>
  <c r="K1160" i="1"/>
  <c r="K68" i="1"/>
  <c r="L68" i="1" s="1"/>
  <c r="K356" i="1"/>
  <c r="K612" i="1"/>
  <c r="L612" i="1" s="1"/>
  <c r="K1675" i="1"/>
  <c r="K130" i="1"/>
  <c r="K405" i="1"/>
  <c r="K1493" i="1"/>
  <c r="K864" i="1"/>
  <c r="L864" i="1" s="1"/>
  <c r="K1755" i="1"/>
  <c r="K957" i="1"/>
  <c r="L957" i="1" s="1"/>
  <c r="K1421" i="1"/>
  <c r="K491" i="1"/>
  <c r="K429" i="1"/>
  <c r="L429" i="1" s="1"/>
  <c r="K797" i="1"/>
  <c r="K1693" i="1"/>
  <c r="K638" i="1"/>
  <c r="K1207" i="1"/>
  <c r="L1207" i="1" s="1"/>
  <c r="K1066" i="1"/>
  <c r="L1066" i="1" s="1"/>
  <c r="K1340" i="1"/>
  <c r="K623" i="1"/>
  <c r="K1392" i="1"/>
  <c r="K856" i="1"/>
  <c r="K1391" i="1"/>
  <c r="L695" i="1"/>
  <c r="L1202" i="1"/>
  <c r="K110" i="1"/>
  <c r="K637" i="1"/>
  <c r="L637" i="1" s="1"/>
  <c r="K30" i="1"/>
  <c r="K1285" i="1"/>
  <c r="K431" i="1"/>
  <c r="L431" i="1" s="1"/>
  <c r="L1265" i="1"/>
  <c r="K305" i="1"/>
  <c r="L305" i="1" s="1"/>
  <c r="K393" i="1"/>
  <c r="K203" i="1"/>
  <c r="K404" i="1"/>
  <c r="K1156" i="1"/>
  <c r="K1805" i="1"/>
  <c r="L1805" i="1" s="1"/>
  <c r="K900" i="1"/>
  <c r="K1241" i="1"/>
  <c r="K1523" i="1"/>
  <c r="K271" i="1"/>
  <c r="K226" i="1"/>
  <c r="K1106" i="1"/>
  <c r="K1490" i="1"/>
  <c r="K180" i="1"/>
  <c r="K468" i="1"/>
  <c r="K1684" i="1"/>
  <c r="K1752" i="1"/>
  <c r="K513" i="1"/>
  <c r="L1510" i="1"/>
  <c r="L617" i="1"/>
  <c r="K1078" i="1"/>
  <c r="K1430" i="1"/>
  <c r="K1087" i="1"/>
  <c r="L1087" i="1" s="1"/>
  <c r="K982" i="1"/>
  <c r="K1074" i="1"/>
  <c r="K1403" i="1"/>
  <c r="K196" i="1"/>
  <c r="K1524" i="1"/>
  <c r="K205" i="1"/>
  <c r="L205" i="1" s="1"/>
  <c r="K413" i="1"/>
  <c r="K653" i="1"/>
  <c r="K1501" i="1"/>
  <c r="K347" i="1"/>
  <c r="K699" i="1"/>
  <c r="K843" i="1"/>
  <c r="K1339" i="1"/>
  <c r="K1723" i="1"/>
  <c r="K692" i="1"/>
  <c r="K1076" i="1"/>
  <c r="K1396" i="1"/>
  <c r="K1753" i="1"/>
  <c r="L1753" i="1" s="1"/>
  <c r="K1638" i="1"/>
  <c r="K219" i="1"/>
  <c r="K668" i="1"/>
  <c r="K128" i="1"/>
  <c r="K974" i="1"/>
  <c r="K489" i="1"/>
  <c r="K1117" i="1"/>
  <c r="K1775" i="1"/>
  <c r="K628" i="1"/>
  <c r="K1364" i="1"/>
  <c r="K96" i="1"/>
  <c r="K978" i="1"/>
  <c r="K621" i="1"/>
  <c r="K916" i="1"/>
  <c r="K194" i="1"/>
  <c r="K689" i="1"/>
  <c r="L689" i="1" s="1"/>
  <c r="K1407" i="1"/>
  <c r="K1195" i="1"/>
  <c r="K246" i="1"/>
  <c r="L546" i="1"/>
  <c r="K821" i="1"/>
  <c r="K800" i="1"/>
  <c r="K1801" i="1"/>
  <c r="L1801" i="1" s="1"/>
  <c r="K941" i="1"/>
  <c r="K1549" i="1"/>
  <c r="K1593" i="1"/>
  <c r="K1762" i="1"/>
  <c r="L1762" i="1" s="1"/>
  <c r="K1010" i="1"/>
  <c r="L1010" i="1" s="1"/>
  <c r="K198" i="1"/>
  <c r="K1278" i="1"/>
  <c r="K523" i="1"/>
  <c r="L523" i="1" s="1"/>
  <c r="K135" i="1"/>
  <c r="K632" i="1"/>
  <c r="K242" i="1"/>
  <c r="K1506" i="1"/>
  <c r="K228" i="1"/>
  <c r="K484" i="1"/>
  <c r="K1288" i="1"/>
  <c r="K1327" i="1"/>
  <c r="K359" i="1"/>
  <c r="K1426" i="1"/>
  <c r="K331" i="1"/>
  <c r="K587" i="1"/>
  <c r="L587" i="1" s="1"/>
  <c r="K859" i="1"/>
  <c r="K1227" i="1"/>
  <c r="K1356" i="1"/>
  <c r="K853" i="1"/>
  <c r="K1717" i="1"/>
  <c r="K1277" i="1"/>
  <c r="L1277" i="1" s="1"/>
  <c r="K878" i="1"/>
  <c r="K1390" i="1"/>
  <c r="K1518" i="1"/>
  <c r="K1079" i="1"/>
  <c r="K1732" i="1"/>
  <c r="K129" i="1"/>
  <c r="K457" i="1"/>
  <c r="K799" i="1"/>
  <c r="K88" i="1"/>
  <c r="L88" i="1" s="1"/>
  <c r="K174" i="1"/>
  <c r="K718" i="1"/>
  <c r="K172" i="1"/>
  <c r="K1092" i="1"/>
  <c r="K477" i="1"/>
  <c r="L477" i="1" s="1"/>
  <c r="K685" i="1"/>
  <c r="K1517" i="1"/>
  <c r="K105" i="1"/>
  <c r="K706" i="1"/>
  <c r="L706" i="1" s="1"/>
  <c r="K260" i="1"/>
  <c r="L260" i="1" s="1"/>
  <c r="K516" i="1"/>
  <c r="K756" i="1"/>
  <c r="K932" i="1"/>
  <c r="K136" i="1"/>
  <c r="K1313" i="1"/>
  <c r="L1313" i="1" s="1"/>
  <c r="K1683" i="1"/>
  <c r="K1059" i="1"/>
  <c r="K915" i="1"/>
  <c r="K414" i="1"/>
  <c r="K781" i="1"/>
  <c r="K669" i="1"/>
  <c r="K11" i="1"/>
  <c r="K620" i="1"/>
  <c r="K1012" i="1"/>
  <c r="K877" i="1"/>
  <c r="L877" i="1" s="1"/>
  <c r="K581" i="1"/>
  <c r="K1189" i="1"/>
  <c r="K1685" i="1"/>
  <c r="K98" i="1"/>
  <c r="K482" i="1"/>
  <c r="K1266" i="1"/>
  <c r="K1746" i="1"/>
  <c r="K1284" i="1"/>
  <c r="K1748" i="1"/>
  <c r="K1223" i="1"/>
  <c r="K412" i="1"/>
  <c r="L412" i="1" s="1"/>
  <c r="K149" i="1"/>
  <c r="K277" i="1"/>
  <c r="K597" i="1"/>
  <c r="K917" i="1"/>
  <c r="K1077" i="1"/>
  <c r="L1077" i="1" s="1"/>
  <c r="K691" i="1"/>
  <c r="L691" i="1" s="1"/>
  <c r="K1283" i="1"/>
  <c r="K495" i="1"/>
  <c r="K35" i="1"/>
  <c r="K178" i="1"/>
  <c r="K1452" i="1"/>
  <c r="L1452" i="1" s="1"/>
  <c r="K654" i="1"/>
  <c r="K253" i="1"/>
  <c r="K1783" i="1"/>
  <c r="K605" i="1"/>
  <c r="K380" i="1"/>
  <c r="L380" i="1" s="1"/>
  <c r="K1030" i="1"/>
  <c r="K880" i="1"/>
  <c r="K199" i="1"/>
  <c r="K835" i="1"/>
  <c r="K1404" i="1"/>
  <c r="K629" i="1"/>
  <c r="K362" i="1"/>
  <c r="K416" i="1"/>
  <c r="K1133" i="1"/>
  <c r="K1614" i="1"/>
  <c r="K913" i="1"/>
  <c r="K1737" i="1"/>
  <c r="K700" i="1"/>
  <c r="K291" i="1"/>
  <c r="K50" i="1"/>
  <c r="K1310" i="1"/>
  <c r="L1310" i="1" s="1"/>
  <c r="K658" i="1"/>
  <c r="K1308" i="1"/>
  <c r="K557" i="1"/>
  <c r="K829" i="1"/>
  <c r="K294" i="1"/>
  <c r="K806" i="1"/>
  <c r="K1176" i="1"/>
  <c r="K876" i="1"/>
  <c r="K1714" i="1"/>
  <c r="K1015" i="1"/>
  <c r="K1431" i="1"/>
  <c r="K1777" i="1"/>
  <c r="L1777" i="1" s="1"/>
  <c r="K1660" i="1"/>
  <c r="K1287" i="1"/>
  <c r="K384" i="1"/>
  <c r="K20" i="1"/>
  <c r="L20" i="1" s="1"/>
  <c r="K1612" i="1"/>
  <c r="K736" i="1"/>
  <c r="K1608" i="1"/>
  <c r="K212" i="1"/>
  <c r="K1773" i="1"/>
  <c r="K430" i="1"/>
  <c r="K1212" i="1"/>
  <c r="L1212" i="1" s="1"/>
  <c r="K1025" i="1"/>
  <c r="K766" i="1"/>
  <c r="K596" i="1"/>
  <c r="K215" i="1"/>
  <c r="K994" i="1"/>
  <c r="K1332" i="1"/>
  <c r="K1248" i="1"/>
  <c r="K967" i="1"/>
  <c r="K1804" i="1"/>
  <c r="L1804" i="1" s="1"/>
  <c r="K476" i="1"/>
  <c r="K805" i="1"/>
  <c r="K1429" i="1"/>
  <c r="K170" i="1"/>
  <c r="K323" i="1"/>
  <c r="K200" i="1"/>
  <c r="K568" i="1"/>
  <c r="K240" i="1"/>
  <c r="K432" i="1"/>
  <c r="K195" i="1"/>
  <c r="L195" i="1" s="1"/>
  <c r="K1442" i="1"/>
  <c r="K1235" i="1"/>
  <c r="K1645" i="1"/>
  <c r="L1645" i="1" s="1"/>
  <c r="K573" i="1"/>
  <c r="K763" i="1"/>
  <c r="K1115" i="1"/>
  <c r="K1483" i="1"/>
  <c r="K1643" i="1"/>
  <c r="K244" i="1"/>
  <c r="K964" i="1"/>
  <c r="K1252" i="1"/>
  <c r="K925" i="1"/>
  <c r="K1613" i="1"/>
  <c r="K1789" i="1"/>
  <c r="L1789" i="1" s="1"/>
  <c r="K1094" i="1"/>
  <c r="K1270" i="1"/>
  <c r="K567" i="1"/>
  <c r="K1671" i="1"/>
  <c r="K1451" i="1"/>
  <c r="L1451" i="1" s="1"/>
  <c r="K924" i="1"/>
  <c r="K1515" i="1"/>
  <c r="K1314" i="1"/>
  <c r="K139" i="1"/>
  <c r="K1590" i="1"/>
  <c r="K223" i="1"/>
  <c r="K1758" i="1"/>
  <c r="K78" i="1"/>
  <c r="L78" i="1" s="1"/>
  <c r="K716" i="1"/>
  <c r="L716" i="1" s="1"/>
  <c r="K1661" i="1"/>
  <c r="K1807" i="1"/>
  <c r="L1807" i="1" s="1"/>
  <c r="K675" i="1"/>
  <c r="K1715" i="1"/>
  <c r="K606" i="1"/>
  <c r="K918" i="1"/>
  <c r="K743" i="1"/>
  <c r="K889" i="1"/>
  <c r="K308" i="1"/>
  <c r="L308" i="1" s="1"/>
  <c r="K52" i="1"/>
  <c r="K340" i="1"/>
  <c r="K1297" i="1"/>
  <c r="K1633" i="1"/>
  <c r="K153" i="1"/>
  <c r="K1363" i="1"/>
  <c r="K561" i="1"/>
  <c r="K1434" i="1"/>
  <c r="K1555" i="1"/>
  <c r="L1555" i="1" s="1"/>
  <c r="K562" i="1"/>
  <c r="K1355" i="1"/>
  <c r="K734" i="1"/>
  <c r="L734" i="1" s="1"/>
  <c r="K1211" i="1"/>
  <c r="L1211" i="1" s="1"/>
  <c r="K310" i="1"/>
  <c r="L310" i="1" s="1"/>
  <c r="K822" i="1"/>
  <c r="K1302" i="1"/>
  <c r="K839" i="1"/>
  <c r="K71" i="1"/>
  <c r="K951" i="1"/>
  <c r="K488" i="1"/>
  <c r="K894" i="1"/>
  <c r="K1053" i="1"/>
  <c r="L1590" i="1"/>
  <c r="K1375" i="1"/>
  <c r="L1046" i="1"/>
  <c r="L1606" i="1"/>
  <c r="L830" i="1"/>
  <c r="K1357" i="1"/>
  <c r="L1357" i="1" s="1"/>
  <c r="K1639" i="1"/>
  <c r="K656" i="1"/>
  <c r="K816" i="1"/>
  <c r="K550" i="1"/>
  <c r="L1252" i="1"/>
  <c r="K1588" i="1"/>
  <c r="L438" i="1"/>
  <c r="K1238" i="1"/>
  <c r="K1095" i="1"/>
  <c r="K1303" i="1"/>
  <c r="K639" i="1"/>
  <c r="L639" i="1" s="1"/>
  <c r="K1503" i="1"/>
  <c r="L1549" i="1"/>
  <c r="K134" i="1"/>
  <c r="L134" i="1" s="1"/>
  <c r="L1138" i="1"/>
  <c r="K127" i="1"/>
  <c r="K890" i="1"/>
  <c r="K25" i="1"/>
  <c r="K1145" i="1"/>
  <c r="L1534" i="1"/>
  <c r="K635" i="1"/>
  <c r="K1659" i="1"/>
  <c r="K349" i="1"/>
  <c r="L294" i="1"/>
  <c r="K470" i="1"/>
  <c r="K472" i="1"/>
  <c r="K1281" i="1"/>
  <c r="L1335" i="1"/>
  <c r="L1287" i="1"/>
  <c r="K365" i="1"/>
  <c r="K1102" i="1"/>
  <c r="K1422" i="1"/>
  <c r="L382" i="1"/>
  <c r="K1126" i="1"/>
  <c r="L37" i="1"/>
  <c r="K113" i="1"/>
  <c r="K440" i="1"/>
  <c r="K433" i="1"/>
  <c r="K257" i="1"/>
  <c r="K1089" i="1"/>
  <c r="L498" i="1"/>
  <c r="K1007" i="1"/>
  <c r="K818" i="1"/>
  <c r="K1387" i="1"/>
  <c r="K407" i="1"/>
  <c r="K423" i="1"/>
  <c r="L423" i="1" s="1"/>
  <c r="K1436" i="1"/>
  <c r="K1499" i="1"/>
  <c r="K942" i="1"/>
  <c r="K1619" i="1"/>
  <c r="L1533" i="1"/>
  <c r="K1686" i="1"/>
  <c r="K1267" i="1"/>
  <c r="L1177" i="1"/>
  <c r="K891" i="1"/>
  <c r="K1201" i="1"/>
  <c r="L964" i="1"/>
  <c r="K867" i="1"/>
  <c r="K272" i="1"/>
  <c r="K464" i="1"/>
  <c r="K1666" i="1"/>
  <c r="K1255" i="1"/>
  <c r="K1120" i="1"/>
  <c r="K1680" i="1"/>
  <c r="K1071" i="1"/>
  <c r="K1668" i="1"/>
  <c r="K1001" i="1"/>
  <c r="L924" i="1"/>
  <c r="K1057" i="1"/>
  <c r="K1472" i="1"/>
  <c r="K985" i="1"/>
  <c r="L1487" i="1"/>
  <c r="K1229" i="1"/>
  <c r="K1262" i="1"/>
  <c r="K67" i="1"/>
  <c r="K508" i="1"/>
  <c r="L857" i="1"/>
  <c r="K1697" i="1"/>
  <c r="K148" i="1"/>
  <c r="K772" i="1"/>
  <c r="K1674" i="1"/>
  <c r="K1569" i="1"/>
  <c r="K1481" i="1"/>
  <c r="K1061" i="1"/>
  <c r="K897" i="1"/>
  <c r="K150" i="1"/>
  <c r="K1240" i="1"/>
  <c r="K1024" i="1"/>
  <c r="L1024" i="1" s="1"/>
  <c r="K173" i="1"/>
  <c r="K926" i="1"/>
  <c r="K1550" i="1"/>
  <c r="K1060" i="1"/>
  <c r="L540" i="1"/>
  <c r="K659" i="1"/>
  <c r="K807" i="1"/>
  <c r="K935" i="1"/>
  <c r="K467" i="1"/>
  <c r="L467" i="1" s="1"/>
  <c r="K1520" i="1"/>
  <c r="K544" i="1"/>
  <c r="L114" i="1"/>
  <c r="K208" i="1"/>
  <c r="K944" i="1"/>
  <c r="K713" i="1"/>
  <c r="K1026" i="1"/>
  <c r="K811" i="1"/>
  <c r="L1195" i="1"/>
  <c r="K542" i="1"/>
  <c r="K1342" i="1"/>
  <c r="K1710" i="1"/>
  <c r="L140" i="1"/>
  <c r="K742" i="1"/>
  <c r="K1174" i="1"/>
  <c r="K1542" i="1"/>
  <c r="K1006" i="1"/>
  <c r="K1470" i="1"/>
  <c r="K1736" i="1"/>
  <c r="K1150" i="1"/>
  <c r="K1324" i="1"/>
  <c r="L1204" i="1"/>
  <c r="K1757" i="1"/>
  <c r="K1494" i="1"/>
  <c r="K1739" i="1"/>
  <c r="K1716" i="1"/>
  <c r="K1408" i="1"/>
  <c r="K1629" i="1"/>
  <c r="K292" i="1"/>
  <c r="K615" i="1"/>
  <c r="K1495" i="1"/>
  <c r="K1585" i="1"/>
  <c r="K732" i="1"/>
  <c r="L732" i="1" s="1"/>
  <c r="K1093" i="1"/>
  <c r="K1557" i="1"/>
  <c r="K315" i="1"/>
  <c r="K302" i="1"/>
  <c r="L302" i="1" s="1"/>
  <c r="K1616" i="1"/>
  <c r="K420" i="1"/>
  <c r="K1149" i="1"/>
  <c r="K54" i="1"/>
  <c r="K471" i="1"/>
  <c r="K636" i="1"/>
  <c r="L636" i="1" s="1"/>
  <c r="K583" i="1"/>
  <c r="K1473" i="1"/>
  <c r="K1000" i="1"/>
  <c r="K1271" i="1"/>
  <c r="K1676" i="1"/>
  <c r="L1676" i="1" s="1"/>
  <c r="K181" i="1"/>
  <c r="K515" i="1"/>
  <c r="K528" i="1"/>
  <c r="K1296" i="1"/>
  <c r="K850" i="1"/>
  <c r="K1234" i="1"/>
  <c r="K388" i="1"/>
  <c r="K852" i="1"/>
  <c r="L852" i="1" s="1"/>
  <c r="K545" i="1"/>
  <c r="K1456" i="1"/>
  <c r="L1456" i="1" s="1"/>
  <c r="K1505" i="1"/>
  <c r="K152" i="1"/>
  <c r="L152" i="1" s="1"/>
  <c r="K993" i="1"/>
  <c r="K1377" i="1"/>
  <c r="K371" i="1"/>
  <c r="K1603" i="1"/>
  <c r="K247" i="1"/>
  <c r="K1143" i="1"/>
  <c r="K444" i="1"/>
  <c r="K43" i="1"/>
  <c r="K236" i="1"/>
  <c r="K1197" i="1"/>
  <c r="L1421" i="1"/>
  <c r="K1294" i="1"/>
  <c r="K1700" i="1"/>
  <c r="L1339" i="1"/>
  <c r="K342" i="1"/>
  <c r="K566" i="1"/>
  <c r="L616" i="1"/>
  <c r="L235" i="1"/>
  <c r="K284" i="1"/>
  <c r="K1067" i="1"/>
  <c r="K1413" i="1"/>
  <c r="K968" i="1"/>
  <c r="K147" i="1"/>
  <c r="L147" i="1" s="1"/>
  <c r="K290" i="1"/>
  <c r="K1536" i="1"/>
  <c r="K461" i="1"/>
  <c r="K997" i="1"/>
  <c r="K1583" i="1"/>
  <c r="L1583" i="1" s="1"/>
  <c r="K286" i="1"/>
  <c r="K84" i="1"/>
  <c r="K984" i="1"/>
  <c r="L984" i="1" s="1"/>
  <c r="K712" i="1"/>
  <c r="K1395" i="1"/>
  <c r="K1338" i="1"/>
  <c r="K325" i="1"/>
  <c r="K1749" i="1"/>
  <c r="K1786" i="1"/>
  <c r="K1399" i="1"/>
  <c r="L1399" i="1" s="1"/>
  <c r="K1532" i="1"/>
  <c r="L1532" i="1" s="1"/>
  <c r="K53" i="1"/>
  <c r="K197" i="1"/>
  <c r="K341" i="1"/>
  <c r="K517" i="1"/>
  <c r="L517" i="1" s="1"/>
  <c r="K1125" i="1"/>
  <c r="K1605" i="1"/>
  <c r="K227" i="1"/>
  <c r="K879" i="1"/>
  <c r="L879" i="1" s="1"/>
  <c r="K120" i="1"/>
  <c r="K824" i="1"/>
  <c r="L539" i="1"/>
  <c r="K494" i="1"/>
  <c r="K402" i="1"/>
  <c r="K1406" i="1"/>
  <c r="K956" i="1"/>
  <c r="L956" i="1" s="1"/>
  <c r="L621" i="1"/>
  <c r="K584" i="1"/>
  <c r="K383" i="1"/>
  <c r="K1778" i="1"/>
  <c r="K788" i="1"/>
  <c r="K1380" i="1"/>
  <c r="L311" i="1"/>
  <c r="K1054" i="1"/>
  <c r="K1772" i="1"/>
  <c r="K1221" i="1"/>
  <c r="K979" i="1"/>
  <c r="K463" i="1"/>
  <c r="K300" i="1"/>
  <c r="L1460" i="1"/>
  <c r="K1664" i="1"/>
  <c r="K911" i="1"/>
  <c r="K1044" i="1"/>
  <c r="K1104" i="1"/>
  <c r="K492" i="1"/>
  <c r="K469" i="1"/>
  <c r="K1011" i="1"/>
  <c r="K363" i="1"/>
  <c r="K1108" i="1"/>
  <c r="K1556" i="1"/>
  <c r="K1489" i="1"/>
  <c r="L1334" i="1"/>
  <c r="K1411" i="1"/>
  <c r="K1587" i="1"/>
  <c r="K119" i="1"/>
  <c r="L119" i="1" s="1"/>
  <c r="K717" i="1"/>
  <c r="L717" i="1" s="1"/>
  <c r="K574" i="1"/>
  <c r="K514" i="1"/>
  <c r="K70" i="1"/>
  <c r="K390" i="1"/>
  <c r="K510" i="1"/>
  <c r="K1607" i="1"/>
  <c r="K309" i="1"/>
  <c r="K989" i="1"/>
  <c r="K1655" i="1"/>
  <c r="K1169" i="1"/>
  <c r="L1653" i="1"/>
  <c r="K677" i="1"/>
  <c r="K1461" i="1"/>
  <c r="K505" i="1"/>
  <c r="K809" i="1"/>
  <c r="K410" i="1"/>
  <c r="K874" i="1"/>
  <c r="K1290" i="1"/>
  <c r="K154" i="1"/>
  <c r="K595" i="1"/>
  <c r="K1722" i="1"/>
  <c r="K1331" i="1"/>
  <c r="K1651" i="1"/>
  <c r="L1651" i="1" s="1"/>
  <c r="K848" i="1"/>
  <c r="L848" i="1" s="1"/>
  <c r="K1184" i="1"/>
  <c r="K779" i="1"/>
  <c r="K436" i="1"/>
  <c r="K740" i="1"/>
  <c r="K733" i="1"/>
  <c r="K1435" i="1"/>
  <c r="L1435" i="1" s="1"/>
  <c r="K886" i="1"/>
  <c r="K1237" i="1"/>
  <c r="K93" i="1"/>
  <c r="K49" i="1"/>
  <c r="K187" i="1"/>
  <c r="K1485" i="1"/>
  <c r="L1485" i="1" s="1"/>
  <c r="K1575" i="1"/>
  <c r="K1724" i="1"/>
  <c r="L1724" i="1" s="1"/>
  <c r="K912" i="1"/>
  <c r="K1441" i="1"/>
  <c r="L1441" i="1" s="1"/>
  <c r="K44" i="1"/>
  <c r="K32" i="1"/>
  <c r="L32" i="1" s="1"/>
  <c r="K352" i="1"/>
  <c r="K560" i="1"/>
  <c r="K503" i="1"/>
  <c r="L503" i="1" s="1"/>
  <c r="K86" i="1"/>
  <c r="K406" i="1"/>
  <c r="K614" i="1"/>
  <c r="K1014" i="1"/>
  <c r="K1382" i="1"/>
  <c r="K1492" i="1"/>
  <c r="K1328" i="1"/>
  <c r="K428" i="1"/>
  <c r="K137" i="1"/>
  <c r="L137" i="1" s="1"/>
  <c r="K458" i="1"/>
  <c r="K960" i="1"/>
  <c r="L960" i="1" s="1"/>
  <c r="K296" i="1"/>
  <c r="K101" i="1"/>
  <c r="L101" i="1" s="1"/>
  <c r="K389" i="1"/>
  <c r="K549" i="1"/>
  <c r="K693" i="1"/>
  <c r="K869" i="1"/>
  <c r="K1317" i="1"/>
  <c r="K1072" i="1"/>
  <c r="K1251" i="1"/>
  <c r="L1251" i="1" s="1"/>
  <c r="K1256" i="1"/>
  <c r="K1528" i="1"/>
  <c r="L1528" i="1" s="1"/>
  <c r="K1286" i="1"/>
  <c r="K1199" i="1"/>
  <c r="K446" i="1"/>
  <c r="L446" i="1" s="1"/>
  <c r="K702" i="1"/>
  <c r="K1038" i="1"/>
  <c r="K1099" i="1"/>
  <c r="K972" i="1"/>
  <c r="K711" i="1"/>
  <c r="K945" i="1"/>
  <c r="K1269" i="1"/>
  <c r="L1269" i="1" s="1"/>
  <c r="K269" i="1"/>
  <c r="K273" i="1"/>
  <c r="K649" i="1"/>
  <c r="K1250" i="1"/>
  <c r="K1028" i="1"/>
  <c r="K1300" i="1"/>
  <c r="L1300" i="1" s="1"/>
  <c r="K1508" i="1"/>
  <c r="K1111" i="1"/>
  <c r="K151" i="1"/>
  <c r="K1580" i="1"/>
  <c r="L1580" i="1" s="1"/>
  <c r="K1756" i="1"/>
  <c r="L1756" i="1" s="1"/>
  <c r="K456" i="1"/>
  <c r="K83" i="1"/>
  <c r="K447" i="1"/>
  <c r="K817" i="1"/>
  <c r="K899" i="1"/>
  <c r="K1131" i="1"/>
  <c r="K1371" i="1"/>
  <c r="K1627" i="1"/>
  <c r="K94" i="1"/>
  <c r="K270" i="1"/>
  <c r="K478" i="1"/>
  <c r="K46" i="1"/>
  <c r="L46" i="1" s="1"/>
  <c r="K283" i="1"/>
  <c r="K427" i="1"/>
  <c r="L427" i="1" s="1"/>
  <c r="K923" i="1"/>
  <c r="K125" i="1"/>
  <c r="K333" i="1"/>
  <c r="K701" i="1"/>
  <c r="K1373" i="1"/>
  <c r="K1565" i="1"/>
  <c r="K102" i="1"/>
  <c r="K1142" i="1"/>
  <c r="K465" i="1"/>
  <c r="L465" i="1" s="1"/>
  <c r="K1648" i="1"/>
  <c r="K1663" i="1"/>
  <c r="K764" i="1"/>
  <c r="K645" i="1"/>
  <c r="K1109" i="1"/>
  <c r="L1109" i="1" s="1"/>
  <c r="K863" i="1"/>
  <c r="K1672" i="1"/>
  <c r="K1808" i="1"/>
  <c r="L1808" i="1" s="1"/>
  <c r="K377" i="1"/>
  <c r="K243" i="1"/>
  <c r="K1027" i="1"/>
  <c r="K1273" i="1"/>
  <c r="K278" i="1"/>
  <c r="K1103" i="1"/>
  <c r="K855" i="1"/>
  <c r="K450" i="1"/>
  <c r="K1474" i="1"/>
  <c r="K75" i="1"/>
  <c r="K1243" i="1"/>
  <c r="K158" i="1"/>
  <c r="K1372" i="1"/>
  <c r="K251" i="1"/>
  <c r="K132" i="1"/>
  <c r="L132" i="1" s="1"/>
  <c r="K1188" i="1"/>
  <c r="K1254" i="1"/>
  <c r="K1222" i="1"/>
  <c r="K1398" i="1"/>
  <c r="K1750" i="1"/>
  <c r="K1374" i="1"/>
  <c r="K887" i="1"/>
  <c r="K729" i="1"/>
  <c r="K1609" i="1"/>
  <c r="K1479" i="1"/>
  <c r="K1511" i="1"/>
  <c r="K117" i="1"/>
  <c r="L117" i="1" s="1"/>
  <c r="K245" i="1"/>
  <c r="K1637" i="1"/>
  <c r="K360" i="1"/>
  <c r="K777" i="1"/>
  <c r="K1193" i="1"/>
  <c r="K179" i="1"/>
  <c r="L179" i="1" s="1"/>
  <c r="K1315" i="1"/>
  <c r="K474" i="1"/>
  <c r="L474" i="1" s="1"/>
  <c r="K1450" i="1"/>
  <c r="K707" i="1"/>
  <c r="K1791" i="1"/>
  <c r="K745" i="1"/>
  <c r="K435" i="1"/>
  <c r="K1730" i="1"/>
  <c r="K1579" i="1"/>
  <c r="K1628" i="1"/>
  <c r="K741" i="1"/>
  <c r="L741" i="1" s="1"/>
  <c r="K958" i="1"/>
  <c r="K1198" i="1"/>
  <c r="K1630" i="1"/>
  <c r="K845" i="1"/>
  <c r="K1719" i="1"/>
  <c r="K1316" i="1"/>
  <c r="K1636" i="1"/>
  <c r="K29" i="1"/>
  <c r="K590" i="1"/>
  <c r="K1118" i="1"/>
  <c r="K87" i="1"/>
  <c r="L87" i="1" s="1"/>
  <c r="K439" i="1"/>
  <c r="K454" i="1"/>
  <c r="K826" i="1"/>
  <c r="K485" i="1"/>
  <c r="K1230" i="1"/>
  <c r="K385" i="1"/>
  <c r="L385" i="1" s="1"/>
  <c r="K977" i="1"/>
  <c r="K709" i="1"/>
  <c r="L709" i="1" s="1"/>
  <c r="K885" i="1"/>
  <c r="K1797" i="1"/>
  <c r="K265" i="1"/>
  <c r="K1258" i="1"/>
  <c r="K1635" i="1"/>
  <c r="K1185" i="1"/>
  <c r="K1466" i="1"/>
  <c r="L1466" i="1" s="1"/>
  <c r="K1491" i="1"/>
  <c r="K631" i="1"/>
  <c r="K507" i="1"/>
  <c r="K238" i="1"/>
  <c r="K892" i="1"/>
  <c r="K827" i="1"/>
  <c r="K1707" i="1"/>
  <c r="K116" i="1"/>
  <c r="K372" i="1"/>
  <c r="K166" i="1"/>
  <c r="K1368" i="1"/>
  <c r="K74" i="1"/>
  <c r="K844" i="1"/>
  <c r="K1180" i="1"/>
  <c r="L1180" i="1" s="1"/>
  <c r="K1397" i="1"/>
  <c r="K973" i="1"/>
  <c r="K183" i="1"/>
  <c r="K1383" i="1"/>
  <c r="L1383" i="1" s="1"/>
  <c r="K421" i="1"/>
  <c r="K840" i="1"/>
  <c r="L840" i="1" s="1"/>
  <c r="K224" i="1"/>
  <c r="L224" i="1" s="1"/>
  <c r="K720" i="1"/>
  <c r="K896" i="1"/>
  <c r="K121" i="1"/>
  <c r="K313" i="1"/>
  <c r="K793" i="1"/>
  <c r="L793" i="1" s="1"/>
  <c r="K1225" i="1"/>
  <c r="L1225" i="1" s="1"/>
  <c r="K1610" i="1"/>
  <c r="L1610" i="1" s="1"/>
  <c r="K339" i="1"/>
  <c r="K1107" i="1"/>
  <c r="K1667" i="1"/>
  <c r="K873" i="1"/>
  <c r="K1096" i="1"/>
  <c r="K1384" i="1"/>
  <c r="K1642" i="1"/>
  <c r="K1539" i="1"/>
  <c r="K55" i="1"/>
  <c r="K1232" i="1"/>
  <c r="K1698" i="1"/>
  <c r="K299" i="1"/>
  <c r="K1595" i="1"/>
  <c r="K860" i="1"/>
  <c r="L860" i="1" s="1"/>
  <c r="K62" i="1"/>
  <c r="K1662" i="1"/>
  <c r="K1468" i="1"/>
  <c r="K1179" i="1"/>
  <c r="K182" i="1"/>
  <c r="K990" i="1"/>
  <c r="K1582" i="1"/>
  <c r="K1774" i="1"/>
  <c r="K455" i="1"/>
  <c r="K79" i="1"/>
  <c r="K1206" i="1"/>
  <c r="L759" i="1"/>
  <c r="L254" i="1"/>
  <c r="K1034" i="1"/>
  <c r="L781" i="1"/>
  <c r="L1501" i="1"/>
  <c r="K1153" i="1"/>
  <c r="K804" i="1"/>
  <c r="K213" i="1"/>
  <c r="L213" i="1" s="1"/>
  <c r="K387" i="1"/>
  <c r="K928" i="1"/>
  <c r="K241" i="1"/>
  <c r="K812" i="1"/>
  <c r="L812" i="1" s="1"/>
  <c r="L1518" i="1"/>
  <c r="L765" i="1"/>
  <c r="L1548" i="1"/>
  <c r="K92" i="1"/>
  <c r="K396" i="1"/>
  <c r="K588" i="1"/>
  <c r="L995" i="1"/>
  <c r="K66" i="1"/>
  <c r="K274" i="1"/>
  <c r="L580" i="1"/>
  <c r="L1782" i="1"/>
  <c r="K28" i="1"/>
  <c r="L28" i="1" s="1"/>
  <c r="K1388" i="1"/>
  <c r="L309" i="1"/>
  <c r="K280" i="1"/>
  <c r="L280" i="1" s="1"/>
  <c r="L1237" i="1"/>
  <c r="L1604" i="1"/>
  <c r="K1183" i="1"/>
  <c r="K1439" i="1"/>
  <c r="K1647" i="1"/>
  <c r="K791" i="1"/>
  <c r="L1091" i="1"/>
  <c r="L909" i="1"/>
  <c r="K660" i="1"/>
  <c r="K332" i="1"/>
  <c r="L1235" i="1"/>
  <c r="K1376" i="1"/>
  <c r="K512" i="1"/>
  <c r="K1039" i="1"/>
  <c r="K1427" i="1"/>
  <c r="L1229" i="1"/>
  <c r="K424" i="1"/>
  <c r="K336" i="1"/>
  <c r="K441" i="1"/>
  <c r="K825" i="1"/>
  <c r="K1721" i="1"/>
  <c r="K753" i="1"/>
  <c r="K1088" i="1"/>
  <c r="L214" i="1"/>
  <c r="K351" i="1"/>
  <c r="K511" i="1"/>
  <c r="K1247" i="1"/>
  <c r="K1471" i="1"/>
  <c r="L1471" i="1" s="1"/>
  <c r="K1695" i="1"/>
  <c r="K124" i="1"/>
  <c r="K1537" i="1"/>
  <c r="K480" i="1"/>
  <c r="K674" i="1"/>
  <c r="L814" i="1"/>
  <c r="K1410" i="1"/>
  <c r="L1758" i="1"/>
  <c r="K991" i="1"/>
  <c r="K726" i="1"/>
  <c r="K1769" i="1"/>
  <c r="K1602" i="1"/>
  <c r="K448" i="1"/>
  <c r="K609" i="1"/>
  <c r="K789" i="1"/>
  <c r="K933" i="1"/>
  <c r="K643" i="1"/>
  <c r="K851" i="1"/>
  <c r="L667" i="1"/>
  <c r="K604" i="1"/>
  <c r="L604" i="1" s="1"/>
  <c r="L1123" i="1"/>
  <c r="K1586" i="1"/>
  <c r="L525" i="1"/>
  <c r="K1280" i="1"/>
  <c r="L331" i="1"/>
  <c r="K1159" i="1"/>
  <c r="L462" i="1"/>
  <c r="K1279" i="1"/>
  <c r="K768" i="1"/>
  <c r="K1219" i="1"/>
  <c r="K784" i="1"/>
  <c r="L784" i="1" s="1"/>
  <c r="K1401" i="1"/>
  <c r="L1401" i="1" s="1"/>
  <c r="K394" i="1"/>
  <c r="L394" i="1" s="1"/>
  <c r="K239" i="1"/>
  <c r="K367" i="1"/>
  <c r="K895" i="1"/>
  <c r="K1295" i="1"/>
  <c r="K1393" i="1"/>
  <c r="L1393" i="1" s="1"/>
  <c r="K666" i="1"/>
  <c r="K971" i="1"/>
  <c r="L749" i="1"/>
  <c r="L1270" i="1"/>
  <c r="K618" i="1"/>
  <c r="K76" i="1"/>
  <c r="L347" i="1"/>
  <c r="L723" i="1"/>
  <c r="K1792" i="1"/>
  <c r="K773" i="1"/>
  <c r="K1205" i="1"/>
  <c r="K551" i="1"/>
  <c r="K952" i="1"/>
  <c r="K1592" i="1"/>
  <c r="K256" i="1"/>
  <c r="K163" i="1"/>
  <c r="K1705" i="1"/>
  <c r="L14" i="1"/>
  <c r="K1780" i="1"/>
  <c r="K355" i="1"/>
  <c r="K1798" i="1"/>
  <c r="K1649" i="1"/>
  <c r="K1063" i="1"/>
  <c r="K209" i="1"/>
  <c r="K721" i="1"/>
  <c r="K1409" i="1"/>
  <c r="K1761" i="1"/>
  <c r="K133" i="1"/>
  <c r="K261" i="1"/>
  <c r="K565" i="1"/>
  <c r="K1763" i="1"/>
  <c r="K1551" i="1"/>
  <c r="L1551" i="1" s="1"/>
  <c r="K1727" i="1"/>
  <c r="L1787" i="1"/>
  <c r="K1264" i="1"/>
  <c r="K640" i="1"/>
  <c r="K903" i="1"/>
  <c r="K907" i="1"/>
  <c r="K1325" i="1"/>
  <c r="K1101" i="1"/>
  <c r="K1454" i="1"/>
  <c r="K473" i="1"/>
  <c r="K1718" i="1"/>
  <c r="K930" i="1"/>
  <c r="L930" i="1" s="1"/>
  <c r="K724" i="1"/>
  <c r="K1796" i="1"/>
  <c r="K1191" i="1"/>
  <c r="K368" i="1"/>
  <c r="L368" i="1" s="1"/>
  <c r="L322" i="1"/>
  <c r="K220" i="1"/>
  <c r="L220" i="1" s="1"/>
  <c r="K837" i="1"/>
  <c r="K888" i="1"/>
  <c r="K1624" i="1"/>
  <c r="K9" i="1"/>
  <c r="K111" i="1"/>
  <c r="K399" i="1"/>
  <c r="K947" i="1"/>
  <c r="L947" i="1" s="1"/>
  <c r="K358" i="1"/>
  <c r="K870" i="1"/>
  <c r="K108" i="1"/>
  <c r="L1133" i="1"/>
  <c r="K1389" i="1"/>
  <c r="K27" i="1"/>
  <c r="K350" i="1"/>
  <c r="K1790" i="1"/>
  <c r="K327" i="1"/>
  <c r="K501" i="1"/>
  <c r="K755" i="1"/>
  <c r="K1359" i="1"/>
  <c r="L1735" i="1"/>
  <c r="K374" i="1"/>
  <c r="L1031" i="1"/>
  <c r="K1165" i="1"/>
  <c r="K1405" i="1"/>
  <c r="K445" i="1"/>
  <c r="K230" i="1"/>
  <c r="L1734" i="1"/>
  <c r="K823" i="1"/>
  <c r="K452" i="1"/>
  <c r="K386" i="1"/>
  <c r="L880" i="1"/>
  <c r="K576" i="1"/>
  <c r="K82" i="1"/>
  <c r="K1343" i="1"/>
  <c r="K201" i="1"/>
  <c r="K1154" i="1"/>
  <c r="K103" i="1"/>
  <c r="K437" i="1"/>
  <c r="K1701" i="1"/>
  <c r="K297" i="1"/>
  <c r="K1228" i="1"/>
  <c r="K1083" i="1"/>
  <c r="K1090" i="1"/>
  <c r="K1412" i="1"/>
  <c r="K15" i="1"/>
  <c r="K321" i="1"/>
  <c r="K769" i="1"/>
  <c r="K592" i="1"/>
  <c r="K165" i="1"/>
  <c r="K293" i="1"/>
  <c r="K453" i="1"/>
  <c r="K1573" i="1"/>
  <c r="K1135" i="1"/>
  <c r="K56" i="1"/>
  <c r="K600" i="1"/>
  <c r="K176" i="1"/>
  <c r="K688" i="1"/>
  <c r="K992" i="1"/>
  <c r="K1136" i="1"/>
  <c r="L1136" i="1" s="1"/>
  <c r="K1312" i="1"/>
  <c r="K1696" i="1"/>
  <c r="K26" i="1"/>
  <c r="K858" i="1"/>
  <c r="K771" i="1"/>
  <c r="K714" i="1"/>
  <c r="K662" i="1"/>
  <c r="K603" i="1"/>
  <c r="K548" i="1"/>
  <c r="L1181" i="1"/>
  <c r="K1751" i="1"/>
  <c r="K725" i="1"/>
  <c r="K767" i="1"/>
  <c r="K10" i="1"/>
  <c r="L373" i="1"/>
  <c r="K1743" i="1"/>
  <c r="K1440" i="1"/>
  <c r="K708" i="1"/>
  <c r="K762" i="1"/>
  <c r="L762" i="1" s="1"/>
  <c r="K1687" i="1"/>
  <c r="K1622" i="1"/>
  <c r="L820" i="1"/>
  <c r="K490" i="1"/>
  <c r="K1253" i="1"/>
  <c r="K594" i="1"/>
  <c r="L594" i="1" s="1"/>
  <c r="K1378" i="1"/>
  <c r="L1378" i="1" s="1"/>
  <c r="K599" i="1"/>
  <c r="L599" i="1" s="1"/>
  <c r="K231" i="1"/>
  <c r="K1239" i="1"/>
  <c r="K167" i="1"/>
  <c r="L167" i="1" s="1"/>
  <c r="K593" i="1"/>
  <c r="K316" i="1"/>
  <c r="K1692" i="1"/>
  <c r="L613" i="1"/>
  <c r="K1720" i="1"/>
  <c r="K1152" i="1"/>
  <c r="K969" i="1"/>
  <c r="K330" i="1"/>
  <c r="K611" i="1"/>
  <c r="K24" i="1"/>
  <c r="L24" i="1" s="1"/>
  <c r="K1144" i="1"/>
  <c r="L1144" i="1" s="1"/>
  <c r="K1784" i="1"/>
  <c r="L1784" i="1" s="1"/>
  <c r="L557" i="1"/>
  <c r="L1385" i="1"/>
  <c r="K191" i="1"/>
  <c r="K684" i="1"/>
  <c r="K1004" i="1"/>
  <c r="L1004" i="1" s="1"/>
  <c r="K589" i="1"/>
  <c r="L948" i="1"/>
  <c r="K1572" i="1"/>
  <c r="K109" i="1"/>
  <c r="K1037" i="1"/>
  <c r="K630" i="1"/>
  <c r="K774" i="1"/>
  <c r="L1650" i="1"/>
  <c r="K1535" i="1"/>
  <c r="K1447" i="1"/>
  <c r="K1632" i="1"/>
  <c r="L1632" i="1" s="1"/>
  <c r="K703" i="1"/>
  <c r="K169" i="1"/>
  <c r="K466" i="1"/>
  <c r="K1168" i="1"/>
  <c r="K1526" i="1"/>
  <c r="K481" i="1"/>
  <c r="K931" i="1"/>
  <c r="K324" i="1"/>
  <c r="K157" i="1"/>
  <c r="K598" i="1"/>
  <c r="K940" i="1"/>
  <c r="K1236" i="1"/>
  <c r="K1428" i="1"/>
  <c r="K80" i="1"/>
  <c r="K664" i="1"/>
  <c r="K920" i="1"/>
  <c r="K33" i="1"/>
  <c r="K337" i="1"/>
  <c r="K577" i="1"/>
  <c r="K865" i="1"/>
  <c r="K1728" i="1"/>
  <c r="K785" i="1"/>
  <c r="K348" i="1"/>
  <c r="K780" i="1"/>
  <c r="K1036" i="1"/>
  <c r="K1276" i="1"/>
  <c r="K1561" i="1"/>
  <c r="K650" i="1"/>
  <c r="L650" i="1" s="1"/>
  <c r="L502" i="1"/>
  <c r="L803" i="1"/>
  <c r="K1599" i="1"/>
  <c r="K344" i="1"/>
  <c r="L344" i="1" s="1"/>
  <c r="K728" i="1"/>
  <c r="K34" i="1"/>
  <c r="K475" i="1"/>
  <c r="L1035" i="1"/>
  <c r="K13" i="1"/>
  <c r="K190" i="1"/>
  <c r="K1182" i="1"/>
  <c r="K651" i="1"/>
  <c r="L635" i="1"/>
  <c r="K422" i="1"/>
  <c r="K1516" i="1"/>
  <c r="K1041" i="1"/>
  <c r="K1443" i="1"/>
  <c r="K106" i="1"/>
  <c r="K1543" i="1"/>
  <c r="K268" i="1"/>
  <c r="K981" i="1"/>
  <c r="K1418" i="1"/>
  <c r="K1591" i="1"/>
  <c r="K748" i="1"/>
  <c r="K1679" i="1"/>
  <c r="K1529" i="1"/>
  <c r="K610" i="1"/>
  <c r="K983" i="1"/>
  <c r="L983" i="1" s="1"/>
  <c r="K375" i="1"/>
  <c r="L375" i="1" s="1"/>
  <c r="K1319" i="1"/>
  <c r="K1344" i="1"/>
  <c r="K295" i="1"/>
  <c r="K833" i="1"/>
  <c r="K1217" i="1"/>
  <c r="K1564" i="1"/>
  <c r="K329" i="1"/>
  <c r="K89" i="1"/>
  <c r="K1577" i="1"/>
  <c r="L1577" i="1" s="1"/>
  <c r="K346" i="1"/>
  <c r="K451" i="1"/>
  <c r="K627" i="1"/>
  <c r="L627" i="1" s="1"/>
  <c r="L285" i="1"/>
  <c r="K1706" i="1"/>
  <c r="K159" i="1"/>
  <c r="K319" i="1"/>
  <c r="K1151" i="1"/>
  <c r="K1323" i="1"/>
  <c r="K222" i="1"/>
  <c r="K1598" i="1"/>
  <c r="L1682" i="1"/>
  <c r="K1220" i="1"/>
  <c r="K1764" i="1"/>
  <c r="K1005" i="1"/>
  <c r="K493" i="1"/>
  <c r="K646" i="1"/>
  <c r="K131" i="1"/>
  <c r="K1379" i="1"/>
  <c r="K1699" i="1"/>
  <c r="L1699" i="1" s="1"/>
  <c r="K95" i="1"/>
  <c r="L95" i="1" s="1"/>
  <c r="K255" i="1"/>
  <c r="L255" i="1" s="1"/>
  <c r="K543" i="1"/>
  <c r="K1519" i="1"/>
  <c r="K1711" i="1"/>
  <c r="K1352" i="1"/>
  <c r="K1187" i="1"/>
  <c r="K998" i="1"/>
  <c r="K1654" i="1"/>
  <c r="K1570" i="1"/>
  <c r="K1070" i="1"/>
  <c r="K1022" i="1"/>
  <c r="K1213" i="1"/>
  <c r="K1163" i="1"/>
  <c r="K1563" i="1"/>
  <c r="K1085" i="1"/>
  <c r="K1446" i="1"/>
  <c r="K1047" i="1"/>
  <c r="K1509" i="1"/>
  <c r="K118" i="1"/>
  <c r="K126" i="1"/>
  <c r="K318" i="1"/>
  <c r="K1147" i="1"/>
  <c r="K189" i="1"/>
  <c r="K381" i="1"/>
  <c r="K1110" i="1"/>
  <c r="K1694" i="1"/>
  <c r="K1497" i="1"/>
  <c r="K1589" i="1"/>
  <c r="K751" i="1"/>
  <c r="K1023" i="1"/>
  <c r="K1567" i="1"/>
  <c r="K1759" i="1"/>
  <c r="K1571" i="1"/>
  <c r="K123" i="1"/>
  <c r="K1275" i="1"/>
  <c r="K1725" i="1"/>
  <c r="K334" i="1"/>
  <c r="K1134" i="1"/>
  <c r="K1726" i="1"/>
  <c r="K1806" i="1"/>
  <c r="L1806" i="1" s="1"/>
  <c r="K155" i="1"/>
  <c r="K678" i="1"/>
  <c r="K686" i="1"/>
  <c r="K1214" i="1"/>
  <c r="K156" i="1"/>
  <c r="K652" i="1"/>
  <c r="K1788" i="1"/>
  <c r="K1157" i="1"/>
  <c r="K1445" i="1"/>
  <c r="K1320" i="1"/>
  <c r="K298" i="1"/>
  <c r="K579" i="1"/>
  <c r="L579" i="1" s="1"/>
  <c r="K1114" i="1"/>
  <c r="K42" i="1"/>
  <c r="K1625" i="1"/>
  <c r="K400" i="1"/>
  <c r="K1226" i="1"/>
  <c r="K1779" i="1"/>
  <c r="K683" i="1"/>
  <c r="K670" i="1"/>
  <c r="K1597" i="1"/>
  <c r="K379" i="1"/>
  <c r="K541" i="1"/>
  <c r="K1437" i="1"/>
  <c r="K1318" i="1"/>
  <c r="K142" i="1"/>
  <c r="K558" i="1"/>
  <c r="K1086" i="1"/>
  <c r="K518" i="1"/>
  <c r="K828" i="1"/>
  <c r="K901" i="1"/>
  <c r="K1301" i="1"/>
  <c r="L1301" i="1" s="1"/>
  <c r="K234" i="1"/>
  <c r="L234" i="1" s="1"/>
  <c r="K986" i="1"/>
  <c r="K41" i="1"/>
  <c r="K1130" i="1"/>
  <c r="K192" i="1"/>
  <c r="K506" i="1"/>
  <c r="K842" i="1"/>
  <c r="K787" i="1"/>
  <c r="L787" i="1" s="1"/>
  <c r="K1795" i="1"/>
  <c r="L1795" i="1" s="1"/>
  <c r="K710" i="1"/>
  <c r="K775" i="1"/>
  <c r="K731" i="1"/>
  <c r="K1003" i="1"/>
  <c r="K1166" i="1"/>
  <c r="K1566" i="1"/>
  <c r="K61" i="1"/>
  <c r="K509" i="1"/>
  <c r="K164" i="1"/>
  <c r="K1469" i="1"/>
  <c r="K38" i="1"/>
  <c r="K694" i="1"/>
  <c r="K910" i="1"/>
  <c r="K328" i="1"/>
  <c r="K1045" i="1"/>
  <c r="K1173" i="1"/>
  <c r="K1621" i="1"/>
  <c r="K1765" i="1"/>
  <c r="K1336" i="1"/>
  <c r="L1336" i="1" s="1"/>
  <c r="K1689" i="1"/>
  <c r="K19" i="1"/>
  <c r="K403" i="1"/>
  <c r="K1075" i="1"/>
  <c r="K143" i="1"/>
  <c r="K303" i="1"/>
  <c r="K783" i="1"/>
  <c r="L783" i="1" s="1"/>
  <c r="K696" i="1"/>
  <c r="L696" i="1" s="1"/>
  <c r="K1274" i="1"/>
  <c r="K378" i="1"/>
  <c r="K443" i="1"/>
  <c r="K1307" i="1"/>
  <c r="K622" i="1"/>
  <c r="K1502" i="1"/>
  <c r="K836" i="1"/>
  <c r="K1069" i="1"/>
  <c r="K1309" i="1"/>
  <c r="K395" i="1"/>
  <c r="K237" i="1"/>
  <c r="K854" i="1"/>
  <c r="K1158" i="1"/>
  <c r="K69" i="1"/>
  <c r="K965" i="1"/>
  <c r="L619" i="1"/>
  <c r="L1424" i="1"/>
  <c r="L1703" i="1"/>
  <c r="L1239" i="1"/>
  <c r="L348" i="1"/>
  <c r="L1191" i="1"/>
  <c r="L1120" i="1"/>
  <c r="L110" i="1"/>
  <c r="L262" i="1"/>
  <c r="L993" i="1"/>
  <c r="L1377" i="1"/>
  <c r="L1150" i="1"/>
  <c r="L975" i="1"/>
  <c r="K988" i="1"/>
  <c r="K1244" i="1"/>
  <c r="L1381" i="1"/>
  <c r="L1541" i="1"/>
  <c r="L1353" i="1"/>
  <c r="K442" i="1"/>
  <c r="L513" i="1"/>
  <c r="L571" i="1"/>
  <c r="L1116" i="1"/>
  <c r="L391" i="1"/>
  <c r="L813" i="1"/>
  <c r="L269" i="1"/>
  <c r="K60" i="1"/>
  <c r="K572" i="1"/>
  <c r="L281" i="1"/>
  <c r="K1161" i="1"/>
  <c r="L1475" i="1"/>
  <c r="K90" i="1"/>
  <c r="L878" i="1"/>
  <c r="L1260" i="1"/>
  <c r="K810" i="1"/>
  <c r="L1392" i="1"/>
  <c r="L1117" i="1"/>
  <c r="L980" i="1"/>
  <c r="L1668" i="1"/>
  <c r="L623" i="1"/>
  <c r="L829" i="1"/>
  <c r="L1615" i="1"/>
  <c r="L16" i="1"/>
  <c r="L1677" i="1"/>
  <c r="L1386" i="1"/>
  <c r="K48" i="1"/>
  <c r="K1056" i="1"/>
  <c r="K1360" i="1"/>
  <c r="K1568" i="1"/>
  <c r="K1744" i="1"/>
  <c r="K122" i="1"/>
  <c r="L154" i="1"/>
  <c r="K1584" i="1"/>
  <c r="L177" i="1"/>
  <c r="L657" i="1"/>
  <c r="L790" i="1"/>
  <c r="L1638" i="1"/>
  <c r="L355" i="1"/>
  <c r="L556" i="1"/>
  <c r="L1268" i="1"/>
  <c r="L941" i="1"/>
  <c r="L144" i="1"/>
  <c r="K459" i="1"/>
  <c r="K1760" i="1"/>
  <c r="L127" i="1"/>
  <c r="L1296" i="1"/>
  <c r="L738" i="1"/>
  <c r="L1291" i="1"/>
  <c r="L736" i="1"/>
  <c r="L1308" i="1"/>
  <c r="L357" i="1"/>
  <c r="L1288" i="1"/>
  <c r="L898" i="1"/>
  <c r="L822" i="1"/>
  <c r="L763" i="1"/>
  <c r="K186" i="1"/>
  <c r="K335" i="1"/>
  <c r="K1423" i="1"/>
  <c r="K927" i="1"/>
  <c r="L278" i="1"/>
  <c r="L1740" i="1"/>
  <c r="L73" i="1"/>
  <c r="K1112" i="1"/>
  <c r="L564" i="1"/>
  <c r="L199" i="1"/>
  <c r="K460" i="1"/>
  <c r="K304" i="1"/>
  <c r="L1481" i="1"/>
  <c r="K175" i="1"/>
  <c r="L1660" i="1"/>
  <c r="L676" i="1"/>
  <c r="L1524" i="1"/>
  <c r="L1748" i="1"/>
  <c r="L129" i="1"/>
  <c r="L882" i="1"/>
  <c r="K65" i="1"/>
  <c r="L609" i="1"/>
  <c r="K1617" i="1"/>
  <c r="L198" i="1"/>
  <c r="L1073" i="1"/>
  <c r="K204" i="1"/>
  <c r="L1289" i="1"/>
  <c r="L1513" i="1"/>
  <c r="K1272" i="1"/>
  <c r="L817" i="1"/>
  <c r="L1034" i="1"/>
  <c r="L1420" i="1"/>
  <c r="L1669" i="1"/>
  <c r="L362" i="1"/>
  <c r="L672" i="1"/>
  <c r="L946" i="1"/>
  <c r="K735" i="1"/>
  <c r="L300" i="1"/>
  <c r="L1444" i="1"/>
  <c r="L1476" i="1"/>
  <c r="L727" i="1"/>
  <c r="L56" i="1"/>
  <c r="L1602" i="1"/>
  <c r="L1297" i="1"/>
  <c r="L200" i="1"/>
  <c r="K31" i="1"/>
  <c r="K831" i="1"/>
  <c r="K18" i="1"/>
  <c r="K1596" i="1"/>
  <c r="L1709" i="1"/>
  <c r="L141" i="1"/>
  <c r="L279" i="1"/>
  <c r="L1203" i="1"/>
  <c r="L1124" i="1"/>
  <c r="L976" i="1"/>
  <c r="L905" i="1"/>
  <c r="L9" i="1"/>
  <c r="L1018" i="1"/>
  <c r="K1304" i="1"/>
  <c r="K730" i="1"/>
  <c r="L881" i="1"/>
  <c r="L1525" i="1"/>
  <c r="L547" i="1"/>
  <c r="L1079" i="1"/>
  <c r="L648" i="1"/>
  <c r="K1055" i="1"/>
  <c r="L1560" i="1"/>
  <c r="K1194" i="1"/>
  <c r="L955" i="1"/>
  <c r="L596" i="1"/>
  <c r="K1578" i="1"/>
  <c r="L1504" i="1"/>
  <c r="K39" i="1"/>
  <c r="K1200" i="1"/>
  <c r="L240" i="1"/>
  <c r="L876" i="1"/>
  <c r="L338" i="1"/>
  <c r="L875" i="1"/>
  <c r="L874" i="1"/>
  <c r="L259" i="1"/>
  <c r="K1100" i="1"/>
  <c r="K1167" i="1"/>
  <c r="L356" i="1"/>
  <c r="L354" i="1"/>
  <c r="L92" i="1"/>
  <c r="L901" i="1"/>
  <c r="L306" i="1"/>
  <c r="K929" i="1"/>
  <c r="K1713" i="1"/>
  <c r="L98" i="1"/>
  <c r="L1540" i="1"/>
  <c r="L258" i="1"/>
  <c r="L63" i="1"/>
  <c r="L1552" i="1"/>
  <c r="L913" i="1"/>
  <c r="L897" i="1"/>
  <c r="L633" i="1"/>
  <c r="L921" i="1"/>
  <c r="L1305" i="1"/>
  <c r="L1785" i="1"/>
  <c r="K1521" i="1"/>
  <c r="K1738" i="1"/>
  <c r="L770" i="1"/>
  <c r="K168" i="1"/>
  <c r="L1608" i="1"/>
  <c r="L1387" i="1"/>
  <c r="L215" i="1"/>
  <c r="L1221" i="1"/>
  <c r="L1512" i="1"/>
  <c r="K570" i="1"/>
  <c r="K1500" i="1"/>
  <c r="L211" i="1"/>
  <c r="L1731" i="1"/>
  <c r="L1113" i="1"/>
  <c r="L788" i="1"/>
  <c r="L1478" i="1"/>
  <c r="L682" i="1"/>
  <c r="L1248" i="1"/>
  <c r="L1628" i="1"/>
  <c r="L1170" i="1"/>
  <c r="L1285" i="1"/>
  <c r="L1164" i="1"/>
  <c r="K655" i="1"/>
  <c r="K1631" i="1"/>
  <c r="L1778" i="1"/>
  <c r="L484" i="1"/>
  <c r="L1140" i="1"/>
  <c r="L1364" i="1"/>
  <c r="L366" i="1"/>
  <c r="L1042" i="1"/>
  <c r="L448" i="1"/>
  <c r="L91" i="1"/>
  <c r="L943" i="1"/>
  <c r="L668" i="1"/>
  <c r="L1347" i="1"/>
  <c r="K634" i="1"/>
  <c r="L1450" i="1"/>
  <c r="L642" i="1"/>
  <c r="L1185" i="1"/>
  <c r="K1704" i="1"/>
  <c r="L535" i="1"/>
  <c r="L966" i="1"/>
  <c r="L1678" i="1"/>
  <c r="L1059" i="1"/>
  <c r="L821" i="1"/>
  <c r="L872" i="1"/>
  <c r="L1058" i="1"/>
  <c r="L996" i="1"/>
  <c r="K1480" i="1"/>
  <c r="L1012" i="1"/>
  <c r="K1600" i="1"/>
  <c r="L1259" i="1"/>
  <c r="L85" i="1"/>
  <c r="L554" i="1"/>
  <c r="K426" i="1"/>
  <c r="L1299" i="1"/>
  <c r="L922" i="1"/>
  <c r="L232" i="1"/>
  <c r="L1618" i="1"/>
  <c r="L229" i="1"/>
  <c r="L757" i="1"/>
  <c r="L939" i="1"/>
  <c r="L991" i="1"/>
  <c r="K697" i="1"/>
  <c r="L1362" i="1"/>
  <c r="L605" i="1"/>
  <c r="L45" i="1"/>
  <c r="L1406" i="1"/>
  <c r="L1178" i="1"/>
  <c r="L561" i="1"/>
  <c r="K719" i="1"/>
  <c r="K959" i="1"/>
  <c r="K1311" i="1"/>
  <c r="K225" i="1"/>
  <c r="K737" i="1"/>
  <c r="K1457" i="1"/>
  <c r="L263" i="1"/>
  <c r="L1356" i="1"/>
  <c r="L59" i="1"/>
  <c r="L173" i="1"/>
  <c r="L530" i="1"/>
  <c r="L1426" i="1"/>
  <c r="L384" i="1"/>
  <c r="L364" i="1"/>
  <c r="L981" i="1"/>
  <c r="K1455" i="1"/>
  <c r="K57" i="1"/>
  <c r="K1658" i="1"/>
  <c r="L77" i="1"/>
  <c r="K521" i="1"/>
  <c r="L1538" i="1"/>
  <c r="L866" i="1"/>
  <c r="L1250" i="1"/>
  <c r="L1634" i="1"/>
  <c r="K752" i="1"/>
  <c r="L1708" i="1"/>
  <c r="L301" i="1"/>
  <c r="L527" i="1"/>
  <c r="K1367" i="1"/>
  <c r="L607" i="1"/>
  <c r="L321" i="1"/>
  <c r="K529" i="1"/>
  <c r="L1473" i="1"/>
  <c r="L1799" i="1"/>
  <c r="L418" i="1"/>
  <c r="L1558" i="1"/>
  <c r="K961" i="1"/>
  <c r="K1345" i="1"/>
  <c r="L786" i="1"/>
  <c r="L534" i="1"/>
  <c r="K953" i="1"/>
  <c r="L1737" i="1"/>
  <c r="K796" i="1"/>
  <c r="K1068" i="1"/>
  <c r="K1292" i="1"/>
  <c r="L197" i="1"/>
  <c r="L597" i="1"/>
  <c r="L869" i="1"/>
  <c r="L1253" i="1"/>
  <c r="K552" i="1"/>
  <c r="K936" i="1"/>
  <c r="L1683" i="1"/>
  <c r="L89" i="1"/>
  <c r="L249" i="1"/>
  <c r="K425" i="1"/>
  <c r="L665" i="1"/>
  <c r="K1337" i="1"/>
  <c r="K58" i="1"/>
  <c r="K538" i="1"/>
  <c r="L434" i="1"/>
  <c r="L496" i="1"/>
  <c r="L51" i="1"/>
  <c r="L1507" i="1"/>
  <c r="K1048" i="1"/>
  <c r="K1530" i="1"/>
  <c r="K687" i="1"/>
  <c r="K104" i="1"/>
  <c r="K776" i="1"/>
  <c r="K314" i="1"/>
  <c r="K1594" i="1"/>
  <c r="L481" i="1"/>
  <c r="L967" i="1"/>
  <c r="K849" i="1"/>
  <c r="K1249" i="1"/>
  <c r="L581" i="1"/>
  <c r="K815" i="1"/>
  <c r="L233" i="1"/>
  <c r="K937" i="1"/>
  <c r="L1129" i="1"/>
  <c r="K1321" i="1"/>
  <c r="K522" i="1"/>
  <c r="K906" i="1"/>
  <c r="L739" i="1"/>
  <c r="L883" i="1"/>
  <c r="L1459" i="1"/>
  <c r="K671" i="1"/>
  <c r="L847" i="1"/>
  <c r="K1224" i="1"/>
  <c r="K218" i="1"/>
  <c r="K1098" i="1"/>
  <c r="L1414" i="1"/>
  <c r="L1390" i="1"/>
  <c r="L180" i="1"/>
  <c r="L644" i="1"/>
  <c r="L1028" i="1"/>
  <c r="L1670" i="1"/>
  <c r="L1119" i="1"/>
  <c r="K1216" i="1"/>
  <c r="L608" i="1"/>
  <c r="L919" i="1"/>
  <c r="L1564" i="1"/>
  <c r="K520" i="1"/>
  <c r="L1545" i="1"/>
  <c r="K266" i="1"/>
  <c r="K1306" i="1"/>
  <c r="L128" i="1"/>
  <c r="K47" i="1"/>
  <c r="L376" i="1"/>
  <c r="L1256" i="1"/>
  <c r="K1514" i="1"/>
  <c r="L404" i="1"/>
  <c r="L1062" i="1"/>
  <c r="L573" i="1"/>
  <c r="K320" i="1"/>
  <c r="L1766" i="1"/>
  <c r="L112" i="1"/>
  <c r="K1527" i="1"/>
  <c r="K1488" i="1"/>
  <c r="L893" i="1"/>
  <c r="L566" i="1"/>
  <c r="K40" i="1"/>
  <c r="L1013" i="1"/>
  <c r="L1141" i="1"/>
  <c r="L1429" i="1"/>
  <c r="K569" i="1"/>
  <c r="L1775" i="1"/>
  <c r="L761" i="1"/>
  <c r="L1145" i="1"/>
  <c r="K282" i="1"/>
  <c r="K1402" i="1"/>
  <c r="L1084" i="1"/>
  <c r="L419" i="1"/>
  <c r="L611" i="1"/>
  <c r="L771" i="1"/>
  <c r="K1080" i="1"/>
  <c r="K392" i="1"/>
  <c r="K808" i="1"/>
  <c r="K1576" i="1"/>
  <c r="L1052" i="1"/>
  <c r="K778" i="1"/>
  <c r="K1162" i="1"/>
  <c r="L1611" i="1"/>
  <c r="L188" i="1"/>
  <c r="L1223" i="1"/>
  <c r="L17" i="1"/>
  <c r="L1741" i="1"/>
  <c r="K624" i="1"/>
  <c r="K1464" i="1"/>
  <c r="K1465" i="1"/>
  <c r="L21" i="1"/>
  <c r="L1333" i="1"/>
  <c r="L1477" i="1"/>
  <c r="L760" i="1"/>
  <c r="L1016" i="1"/>
  <c r="L153" i="1"/>
  <c r="L537" i="1"/>
  <c r="L1033" i="1"/>
  <c r="L1657" i="1"/>
  <c r="K746" i="1"/>
  <c r="L499" i="1"/>
  <c r="L1155" i="1"/>
  <c r="K1626" i="1"/>
  <c r="K287" i="1"/>
  <c r="K415" i="1"/>
  <c r="K216" i="1"/>
  <c r="L632" i="1"/>
  <c r="K1754" i="1"/>
  <c r="L67" i="1"/>
  <c r="L641" i="1"/>
  <c r="L1045" i="1"/>
  <c r="K248" i="1"/>
  <c r="L1017" i="1"/>
  <c r="K1050" i="1"/>
  <c r="L1327" i="1"/>
  <c r="L291" i="1"/>
  <c r="L1667" i="1"/>
  <c r="K1208" i="1"/>
  <c r="K559" i="1"/>
  <c r="L1358" i="1"/>
  <c r="K1553" i="1"/>
  <c r="K1425" i="1"/>
  <c r="K161" i="1"/>
  <c r="K81" i="1"/>
  <c r="K625" i="1"/>
  <c r="K1121" i="1"/>
  <c r="L1633" i="1"/>
  <c r="K1793" i="1"/>
  <c r="K369" i="1"/>
  <c r="L1665" i="1"/>
  <c r="L397" i="1"/>
  <c r="K1601" i="1"/>
  <c r="K1370" i="1"/>
  <c r="L563" i="1"/>
  <c r="L389" i="1"/>
  <c r="L1781" i="1"/>
  <c r="K312" i="1"/>
  <c r="L345" i="1"/>
  <c r="L1417" i="1"/>
  <c r="K138" i="1"/>
  <c r="K1210" i="1"/>
  <c r="K1770" i="1"/>
  <c r="L663" i="1"/>
  <c r="L115" i="1"/>
  <c r="L323" i="1"/>
  <c r="L414" i="1"/>
  <c r="L575" i="1"/>
  <c r="K184" i="1"/>
  <c r="K904" i="1"/>
  <c r="K1640" i="1"/>
  <c r="K1002" i="1"/>
  <c r="K602" i="1"/>
  <c r="L846" i="1"/>
  <c r="L276" i="1"/>
  <c r="L1574" i="1"/>
  <c r="L1458" i="1"/>
  <c r="L610" i="1"/>
  <c r="L1106" i="1"/>
  <c r="L1490" i="1"/>
  <c r="K267" i="1"/>
  <c r="L516" i="1"/>
  <c r="L1620" i="1"/>
  <c r="L236" i="1"/>
  <c r="L1341" i="1"/>
  <c r="K160" i="1"/>
  <c r="K704" i="1"/>
  <c r="K1329" i="1"/>
  <c r="K97" i="1"/>
  <c r="K673" i="1"/>
  <c r="L1233" i="1"/>
  <c r="L1681" i="1"/>
  <c r="L782" i="1"/>
  <c r="L1728" i="1"/>
  <c r="K353" i="1"/>
  <c r="K1105" i="1"/>
  <c r="K1745" i="1"/>
  <c r="L951" i="1"/>
  <c r="K954" i="1"/>
  <c r="K1498" i="1"/>
  <c r="K908" i="1"/>
  <c r="K1196" i="1"/>
  <c r="L405" i="1"/>
  <c r="L533" i="1"/>
  <c r="L1797" i="1"/>
  <c r="K1215" i="1"/>
  <c r="K792" i="1"/>
  <c r="K1800" i="1"/>
  <c r="L361" i="1"/>
  <c r="K553" i="1"/>
  <c r="L841" i="1"/>
  <c r="K1257" i="1"/>
  <c r="K1433" i="1"/>
  <c r="K1242" i="1"/>
  <c r="K1546" i="1"/>
  <c r="K1802" i="1"/>
  <c r="K250" i="1"/>
  <c r="L531" i="1"/>
  <c r="L707" i="1"/>
  <c r="L798" i="1"/>
  <c r="K536" i="1"/>
  <c r="K1656" i="1"/>
  <c r="K938" i="1"/>
  <c r="L178" i="1"/>
  <c r="L35" i="1"/>
  <c r="L1173" i="1"/>
  <c r="K1768" i="1"/>
  <c r="K64" i="1"/>
  <c r="K288" i="1"/>
  <c r="L1641" i="1"/>
  <c r="K1482" i="1"/>
  <c r="L601" i="1"/>
  <c r="K504" i="1"/>
  <c r="K1690" i="1"/>
  <c r="L591" i="1"/>
  <c r="L307" i="1"/>
  <c r="L483" i="1"/>
  <c r="L750" i="1"/>
  <c r="L500" i="1"/>
  <c r="L1556" i="1"/>
  <c r="L962" i="1"/>
  <c r="K401" i="1"/>
  <c r="L1021" i="1"/>
  <c r="L1742" i="1"/>
  <c r="L1484" i="1"/>
  <c r="L1019" i="1"/>
  <c r="L1172" i="1"/>
  <c r="L1652" i="1"/>
  <c r="K497" i="1"/>
  <c r="K1712" i="1"/>
  <c r="L802" i="1"/>
  <c r="L1453" i="1"/>
  <c r="L239" i="1"/>
  <c r="L1099" i="1"/>
  <c r="L861" i="1"/>
  <c r="L22" i="1"/>
  <c r="L1537" i="1"/>
  <c r="L661" i="1"/>
  <c r="L1349" i="1"/>
  <c r="L1493" i="1"/>
  <c r="L1231" i="1"/>
  <c r="K1032" i="1"/>
  <c r="K1400" i="1"/>
  <c r="L170" i="1"/>
  <c r="L1049" i="1"/>
  <c r="K1449" i="1"/>
  <c r="K1673" i="1"/>
  <c r="K794" i="1"/>
  <c r="L96" i="1"/>
  <c r="L1043" i="1"/>
  <c r="L1171" i="1"/>
  <c r="K1081" i="1"/>
  <c r="K680" i="1"/>
  <c r="L1416" i="1"/>
  <c r="K1688" i="1"/>
  <c r="L1350" i="1"/>
  <c r="K970" i="1"/>
  <c r="K1322" i="1"/>
  <c r="L819" i="1"/>
  <c r="L273" i="1"/>
  <c r="L1571" i="1"/>
  <c r="L1139" i="1"/>
  <c r="L1747" i="1"/>
  <c r="L722" i="1"/>
  <c r="L1122" i="1"/>
  <c r="L100" i="1"/>
  <c r="L532" i="1"/>
  <c r="K417" i="1"/>
  <c r="L1581" i="1"/>
  <c r="K289" i="1"/>
  <c r="L1643" i="1"/>
  <c r="K1127" i="1"/>
  <c r="L1644" i="1"/>
  <c r="K193" i="1"/>
  <c r="K449" i="1"/>
  <c r="K705" i="1"/>
  <c r="K1361" i="1"/>
  <c r="K1729" i="1"/>
  <c r="L934" i="1"/>
  <c r="L838" i="1"/>
  <c r="K343" i="1"/>
  <c r="K832" i="1"/>
  <c r="K1776" i="1"/>
  <c r="K1137" i="1"/>
  <c r="K524" i="1"/>
  <c r="L277" i="1"/>
  <c r="L805" i="1"/>
  <c r="L949" i="1"/>
  <c r="K408" i="1"/>
  <c r="K1064" i="1"/>
  <c r="K1432" i="1"/>
  <c r="L1051" i="1"/>
  <c r="K1082" i="1"/>
  <c r="K185" i="1"/>
  <c r="L585" i="1"/>
  <c r="L889" i="1"/>
  <c r="K1065" i="1"/>
  <c r="K202" i="1"/>
  <c r="K1146" i="1"/>
  <c r="K744" i="1"/>
  <c r="K681" i="1"/>
  <c r="L1175" i="1"/>
  <c r="K264" i="1"/>
  <c r="L1128" i="1"/>
  <c r="K1448" i="1"/>
  <c r="K698" i="1"/>
  <c r="K1354" i="1"/>
  <c r="L1293" i="1"/>
  <c r="L1794" i="1" l="1"/>
  <c r="L1404" i="1"/>
  <c r="L884" i="1"/>
  <c r="L767" i="1"/>
  <c r="L715" i="1"/>
  <c r="L690" i="1"/>
  <c r="L894" i="1"/>
  <c r="L835" i="1"/>
  <c r="L917" i="1"/>
  <c r="L628" i="1"/>
  <c r="L393" i="1"/>
  <c r="L1193" i="1"/>
  <c r="L30" i="1"/>
  <c r="L1009" i="1"/>
  <c r="L1192" i="1"/>
  <c r="L718" i="1"/>
  <c r="L271" i="1"/>
  <c r="L963" i="1"/>
  <c r="L944" i="1"/>
  <c r="L702" i="1"/>
  <c r="L1463" i="1"/>
  <c r="L80" i="1"/>
  <c r="L550" i="1"/>
  <c r="L826" i="1"/>
  <c r="L458" i="1"/>
  <c r="L367" i="1"/>
  <c r="L363" i="1"/>
  <c r="L1593" i="1"/>
  <c r="L1685" i="1"/>
  <c r="L252" i="1"/>
  <c r="L398" i="1"/>
  <c r="L1732" i="1"/>
  <c r="L638" i="1"/>
  <c r="L918" i="1"/>
  <c r="L1132" i="1"/>
  <c r="L1767" i="1"/>
  <c r="L1559" i="1"/>
  <c r="L1587" i="1"/>
  <c r="L400" i="1"/>
  <c r="L424" i="1"/>
  <c r="L1397" i="1"/>
  <c r="L223" i="1"/>
  <c r="L244" i="1"/>
  <c r="L800" i="1"/>
  <c r="L1752" i="1"/>
  <c r="L582" i="1"/>
  <c r="L171" i="1"/>
  <c r="L145" i="1"/>
  <c r="L801" i="1"/>
  <c r="L317" i="1"/>
  <c r="L1505" i="1"/>
  <c r="L210" i="1"/>
  <c r="L472" i="1"/>
  <c r="L1771" i="1"/>
  <c r="L1263" i="1"/>
  <c r="L1447" i="1"/>
  <c r="L1201" i="1"/>
  <c r="L885" i="1"/>
  <c r="L928" i="1"/>
  <c r="L1749" i="1"/>
  <c r="L1234" i="1"/>
  <c r="L491" i="1"/>
  <c r="L994" i="1"/>
  <c r="L978" i="1"/>
  <c r="L925" i="1"/>
  <c r="L756" i="1"/>
  <c r="L629" i="1"/>
  <c r="L221" i="1"/>
  <c r="L1053" i="1"/>
  <c r="L1363" i="1"/>
  <c r="L1773" i="1"/>
  <c r="L843" i="1"/>
  <c r="L203" i="1"/>
  <c r="L1391" i="1"/>
  <c r="L108" i="1"/>
  <c r="L586" i="1"/>
  <c r="L469" i="1"/>
  <c r="L1613" i="1"/>
  <c r="L568" i="1"/>
  <c r="L806" i="1"/>
  <c r="L1561" i="1"/>
  <c r="L430" i="1"/>
  <c r="L1205" i="1"/>
  <c r="L576" i="1"/>
  <c r="L1796" i="1"/>
  <c r="L275" i="1"/>
  <c r="L578" i="1"/>
  <c r="L231" i="1"/>
  <c r="L1646" i="1"/>
  <c r="L403" i="1"/>
  <c r="L447" i="1"/>
  <c r="L677" i="1"/>
  <c r="L84" i="1"/>
  <c r="L1330" i="1"/>
  <c r="L620" i="1"/>
  <c r="L228" i="1"/>
  <c r="L1684" i="1"/>
  <c r="L1621" i="1"/>
  <c r="L1111" i="1"/>
  <c r="L1562" i="1"/>
  <c r="L868" i="1"/>
  <c r="L747" i="1"/>
  <c r="L1496" i="1"/>
  <c r="L1415" i="1"/>
  <c r="L451" i="1"/>
  <c r="L1283" i="1"/>
  <c r="L1078" i="1"/>
  <c r="L1547" i="1"/>
  <c r="L932" i="1"/>
  <c r="L1160" i="1"/>
  <c r="L592" i="1"/>
  <c r="L1156" i="1"/>
  <c r="L1189" i="1"/>
  <c r="L66" i="1"/>
  <c r="L1486" i="1"/>
  <c r="L1148" i="1"/>
  <c r="L850" i="1"/>
  <c r="L1284" i="1"/>
  <c r="L1786" i="1"/>
  <c r="L19" i="1"/>
  <c r="L797" i="1"/>
  <c r="L1258" i="1"/>
  <c r="L352" i="1"/>
  <c r="L71" i="1"/>
  <c r="L1531" i="1"/>
  <c r="L1468" i="1"/>
  <c r="L679" i="1"/>
  <c r="L1176" i="1"/>
  <c r="L1434" i="1"/>
  <c r="L1440" i="1"/>
  <c r="L971" i="1"/>
  <c r="L858" i="1"/>
  <c r="L1151" i="1"/>
  <c r="L261" i="1"/>
  <c r="L811" i="1"/>
  <c r="L242" i="1"/>
  <c r="L647" i="1"/>
  <c r="L845" i="1"/>
  <c r="L463" i="1"/>
  <c r="L1671" i="1"/>
  <c r="L859" i="1"/>
  <c r="L1282" i="1"/>
  <c r="L1693" i="1"/>
  <c r="L217" i="1"/>
  <c r="L1188" i="1"/>
  <c r="L985" i="1"/>
  <c r="L1281" i="1"/>
  <c r="L411" i="1"/>
  <c r="L871" i="1"/>
  <c r="L1020" i="1"/>
  <c r="L1394" i="1"/>
  <c r="L914" i="1"/>
  <c r="L1661" i="1"/>
  <c r="L1723" i="1"/>
  <c r="L555" i="1"/>
  <c r="L1403" i="1"/>
  <c r="L44" i="1"/>
  <c r="L1246" i="1"/>
  <c r="L526" i="1"/>
  <c r="L1331" i="1"/>
  <c r="L1523" i="1"/>
  <c r="L853" i="1"/>
  <c r="L1346" i="1"/>
  <c r="L315" i="1"/>
  <c r="L351" i="1"/>
  <c r="L246" i="1"/>
  <c r="L409" i="1"/>
  <c r="L370" i="1"/>
  <c r="L1445" i="1"/>
  <c r="L1503" i="1"/>
  <c r="L1462" i="1"/>
  <c r="L1536" i="1"/>
  <c r="L1355" i="1"/>
  <c r="L1522" i="1"/>
  <c r="L1515" i="1"/>
  <c r="L839" i="1"/>
  <c r="L658" i="1"/>
  <c r="L421" i="1"/>
  <c r="L1627" i="1"/>
  <c r="L139" i="1"/>
  <c r="L476" i="1"/>
  <c r="L149" i="1"/>
  <c r="L791" i="1"/>
  <c r="L1267" i="1"/>
  <c r="L1344" i="1"/>
  <c r="L455" i="1"/>
  <c r="L1648" i="1"/>
  <c r="L649" i="1"/>
  <c r="L1389" i="1"/>
  <c r="L769" i="1"/>
  <c r="L1483" i="1"/>
  <c r="L1517" i="1"/>
  <c r="L1479" i="1"/>
  <c r="L588" i="1"/>
  <c r="L340" i="1"/>
  <c r="L1612" i="1"/>
  <c r="L1030" i="1"/>
  <c r="L1642" i="1"/>
  <c r="L507" i="1"/>
  <c r="L1474" i="1"/>
  <c r="L1072" i="1"/>
  <c r="L461" i="1"/>
  <c r="L1567" i="1"/>
  <c r="L1607" i="1"/>
  <c r="L1791" i="1"/>
  <c r="L1103" i="1"/>
  <c r="L899" i="1"/>
  <c r="L433" i="1"/>
  <c r="L979" i="1"/>
  <c r="L700" i="1"/>
  <c r="L172" i="1"/>
  <c r="L226" i="1"/>
  <c r="L551" i="1"/>
  <c r="L809" i="1"/>
  <c r="L1619" i="1"/>
  <c r="L1636" i="1"/>
  <c r="L194" i="1"/>
  <c r="L606" i="1"/>
  <c r="L1691" i="1"/>
  <c r="L1717" i="1"/>
  <c r="L365" i="1"/>
  <c r="L1662" i="1"/>
  <c r="L1315" i="1"/>
  <c r="L1222" i="1"/>
  <c r="L243" i="1"/>
  <c r="L296" i="1"/>
  <c r="L1011" i="1"/>
  <c r="L1054" i="1"/>
  <c r="L867" i="1"/>
  <c r="L25" i="1"/>
  <c r="L562" i="1"/>
  <c r="L1715" i="1"/>
  <c r="L1015" i="1"/>
  <c r="L1266" i="1"/>
  <c r="L1396" i="1"/>
  <c r="L982" i="1"/>
  <c r="L1241" i="1"/>
  <c r="L1340" i="1"/>
  <c r="L1675" i="1"/>
  <c r="L1097" i="1"/>
  <c r="L1499" i="1"/>
  <c r="L1027" i="1"/>
  <c r="L844" i="1"/>
  <c r="L1227" i="1"/>
  <c r="L1108" i="1"/>
  <c r="L107" i="1"/>
  <c r="L332" i="1"/>
  <c r="L1719" i="1"/>
  <c r="L377" i="1"/>
  <c r="L1038" i="1"/>
  <c r="L890" i="1"/>
  <c r="L675" i="1"/>
  <c r="L1094" i="1"/>
  <c r="L432" i="1"/>
  <c r="L766" i="1"/>
  <c r="L1714" i="1"/>
  <c r="L799" i="1"/>
  <c r="L1076" i="1"/>
  <c r="L900" i="1"/>
  <c r="L915" i="1"/>
  <c r="L1635" i="1"/>
  <c r="L52" i="1"/>
  <c r="L693" i="1"/>
  <c r="L708" i="1"/>
  <c r="L1792" i="1"/>
  <c r="L660" i="1"/>
  <c r="L1316" i="1"/>
  <c r="L378" i="1"/>
  <c r="L807" i="1"/>
  <c r="L560" i="1"/>
  <c r="L1746" i="1"/>
  <c r="L74" i="1"/>
  <c r="L972" i="1"/>
  <c r="L935" i="1"/>
  <c r="L593" i="1"/>
  <c r="L1649" i="1"/>
  <c r="L336" i="1"/>
  <c r="L653" i="1"/>
  <c r="L1057" i="1"/>
  <c r="L489" i="1"/>
  <c r="L159" i="1"/>
  <c r="L1302" i="1"/>
  <c r="L1314" i="1"/>
  <c r="L1554" i="1"/>
  <c r="L1023" i="1"/>
  <c r="L1332" i="1"/>
  <c r="L1666" i="1"/>
  <c r="L1373" i="1"/>
  <c r="L1674" i="1"/>
  <c r="L113" i="1"/>
  <c r="L1442" i="1"/>
  <c r="L1074" i="1"/>
  <c r="L265" i="1"/>
  <c r="L36" i="1"/>
  <c r="L1710" i="1"/>
  <c r="L751" i="1"/>
  <c r="L1157" i="1"/>
  <c r="L856" i="1"/>
  <c r="L316" i="1"/>
  <c r="L268" i="1"/>
  <c r="L339" i="1"/>
  <c r="L1461" i="1"/>
  <c r="L505" i="1"/>
  <c r="L196" i="1"/>
  <c r="L1769" i="1"/>
  <c r="L482" i="1"/>
  <c r="L1000" i="1"/>
  <c r="L1006" i="1"/>
  <c r="L1780" i="1"/>
  <c r="L674" i="1"/>
  <c r="L413" i="1"/>
  <c r="L1375" i="1"/>
  <c r="L11" i="1"/>
  <c r="L1506" i="1"/>
  <c r="L468" i="1"/>
  <c r="L1759" i="1"/>
  <c r="L1324" i="1"/>
  <c r="L669" i="1"/>
  <c r="L974" i="1"/>
  <c r="L1755" i="1"/>
  <c r="L506" i="1"/>
  <c r="L873" i="1"/>
  <c r="L371" i="1"/>
  <c r="L156" i="1"/>
  <c r="L131" i="1"/>
  <c r="L253" i="1"/>
  <c r="L1379" i="1"/>
  <c r="L396" i="1"/>
  <c r="L1107" i="1"/>
  <c r="L1118" i="1"/>
  <c r="L1278" i="1"/>
  <c r="L410" i="1"/>
  <c r="L1743" i="1"/>
  <c r="L1343" i="1"/>
  <c r="L1727" i="1"/>
  <c r="L1605" i="1"/>
  <c r="L544" i="1"/>
  <c r="L150" i="1"/>
  <c r="L931" i="1"/>
  <c r="L26" i="1"/>
  <c r="L341" i="1"/>
  <c r="L1115" i="1"/>
  <c r="L685" i="1"/>
  <c r="L726" i="1"/>
  <c r="L652" i="1"/>
  <c r="L743" i="1"/>
  <c r="L135" i="1"/>
  <c r="L1407" i="1"/>
  <c r="L219" i="1"/>
  <c r="L83" i="1"/>
  <c r="L733" i="1"/>
  <c r="L1772" i="1"/>
  <c r="L567" i="1"/>
  <c r="L1431" i="1"/>
  <c r="L174" i="1"/>
  <c r="L130" i="1"/>
  <c r="L773" i="1"/>
  <c r="L1614" i="1"/>
  <c r="L916" i="1"/>
  <c r="L456" i="1"/>
  <c r="L82" i="1"/>
  <c r="L512" i="1"/>
  <c r="L79" i="1"/>
  <c r="L1539" i="1"/>
  <c r="L1511" i="1"/>
  <c r="L75" i="1"/>
  <c r="L1663" i="1"/>
  <c r="L1722" i="1"/>
  <c r="L1411" i="1"/>
  <c r="L402" i="1"/>
  <c r="L50" i="1"/>
  <c r="L1025" i="1"/>
  <c r="L1430" i="1"/>
  <c r="L785" i="1"/>
  <c r="L457" i="1"/>
  <c r="L1783" i="1"/>
  <c r="L1092" i="1"/>
  <c r="L728" i="1"/>
  <c r="L495" i="1"/>
  <c r="L359" i="1"/>
  <c r="L1029" i="1"/>
  <c r="L1700" i="1"/>
  <c r="L349" i="1"/>
  <c r="L290" i="1"/>
  <c r="L1436" i="1"/>
  <c r="L136" i="1"/>
  <c r="L416" i="1"/>
  <c r="L1130" i="1"/>
  <c r="L1422" i="1"/>
  <c r="L654" i="1"/>
  <c r="L488" i="1"/>
  <c r="L212" i="1"/>
  <c r="L699" i="1"/>
  <c r="L692" i="1"/>
  <c r="L299" i="1"/>
  <c r="L105" i="1"/>
  <c r="L313" i="1"/>
  <c r="L492" i="1"/>
  <c r="L1294" i="1"/>
  <c r="L1026" i="1"/>
  <c r="L163" i="1"/>
  <c r="L116" i="1"/>
  <c r="L251" i="1"/>
  <c r="L283" i="1"/>
  <c r="L54" i="1"/>
  <c r="L1174" i="1"/>
  <c r="L1698" i="1"/>
  <c r="L1372" i="1"/>
  <c r="L1508" i="1"/>
  <c r="L1328" i="1"/>
  <c r="L824" i="1"/>
  <c r="L742" i="1"/>
  <c r="L1095" i="1"/>
  <c r="L724" i="1"/>
  <c r="L827" i="1"/>
  <c r="L158" i="1"/>
  <c r="L1007" i="1"/>
  <c r="L330" i="1"/>
  <c r="L1071" i="1"/>
  <c r="L645" i="1"/>
  <c r="L466" i="1"/>
  <c r="L33" i="1"/>
  <c r="L1761" i="1"/>
  <c r="L1384" i="1"/>
  <c r="L1125" i="1"/>
  <c r="L1520" i="1"/>
  <c r="L772" i="1"/>
  <c r="L1686" i="1"/>
  <c r="L1238" i="1"/>
  <c r="L595" i="1"/>
  <c r="L1104" i="1"/>
  <c r="L183" i="1"/>
  <c r="L855" i="1"/>
  <c r="L86" i="1"/>
  <c r="L1492" i="1"/>
  <c r="L1096" i="1"/>
  <c r="L1413" i="1"/>
  <c r="L745" i="1"/>
  <c r="L818" i="1"/>
  <c r="L1184" i="1"/>
  <c r="L435" i="1"/>
  <c r="L295" i="1"/>
  <c r="L1083" i="1"/>
  <c r="L1624" i="1"/>
  <c r="L49" i="1"/>
  <c r="L360" i="1"/>
  <c r="L444" i="1"/>
  <c r="L1044" i="1"/>
  <c r="L337" i="1"/>
  <c r="L1169" i="1"/>
  <c r="L319" i="1"/>
  <c r="L1274" i="1"/>
  <c r="L192" i="1"/>
  <c r="L106" i="1"/>
  <c r="L1236" i="1"/>
  <c r="L997" i="1"/>
  <c r="L372" i="1"/>
  <c r="L1672" i="1"/>
  <c r="L1629" i="1"/>
  <c r="L1061" i="1"/>
  <c r="L407" i="1"/>
  <c r="L480" i="1"/>
  <c r="L1199" i="1"/>
  <c r="L659" i="1"/>
  <c r="L1303" i="1"/>
  <c r="L896" i="1"/>
  <c r="L1380" i="1"/>
  <c r="L656" i="1"/>
  <c r="L42" i="1"/>
  <c r="L720" i="1"/>
  <c r="L245" i="1"/>
  <c r="L120" i="1"/>
  <c r="L284" i="1"/>
  <c r="L388" i="1"/>
  <c r="L712" i="1"/>
  <c r="L1427" i="1"/>
  <c r="L1739" i="1"/>
  <c r="L208" i="1"/>
  <c r="L920" i="1"/>
  <c r="L406" i="1"/>
  <c r="L1089" i="1"/>
  <c r="L729" i="1"/>
  <c r="L1093" i="1"/>
  <c r="L257" i="1"/>
  <c r="L577" i="1"/>
  <c r="L926" i="1"/>
  <c r="L992" i="1"/>
  <c r="L688" i="1"/>
  <c r="L187" i="1"/>
  <c r="L15" i="1"/>
  <c r="L1439" i="1"/>
  <c r="L1706" i="1"/>
  <c r="L1319" i="1"/>
  <c r="L753" i="1"/>
  <c r="L387" i="1"/>
  <c r="L1595" i="1"/>
  <c r="L1630" i="1"/>
  <c r="L779" i="1"/>
  <c r="L1542" i="1"/>
  <c r="L1550" i="1"/>
  <c r="L1659" i="1"/>
  <c r="L977" i="1"/>
  <c r="L816" i="1"/>
  <c r="L1763" i="1"/>
  <c r="L1286" i="1"/>
  <c r="L1655" i="1"/>
  <c r="L1395" i="1"/>
  <c r="L1149" i="1"/>
  <c r="L1187" i="1"/>
  <c r="L1230" i="1"/>
  <c r="L420" i="1"/>
  <c r="L1262" i="1"/>
  <c r="L1114" i="1"/>
  <c r="L1168" i="1"/>
  <c r="L1695" i="1"/>
  <c r="L1647" i="1"/>
  <c r="L545" i="1"/>
  <c r="L703" i="1"/>
  <c r="L1159" i="1"/>
  <c r="L1774" i="1"/>
  <c r="L439" i="1"/>
  <c r="L450" i="1"/>
  <c r="L1317" i="1"/>
  <c r="L1338" i="1"/>
  <c r="L1131" i="1"/>
  <c r="L584" i="1"/>
  <c r="L1143" i="1"/>
  <c r="L148" i="1"/>
  <c r="L1637" i="1"/>
  <c r="L1410" i="1"/>
  <c r="L133" i="1"/>
  <c r="L912" i="1"/>
  <c r="L777" i="1"/>
  <c r="L968" i="1"/>
  <c r="L528" i="1"/>
  <c r="L1312" i="1"/>
  <c r="L428" i="1"/>
  <c r="L863" i="1"/>
  <c r="L399" i="1"/>
  <c r="L41" i="1"/>
  <c r="L124" i="1"/>
  <c r="L1721" i="1"/>
  <c r="L1705" i="1"/>
  <c r="L151" i="1"/>
  <c r="L574" i="1"/>
  <c r="L1198" i="1"/>
  <c r="L1408" i="1"/>
  <c r="L1005" i="1"/>
  <c r="L1707" i="1"/>
  <c r="L1067" i="1"/>
  <c r="L1716" i="1"/>
  <c r="L828" i="1"/>
  <c r="L1232" i="1"/>
  <c r="L478" i="1"/>
  <c r="L911" i="1"/>
  <c r="L1680" i="1"/>
  <c r="L471" i="1"/>
  <c r="L1639" i="1"/>
  <c r="L169" i="1"/>
  <c r="L1183" i="1"/>
  <c r="L111" i="1"/>
  <c r="L631" i="1"/>
  <c r="L383" i="1"/>
  <c r="L713" i="1"/>
  <c r="L1582" i="1"/>
  <c r="L1491" i="1"/>
  <c r="L1142" i="1"/>
  <c r="L515" i="1"/>
  <c r="L1489" i="1"/>
  <c r="L1412" i="1"/>
  <c r="L1001" i="1"/>
  <c r="L1701" i="1"/>
  <c r="L1557" i="1"/>
  <c r="L833" i="1"/>
  <c r="L1090" i="1"/>
  <c r="L851" i="1"/>
  <c r="L1371" i="1"/>
  <c r="L325" i="1"/>
  <c r="L958" i="1"/>
  <c r="L768" i="1"/>
  <c r="L121" i="1"/>
  <c r="L303" i="1"/>
  <c r="L986" i="1"/>
  <c r="L1779" i="1"/>
  <c r="L1609" i="1"/>
  <c r="L1135" i="1"/>
  <c r="L755" i="1"/>
  <c r="L825" i="1"/>
  <c r="L181" i="1"/>
  <c r="L1206" i="1"/>
  <c r="L55" i="1"/>
  <c r="L1243" i="1"/>
  <c r="L1382" i="1"/>
  <c r="L1197" i="1"/>
  <c r="L1494" i="1"/>
  <c r="L464" i="1"/>
  <c r="L272" i="1"/>
  <c r="L1579" i="1"/>
  <c r="L94" i="1"/>
  <c r="L1014" i="1"/>
  <c r="L989" i="1"/>
  <c r="L1757" i="1"/>
  <c r="L1255" i="1"/>
  <c r="L93" i="1"/>
  <c r="L454" i="1"/>
  <c r="L1730" i="1"/>
  <c r="L614" i="1"/>
  <c r="L286" i="1"/>
  <c r="L43" i="1"/>
  <c r="L887" i="1"/>
  <c r="L247" i="1"/>
  <c r="L1565" i="1"/>
  <c r="L1342" i="1"/>
  <c r="L1585" i="1"/>
  <c r="L590" i="1"/>
  <c r="L1179" i="1"/>
  <c r="L29" i="1"/>
  <c r="L1273" i="1"/>
  <c r="L711" i="1"/>
  <c r="L886" i="1"/>
  <c r="L342" i="1"/>
  <c r="L1495" i="1"/>
  <c r="L1736" i="1"/>
  <c r="L542" i="1"/>
  <c r="L470" i="1"/>
  <c r="L789" i="1"/>
  <c r="L1664" i="1"/>
  <c r="L1290" i="1"/>
  <c r="L53" i="1"/>
  <c r="L1575" i="1"/>
  <c r="L1750" i="1"/>
  <c r="L1398" i="1"/>
  <c r="L701" i="1"/>
  <c r="L70" i="1"/>
  <c r="L615" i="1"/>
  <c r="L1470" i="1"/>
  <c r="L1060" i="1"/>
  <c r="L942" i="1"/>
  <c r="L102" i="1"/>
  <c r="L182" i="1"/>
  <c r="L892" i="1"/>
  <c r="L1041" i="1"/>
  <c r="L510" i="1"/>
  <c r="L1240" i="1"/>
  <c r="L973" i="1"/>
  <c r="L440" i="1"/>
  <c r="L1616" i="1"/>
  <c r="L1472" i="1"/>
  <c r="L945" i="1"/>
  <c r="L165" i="1"/>
  <c r="L1697" i="1"/>
  <c r="L721" i="1"/>
  <c r="L485" i="1"/>
  <c r="L990" i="1"/>
  <c r="L238" i="1"/>
  <c r="L333" i="1"/>
  <c r="L1102" i="1"/>
  <c r="L386" i="1"/>
  <c r="L640" i="1"/>
  <c r="L1603" i="1"/>
  <c r="L227" i="1"/>
  <c r="L891" i="1"/>
  <c r="L1569" i="1"/>
  <c r="L764" i="1"/>
  <c r="L565" i="1"/>
  <c r="L270" i="1"/>
  <c r="L62" i="1"/>
  <c r="L1368" i="1"/>
  <c r="L1254" i="1"/>
  <c r="L125" i="1"/>
  <c r="L740" i="1"/>
  <c r="L583" i="1"/>
  <c r="L508" i="1"/>
  <c r="L1374" i="1"/>
  <c r="L1588" i="1"/>
  <c r="L549" i="1"/>
  <c r="L390" i="1"/>
  <c r="L1271" i="1"/>
  <c r="L453" i="1"/>
  <c r="L1247" i="1"/>
  <c r="L780" i="1"/>
  <c r="L166" i="1"/>
  <c r="L923" i="1"/>
  <c r="L436" i="1"/>
  <c r="L514" i="1"/>
  <c r="L494" i="1"/>
  <c r="L292" i="1"/>
  <c r="L1126" i="1"/>
  <c r="L1158" i="1"/>
  <c r="L509" i="1"/>
  <c r="L1110" i="1"/>
  <c r="L109" i="1"/>
  <c r="L1325" i="1"/>
  <c r="L804" i="1"/>
  <c r="L1443" i="1"/>
  <c r="L854" i="1"/>
  <c r="L61" i="1"/>
  <c r="L381" i="1"/>
  <c r="L1654" i="1"/>
  <c r="L646" i="1"/>
  <c r="L1572" i="1"/>
  <c r="L274" i="1"/>
  <c r="L1679" i="1"/>
  <c r="L1075" i="1"/>
  <c r="L888" i="1"/>
  <c r="L511" i="1"/>
  <c r="L201" i="1"/>
  <c r="L1219" i="1"/>
  <c r="L1409" i="1"/>
  <c r="L1228" i="1"/>
  <c r="L237" i="1"/>
  <c r="L1566" i="1"/>
  <c r="L1726" i="1"/>
  <c r="L189" i="1"/>
  <c r="L998" i="1"/>
  <c r="L493" i="1"/>
  <c r="L1516" i="1"/>
  <c r="L475" i="1"/>
  <c r="L1535" i="1"/>
  <c r="L725" i="1"/>
  <c r="L452" i="1"/>
  <c r="L155" i="1"/>
  <c r="L1570" i="1"/>
  <c r="L10" i="1"/>
  <c r="L1388" i="1"/>
  <c r="L1279" i="1"/>
  <c r="L643" i="1"/>
  <c r="L143" i="1"/>
  <c r="L395" i="1"/>
  <c r="L1166" i="1"/>
  <c r="L1134" i="1"/>
  <c r="L1147" i="1"/>
  <c r="L422" i="1"/>
  <c r="L34" i="1"/>
  <c r="L1751" i="1"/>
  <c r="L823" i="1"/>
  <c r="L1718" i="1"/>
  <c r="L1003" i="1"/>
  <c r="L836" i="1"/>
  <c r="L230" i="1"/>
  <c r="L1689" i="1"/>
  <c r="L1509" i="1"/>
  <c r="L157" i="1"/>
  <c r="L1154" i="1"/>
  <c r="L1454" i="1"/>
  <c r="L1573" i="1"/>
  <c r="L176" i="1"/>
  <c r="L748" i="1"/>
  <c r="L346" i="1"/>
  <c r="L622" i="1"/>
  <c r="L1318" i="1"/>
  <c r="L1047" i="1"/>
  <c r="L1598" i="1"/>
  <c r="L324" i="1"/>
  <c r="L350" i="1"/>
  <c r="L1519" i="1"/>
  <c r="L1592" i="1"/>
  <c r="L940" i="1"/>
  <c r="L1217" i="1"/>
  <c r="L441" i="1"/>
  <c r="L618" i="1"/>
  <c r="L1625" i="1"/>
  <c r="L1280" i="1"/>
  <c r="L1307" i="1"/>
  <c r="L1437" i="1"/>
  <c r="L1446" i="1"/>
  <c r="L222" i="1"/>
  <c r="L870" i="1"/>
  <c r="L76" i="1"/>
  <c r="L865" i="1"/>
  <c r="L103" i="1"/>
  <c r="L1153" i="1"/>
  <c r="L1226" i="1"/>
  <c r="L443" i="1"/>
  <c r="L328" i="1"/>
  <c r="L541" i="1"/>
  <c r="L1085" i="1"/>
  <c r="L1323" i="1"/>
  <c r="L358" i="1"/>
  <c r="L1798" i="1"/>
  <c r="L1376" i="1"/>
  <c r="L1309" i="1"/>
  <c r="L334" i="1"/>
  <c r="L473" i="1"/>
  <c r="L664" i="1"/>
  <c r="L1725" i="1"/>
  <c r="L1529" i="1"/>
  <c r="L1711" i="1"/>
  <c r="L775" i="1"/>
  <c r="L123" i="1"/>
  <c r="L651" i="1"/>
  <c r="L1790" i="1"/>
  <c r="L1295" i="1"/>
  <c r="L298" i="1"/>
  <c r="L1563" i="1"/>
  <c r="L1182" i="1"/>
  <c r="L1405" i="1"/>
  <c r="L666" i="1"/>
  <c r="L969" i="1"/>
  <c r="L1088" i="1"/>
  <c r="L543" i="1"/>
  <c r="L1696" i="1"/>
  <c r="L191" i="1"/>
  <c r="L952" i="1"/>
  <c r="L1720" i="1"/>
  <c r="L1359" i="1"/>
  <c r="L1599" i="1"/>
  <c r="L600" i="1"/>
  <c r="L1428" i="1"/>
  <c r="L1692" i="1"/>
  <c r="L241" i="1"/>
  <c r="L297" i="1"/>
  <c r="L694" i="1"/>
  <c r="L1597" i="1"/>
  <c r="L1163" i="1"/>
  <c r="L190" i="1"/>
  <c r="L1165" i="1"/>
  <c r="L518" i="1"/>
  <c r="L1764" i="1"/>
  <c r="L907" i="1"/>
  <c r="L1086" i="1"/>
  <c r="L1220" i="1"/>
  <c r="L903" i="1"/>
  <c r="L1039" i="1"/>
  <c r="L118" i="1"/>
  <c r="L598" i="1"/>
  <c r="L327" i="1"/>
  <c r="L1622" i="1"/>
  <c r="L1152" i="1"/>
  <c r="L714" i="1"/>
  <c r="L209" i="1"/>
  <c r="L379" i="1"/>
  <c r="L933" i="1"/>
  <c r="L1352" i="1"/>
  <c r="L490" i="1"/>
  <c r="L1276" i="1"/>
  <c r="L501" i="1"/>
  <c r="L1320" i="1"/>
  <c r="L842" i="1"/>
  <c r="L38" i="1"/>
  <c r="L670" i="1"/>
  <c r="L1214" i="1"/>
  <c r="L1589" i="1"/>
  <c r="L1213" i="1"/>
  <c r="L13" i="1"/>
  <c r="L774" i="1"/>
  <c r="L548" i="1"/>
  <c r="L589" i="1"/>
  <c r="L1069" i="1"/>
  <c r="L126" i="1"/>
  <c r="L1275" i="1"/>
  <c r="L710" i="1"/>
  <c r="L445" i="1"/>
  <c r="L1765" i="1"/>
  <c r="L662" i="1"/>
  <c r="L837" i="1"/>
  <c r="L329" i="1"/>
  <c r="L895" i="1"/>
  <c r="L1418" i="1"/>
  <c r="L293" i="1"/>
  <c r="L437" i="1"/>
  <c r="L684" i="1"/>
  <c r="L1687" i="1"/>
  <c r="L1036" i="1"/>
  <c r="L1063" i="1"/>
  <c r="L256" i="1"/>
  <c r="L1788" i="1"/>
  <c r="L965" i="1"/>
  <c r="L1469" i="1"/>
  <c r="L683" i="1"/>
  <c r="L686" i="1"/>
  <c r="L1497" i="1"/>
  <c r="L1022" i="1"/>
  <c r="L1543" i="1"/>
  <c r="L630" i="1"/>
  <c r="L603" i="1"/>
  <c r="L318" i="1"/>
  <c r="L731" i="1"/>
  <c r="L558" i="1"/>
  <c r="L1502" i="1"/>
  <c r="L142" i="1"/>
  <c r="L1591" i="1"/>
  <c r="L1264" i="1"/>
  <c r="L910" i="1"/>
  <c r="L1526" i="1"/>
  <c r="L27" i="1"/>
  <c r="L69" i="1"/>
  <c r="L164" i="1"/>
  <c r="L678" i="1"/>
  <c r="L1694" i="1"/>
  <c r="L1070" i="1"/>
  <c r="L1037" i="1"/>
  <c r="L374" i="1"/>
  <c r="L1101" i="1"/>
  <c r="L1586" i="1"/>
  <c r="L673" i="1"/>
  <c r="L216" i="1"/>
  <c r="L1224" i="1"/>
  <c r="L832" i="1"/>
  <c r="L401" i="1"/>
  <c r="L1425" i="1"/>
  <c r="L1146" i="1"/>
  <c r="L343" i="1"/>
  <c r="L1729" i="1"/>
  <c r="L417" i="1"/>
  <c r="L794" i="1"/>
  <c r="L553" i="1"/>
  <c r="L908" i="1"/>
  <c r="L1553" i="1"/>
  <c r="L559" i="1"/>
  <c r="L1402" i="1"/>
  <c r="L47" i="1"/>
  <c r="L1249" i="1"/>
  <c r="L1345" i="1"/>
  <c r="L1367" i="1"/>
  <c r="L752" i="1"/>
  <c r="L1578" i="1"/>
  <c r="L408" i="1"/>
  <c r="L264" i="1"/>
  <c r="L1776" i="1"/>
  <c r="L161" i="1"/>
  <c r="L569" i="1"/>
  <c r="L57" i="1"/>
  <c r="L175" i="1"/>
  <c r="L1161" i="1"/>
  <c r="L1196" i="1"/>
  <c r="L520" i="1"/>
  <c r="L204" i="1"/>
  <c r="L1432" i="1"/>
  <c r="L1361" i="1"/>
  <c r="L1482" i="1"/>
  <c r="L1498" i="1"/>
  <c r="L267" i="1"/>
  <c r="L248" i="1"/>
  <c r="L1576" i="1"/>
  <c r="L282" i="1"/>
  <c r="L1488" i="1"/>
  <c r="L849" i="1"/>
  <c r="L1594" i="1"/>
  <c r="L961" i="1"/>
  <c r="L1600" i="1"/>
  <c r="L1521" i="1"/>
  <c r="L730" i="1"/>
  <c r="L18" i="1"/>
  <c r="L460" i="1"/>
  <c r="L415" i="1"/>
  <c r="L1304" i="1"/>
  <c r="L1244" i="1"/>
  <c r="L1464" i="1"/>
  <c r="L250" i="1"/>
  <c r="L704" i="1"/>
  <c r="L1626" i="1"/>
  <c r="L906" i="1"/>
  <c r="L1568" i="1"/>
  <c r="L572" i="1"/>
  <c r="L1354" i="1"/>
  <c r="L1370" i="1"/>
  <c r="L1216" i="1"/>
  <c r="L796" i="1"/>
  <c r="L1455" i="1"/>
  <c r="L1167" i="1"/>
  <c r="L831" i="1"/>
  <c r="L186" i="1"/>
  <c r="L312" i="1"/>
  <c r="L31" i="1"/>
  <c r="L737" i="1"/>
  <c r="L1802" i="1"/>
  <c r="L1546" i="1"/>
  <c r="L1215" i="1"/>
  <c r="L1002" i="1"/>
  <c r="L1162" i="1"/>
  <c r="L1514" i="1"/>
  <c r="L1098" i="1"/>
  <c r="L1321" i="1"/>
  <c r="L1530" i="1"/>
  <c r="L538" i="1"/>
  <c r="L953" i="1"/>
  <c r="L959" i="1"/>
  <c r="L1631" i="1"/>
  <c r="L1100" i="1"/>
  <c r="L1200" i="1"/>
  <c r="L927" i="1"/>
  <c r="L1584" i="1"/>
  <c r="L1688" i="1"/>
  <c r="L97" i="1"/>
  <c r="L671" i="1"/>
  <c r="L744" i="1"/>
  <c r="L449" i="1"/>
  <c r="L392" i="1"/>
  <c r="L697" i="1"/>
  <c r="L521" i="1"/>
  <c r="L938" i="1"/>
  <c r="L1601" i="1"/>
  <c r="L776" i="1"/>
  <c r="L1056" i="1"/>
  <c r="L504" i="1"/>
  <c r="L1050" i="1"/>
  <c r="L426" i="1"/>
  <c r="L48" i="1"/>
  <c r="L225" i="1"/>
  <c r="L570" i="1"/>
  <c r="L1112" i="1"/>
  <c r="L1322" i="1"/>
  <c r="L1242" i="1"/>
  <c r="L1640" i="1"/>
  <c r="L778" i="1"/>
  <c r="L1080" i="1"/>
  <c r="L1306" i="1"/>
  <c r="L1048" i="1"/>
  <c r="L58" i="1"/>
  <c r="L719" i="1"/>
  <c r="L168" i="1"/>
  <c r="L1596" i="1"/>
  <c r="L90" i="1"/>
  <c r="L1527" i="1"/>
  <c r="L314" i="1"/>
  <c r="L1329" i="1"/>
  <c r="L1292" i="1"/>
  <c r="L1744" i="1"/>
  <c r="L988" i="1"/>
  <c r="L1770" i="1"/>
  <c r="L746" i="1"/>
  <c r="L40" i="1"/>
  <c r="L1658" i="1"/>
  <c r="L1449" i="1"/>
  <c r="L1760" i="1"/>
  <c r="L60" i="1"/>
  <c r="L698" i="1"/>
  <c r="L1690" i="1"/>
  <c r="L138" i="1"/>
  <c r="L1457" i="1"/>
  <c r="L1800" i="1"/>
  <c r="L160" i="1"/>
  <c r="L602" i="1"/>
  <c r="L687" i="1"/>
  <c r="L459" i="1"/>
  <c r="L1448" i="1"/>
  <c r="L1137" i="1"/>
  <c r="L970" i="1"/>
  <c r="L288" i="1"/>
  <c r="L536" i="1"/>
  <c r="L1433" i="1"/>
  <c r="L904" i="1"/>
  <c r="L1121" i="1"/>
  <c r="L320" i="1"/>
  <c r="L266" i="1"/>
  <c r="L1337" i="1"/>
  <c r="L1480" i="1"/>
  <c r="L681" i="1"/>
  <c r="L705" i="1"/>
  <c r="L954" i="1"/>
  <c r="L808" i="1"/>
  <c r="L425" i="1"/>
  <c r="L655" i="1"/>
  <c r="L1194" i="1"/>
  <c r="L1423" i="1"/>
  <c r="L193" i="1"/>
  <c r="L1068" i="1"/>
  <c r="L1500" i="1"/>
  <c r="L335" i="1"/>
  <c r="L1065" i="1"/>
  <c r="L1210" i="1"/>
  <c r="L1360" i="1"/>
  <c r="L524" i="1"/>
  <c r="L529" i="1"/>
  <c r="L65" i="1"/>
  <c r="L1081" i="1"/>
  <c r="L1793" i="1"/>
  <c r="L104" i="1"/>
  <c r="L1127" i="1"/>
  <c r="L353" i="1"/>
  <c r="L1311" i="1"/>
  <c r="L634" i="1"/>
  <c r="L304" i="1"/>
  <c r="L185" i="1"/>
  <c r="L289" i="1"/>
  <c r="L1400" i="1"/>
  <c r="L1712" i="1"/>
  <c r="L64" i="1"/>
  <c r="L1257" i="1"/>
  <c r="L184" i="1"/>
  <c r="L625" i="1"/>
  <c r="L936" i="1"/>
  <c r="L1713" i="1"/>
  <c r="L1617" i="1"/>
  <c r="L122" i="1"/>
  <c r="L1064" i="1"/>
  <c r="L1465" i="1"/>
  <c r="L287" i="1"/>
  <c r="L202" i="1"/>
  <c r="L1673" i="1"/>
  <c r="L1208" i="1"/>
  <c r="L1754" i="1"/>
  <c r="L522" i="1"/>
  <c r="L442" i="1"/>
  <c r="L680" i="1"/>
  <c r="L1745" i="1"/>
  <c r="L369" i="1"/>
  <c r="L1656" i="1"/>
  <c r="L1105" i="1"/>
  <c r="L792" i="1"/>
  <c r="L1704" i="1"/>
  <c r="L1082" i="1"/>
  <c r="L1032" i="1"/>
  <c r="L497" i="1"/>
  <c r="L1768" i="1"/>
  <c r="L81" i="1"/>
  <c r="L624" i="1"/>
  <c r="L218" i="1"/>
  <c r="L937" i="1"/>
  <c r="L815" i="1"/>
  <c r="L552" i="1"/>
  <c r="L1738" i="1"/>
  <c r="L929" i="1"/>
  <c r="L39" i="1"/>
  <c r="L1055" i="1"/>
  <c r="L735" i="1"/>
  <c r="L1272" i="1"/>
  <c r="L810" i="1"/>
</calcChain>
</file>

<file path=xl/sharedStrings.xml><?xml version="1.0" encoding="utf-8"?>
<sst xmlns="http://schemas.openxmlformats.org/spreadsheetml/2006/main" count="1835" uniqueCount="28">
  <si>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</si>
  <si>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</si>
  <si>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</si>
  <si>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</si>
  <si>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</si>
  <si>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</si>
  <si>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</si>
  <si>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</si>
  <si>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</si>
  <si>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</si>
  <si>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</si>
  <si>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</si>
  <si>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</si>
  <si>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</si>
  <si>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</si>
  <si>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 Resistance</t>
  </si>
  <si>
    <t>N</t>
  </si>
  <si>
    <t>Rolling Resistance</t>
  </si>
  <si>
    <t>Aerodynmaic Resistance</t>
  </si>
  <si>
    <t>Tractive Force</t>
  </si>
  <si>
    <t>Power Requirment</t>
  </si>
  <si>
    <t>kW</t>
  </si>
  <si>
    <t>Vehicle Braking</t>
  </si>
  <si>
    <t>Yes or No</t>
  </si>
  <si>
    <t>Tractive Power</t>
  </si>
  <si>
    <t>Braking Power</t>
  </si>
  <si>
    <t>Cumulative Tractive Power</t>
  </si>
  <si>
    <t>Cumulative Braking Power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</si>
</sst>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0"/>
      <color theme="1"/>
      <name val="Arial Unicode MS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2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164" fontId="1" fillId="0" borderId="4" xfId="0" applyNumberFormat="1" applyFont="1" applyFill="1" applyBorder="1" applyAlignment="1">
      <alignment vertical="center"/>
    </xf>
    <xf numFmtId="2" fontId="0" fillId="0" borderId="4" xfId="0" applyNumberFormat="1" applyFill="1" applyBorder="1"/>
    <xf numFmtId="164" fontId="1" fillId="0" borderId="5" xfId="0" applyNumberFormat="1" applyFont="1" applyFill="1" applyBorder="1" applyAlignment="1">
      <alignment vertical="center"/>
    </xf>
    <xf numFmtId="2" fontId="3" fillId="0" borderId="0" xfId="0" applyNumberFormat="1" applyFont="1" applyAlignment="1">
      <alignment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2">
    <dxf>
      <font>
        <color theme="1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Rolling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Spreadsheet'!$I$8:$I$1808</c:f>
              <c:numCache>
                <c:formatCode>0.00</c:formatCode>
                <c:ptCount val="1801"/>
                <c:pt idx="0">
                  <c:v>185.99760000000001</c:v>
                </c:pt>
                <c:pt idx="1">
                  <c:v>185.99760000000001</c:v>
                </c:pt>
                <c:pt idx="2">
                  <c:v>185.99760000000001</c:v>
                </c:pt>
                <c:pt idx="3">
                  <c:v>185.99760000000001</c:v>
                </c:pt>
                <c:pt idx="4">
                  <c:v>185.99760000000001</c:v>
                </c:pt>
                <c:pt idx="5">
                  <c:v>185.99760000000001</c:v>
                </c:pt>
                <c:pt idx="6">
                  <c:v>185.99760000000001</c:v>
                </c:pt>
                <c:pt idx="7">
                  <c:v>185.99760000000001</c:v>
                </c:pt>
                <c:pt idx="8">
                  <c:v>185.99760000000001</c:v>
                </c:pt>
                <c:pt idx="9">
                  <c:v>185.99760000000001</c:v>
                </c:pt>
                <c:pt idx="10">
                  <c:v>185.99760000000001</c:v>
                </c:pt>
                <c:pt idx="11">
                  <c:v>185.99760000000001</c:v>
                </c:pt>
                <c:pt idx="12">
                  <c:v>186.0079332</c:v>
                </c:pt>
                <c:pt idx="13">
                  <c:v>186.08543220000001</c:v>
                </c:pt>
                <c:pt idx="14">
                  <c:v>186.27659640000002</c:v>
                </c:pt>
                <c:pt idx="15">
                  <c:v>186.50909340000001</c:v>
                </c:pt>
                <c:pt idx="16">
                  <c:v>186.67442460000001</c:v>
                </c:pt>
                <c:pt idx="17">
                  <c:v>186.87075539999998</c:v>
                </c:pt>
                <c:pt idx="18">
                  <c:v>187.11875219999999</c:v>
                </c:pt>
                <c:pt idx="19">
                  <c:v>187.34091600000002</c:v>
                </c:pt>
                <c:pt idx="20">
                  <c:v>187.41841500000001</c:v>
                </c:pt>
                <c:pt idx="21">
                  <c:v>187.44941460000001</c:v>
                </c:pt>
                <c:pt idx="22">
                  <c:v>187.4597478</c:v>
                </c:pt>
                <c:pt idx="23">
                  <c:v>187.48558080000001</c:v>
                </c:pt>
                <c:pt idx="24">
                  <c:v>187.50108060000002</c:v>
                </c:pt>
                <c:pt idx="25">
                  <c:v>187.58891280000003</c:v>
                </c:pt>
                <c:pt idx="26">
                  <c:v>187.64574540000001</c:v>
                </c:pt>
                <c:pt idx="27">
                  <c:v>187.75941060000002</c:v>
                </c:pt>
                <c:pt idx="28">
                  <c:v>187.8885756</c:v>
                </c:pt>
                <c:pt idx="29">
                  <c:v>188.01774060000002</c:v>
                </c:pt>
                <c:pt idx="30">
                  <c:v>188.13140580000004</c:v>
                </c:pt>
                <c:pt idx="31">
                  <c:v>188.19340500000001</c:v>
                </c:pt>
                <c:pt idx="32">
                  <c:v>188.2347378</c:v>
                </c:pt>
                <c:pt idx="33">
                  <c:v>188.26573740000001</c:v>
                </c:pt>
                <c:pt idx="34">
                  <c:v>188.29157040000001</c:v>
                </c:pt>
                <c:pt idx="35">
                  <c:v>188.29673700000001</c:v>
                </c:pt>
                <c:pt idx="36">
                  <c:v>188.28123720000002</c:v>
                </c:pt>
                <c:pt idx="37">
                  <c:v>188.2037382</c:v>
                </c:pt>
                <c:pt idx="38">
                  <c:v>188.05907340000002</c:v>
                </c:pt>
                <c:pt idx="39">
                  <c:v>187.90924200000001</c:v>
                </c:pt>
                <c:pt idx="40">
                  <c:v>187.7852436</c:v>
                </c:pt>
                <c:pt idx="41">
                  <c:v>187.66641179999999</c:v>
                </c:pt>
                <c:pt idx="42">
                  <c:v>187.495914</c:v>
                </c:pt>
                <c:pt idx="43">
                  <c:v>187.29441660000001</c:v>
                </c:pt>
                <c:pt idx="44">
                  <c:v>187.14458519999999</c:v>
                </c:pt>
                <c:pt idx="45">
                  <c:v>187.07741940000003</c:v>
                </c:pt>
                <c:pt idx="46">
                  <c:v>187.05158640000002</c:v>
                </c:pt>
                <c:pt idx="47">
                  <c:v>187.005087</c:v>
                </c:pt>
                <c:pt idx="48">
                  <c:v>186.9482544</c:v>
                </c:pt>
                <c:pt idx="49">
                  <c:v>186.91725479999999</c:v>
                </c:pt>
                <c:pt idx="50">
                  <c:v>186.91725479999999</c:v>
                </c:pt>
                <c:pt idx="51">
                  <c:v>186.89658839999998</c:v>
                </c:pt>
                <c:pt idx="52">
                  <c:v>186.8087562</c:v>
                </c:pt>
                <c:pt idx="53">
                  <c:v>186.67442460000001</c:v>
                </c:pt>
                <c:pt idx="54">
                  <c:v>186.62275860000003</c:v>
                </c:pt>
                <c:pt idx="55">
                  <c:v>186.61759200000003</c:v>
                </c:pt>
                <c:pt idx="56">
                  <c:v>186.61759200000003</c:v>
                </c:pt>
                <c:pt idx="57">
                  <c:v>186.61759200000003</c:v>
                </c:pt>
                <c:pt idx="58">
                  <c:v>186.63309179999999</c:v>
                </c:pt>
                <c:pt idx="59">
                  <c:v>186.6485916</c:v>
                </c:pt>
                <c:pt idx="60">
                  <c:v>186.75709020000002</c:v>
                </c:pt>
                <c:pt idx="61">
                  <c:v>186.78808980000002</c:v>
                </c:pt>
                <c:pt idx="62">
                  <c:v>186.81908940000002</c:v>
                </c:pt>
                <c:pt idx="63">
                  <c:v>186.83458919999998</c:v>
                </c:pt>
                <c:pt idx="64">
                  <c:v>186.8810886</c:v>
                </c:pt>
                <c:pt idx="65">
                  <c:v>186.91725479999999</c:v>
                </c:pt>
                <c:pt idx="66">
                  <c:v>186.93275460000001</c:v>
                </c:pt>
                <c:pt idx="67">
                  <c:v>186.9482544</c:v>
                </c:pt>
                <c:pt idx="68">
                  <c:v>187.04641980000002</c:v>
                </c:pt>
                <c:pt idx="69">
                  <c:v>187.19625120000001</c:v>
                </c:pt>
                <c:pt idx="70">
                  <c:v>187.36674900000003</c:v>
                </c:pt>
                <c:pt idx="71">
                  <c:v>187.53724680000002</c:v>
                </c:pt>
                <c:pt idx="72">
                  <c:v>187.68191160000001</c:v>
                </c:pt>
                <c:pt idx="73">
                  <c:v>187.77491040000001</c:v>
                </c:pt>
                <c:pt idx="74">
                  <c:v>187.83174300000002</c:v>
                </c:pt>
                <c:pt idx="75">
                  <c:v>187.8782424</c:v>
                </c:pt>
                <c:pt idx="76">
                  <c:v>187.92990839999999</c:v>
                </c:pt>
                <c:pt idx="77">
                  <c:v>187.98674099999999</c:v>
                </c:pt>
                <c:pt idx="78">
                  <c:v>188.02807380000002</c:v>
                </c:pt>
                <c:pt idx="79">
                  <c:v>188.03840700000001</c:v>
                </c:pt>
                <c:pt idx="80">
                  <c:v>188.012574</c:v>
                </c:pt>
                <c:pt idx="81">
                  <c:v>187.98674099999999</c:v>
                </c:pt>
                <c:pt idx="82">
                  <c:v>187.92474179999999</c:v>
                </c:pt>
                <c:pt idx="83">
                  <c:v>187.90924200000001</c:v>
                </c:pt>
                <c:pt idx="84">
                  <c:v>187.89374219999999</c:v>
                </c:pt>
                <c:pt idx="85">
                  <c:v>187.85240940000003</c:v>
                </c:pt>
                <c:pt idx="86">
                  <c:v>187.82140980000003</c:v>
                </c:pt>
                <c:pt idx="87">
                  <c:v>187.7852436</c:v>
                </c:pt>
                <c:pt idx="88">
                  <c:v>187.76457720000002</c:v>
                </c:pt>
                <c:pt idx="89">
                  <c:v>187.64574540000001</c:v>
                </c:pt>
                <c:pt idx="90">
                  <c:v>187.40808179999999</c:v>
                </c:pt>
                <c:pt idx="91">
                  <c:v>187.13425200000003</c:v>
                </c:pt>
                <c:pt idx="92">
                  <c:v>186.87592200000003</c:v>
                </c:pt>
                <c:pt idx="93">
                  <c:v>186.73125720000002</c:v>
                </c:pt>
                <c:pt idx="94">
                  <c:v>186.61759200000003</c:v>
                </c:pt>
                <c:pt idx="95">
                  <c:v>186.46776059999999</c:v>
                </c:pt>
                <c:pt idx="96">
                  <c:v>186.2972628</c:v>
                </c:pt>
                <c:pt idx="97">
                  <c:v>186.18359759999998</c:v>
                </c:pt>
                <c:pt idx="98">
                  <c:v>186.11126520000002</c:v>
                </c:pt>
                <c:pt idx="99">
                  <c:v>185.99760000000001</c:v>
                </c:pt>
                <c:pt idx="100">
                  <c:v>185.99760000000001</c:v>
                </c:pt>
                <c:pt idx="101">
                  <c:v>185.99760000000001</c:v>
                </c:pt>
                <c:pt idx="102">
                  <c:v>185.99760000000001</c:v>
                </c:pt>
                <c:pt idx="103">
                  <c:v>185.99760000000001</c:v>
                </c:pt>
                <c:pt idx="104">
                  <c:v>185.99760000000001</c:v>
                </c:pt>
                <c:pt idx="105">
                  <c:v>185.99760000000001</c:v>
                </c:pt>
                <c:pt idx="106">
                  <c:v>185.99760000000001</c:v>
                </c:pt>
                <c:pt idx="107">
                  <c:v>185.99760000000001</c:v>
                </c:pt>
                <c:pt idx="108">
                  <c:v>185.99760000000001</c:v>
                </c:pt>
                <c:pt idx="109">
                  <c:v>185.99760000000001</c:v>
                </c:pt>
                <c:pt idx="110">
                  <c:v>185.99760000000001</c:v>
                </c:pt>
                <c:pt idx="111">
                  <c:v>185.99760000000001</c:v>
                </c:pt>
                <c:pt idx="112">
                  <c:v>185.99760000000001</c:v>
                </c:pt>
                <c:pt idx="113">
                  <c:v>185.99760000000001</c:v>
                </c:pt>
                <c:pt idx="114">
                  <c:v>185.99760000000001</c:v>
                </c:pt>
                <c:pt idx="115">
                  <c:v>185.99760000000001</c:v>
                </c:pt>
                <c:pt idx="116">
                  <c:v>185.99760000000001</c:v>
                </c:pt>
                <c:pt idx="117">
                  <c:v>185.99760000000001</c:v>
                </c:pt>
                <c:pt idx="118">
                  <c:v>185.99760000000001</c:v>
                </c:pt>
                <c:pt idx="119">
                  <c:v>185.99760000000001</c:v>
                </c:pt>
                <c:pt idx="120">
                  <c:v>185.99760000000001</c:v>
                </c:pt>
                <c:pt idx="121">
                  <c:v>185.99760000000001</c:v>
                </c:pt>
                <c:pt idx="122">
                  <c:v>185.99760000000001</c:v>
                </c:pt>
                <c:pt idx="123">
                  <c:v>185.99760000000001</c:v>
                </c:pt>
                <c:pt idx="124">
                  <c:v>185.99760000000001</c:v>
                </c:pt>
                <c:pt idx="125">
                  <c:v>185.99760000000001</c:v>
                </c:pt>
                <c:pt idx="126">
                  <c:v>185.99760000000001</c:v>
                </c:pt>
                <c:pt idx="127">
                  <c:v>185.99760000000001</c:v>
                </c:pt>
                <c:pt idx="128">
                  <c:v>185.99760000000001</c:v>
                </c:pt>
                <c:pt idx="129">
                  <c:v>185.99760000000001</c:v>
                </c:pt>
                <c:pt idx="130">
                  <c:v>185.99760000000001</c:v>
                </c:pt>
                <c:pt idx="131">
                  <c:v>185.99760000000001</c:v>
                </c:pt>
                <c:pt idx="132">
                  <c:v>185.99760000000001</c:v>
                </c:pt>
                <c:pt idx="133">
                  <c:v>185.99760000000001</c:v>
                </c:pt>
                <c:pt idx="134">
                  <c:v>185.99760000000001</c:v>
                </c:pt>
                <c:pt idx="135">
                  <c:v>185.99760000000001</c:v>
                </c:pt>
                <c:pt idx="136">
                  <c:v>185.99760000000001</c:v>
                </c:pt>
                <c:pt idx="137">
                  <c:v>185.99760000000001</c:v>
                </c:pt>
                <c:pt idx="138">
                  <c:v>186.0079332</c:v>
                </c:pt>
                <c:pt idx="139">
                  <c:v>186.09576539999998</c:v>
                </c:pt>
                <c:pt idx="140">
                  <c:v>186.31276260000001</c:v>
                </c:pt>
                <c:pt idx="141">
                  <c:v>186.60209219999999</c:v>
                </c:pt>
                <c:pt idx="142">
                  <c:v>186.84492240000003</c:v>
                </c:pt>
                <c:pt idx="143">
                  <c:v>186.9740874</c:v>
                </c:pt>
                <c:pt idx="144">
                  <c:v>187.02575340000001</c:v>
                </c:pt>
                <c:pt idx="145">
                  <c:v>187.07225280000003</c:v>
                </c:pt>
                <c:pt idx="146">
                  <c:v>187.1755848</c:v>
                </c:pt>
                <c:pt idx="147">
                  <c:v>187.30991640000002</c:v>
                </c:pt>
                <c:pt idx="148">
                  <c:v>187.4287482</c:v>
                </c:pt>
                <c:pt idx="149">
                  <c:v>187.50624720000002</c:v>
                </c:pt>
                <c:pt idx="150">
                  <c:v>187.53724680000002</c:v>
                </c:pt>
                <c:pt idx="151">
                  <c:v>187.51658040000001</c:v>
                </c:pt>
                <c:pt idx="152">
                  <c:v>187.4029152</c:v>
                </c:pt>
                <c:pt idx="153">
                  <c:v>187.1652516</c:v>
                </c:pt>
                <c:pt idx="154">
                  <c:v>186.89142179999999</c:v>
                </c:pt>
                <c:pt idx="155">
                  <c:v>186.6847578</c:v>
                </c:pt>
                <c:pt idx="156">
                  <c:v>186.61759200000003</c:v>
                </c:pt>
                <c:pt idx="157">
                  <c:v>186.6485916</c:v>
                </c:pt>
                <c:pt idx="158">
                  <c:v>186.72609059999999</c:v>
                </c:pt>
                <c:pt idx="159">
                  <c:v>186.88625519999999</c:v>
                </c:pt>
                <c:pt idx="160">
                  <c:v>187.0360866</c:v>
                </c:pt>
                <c:pt idx="161">
                  <c:v>187.2065844</c:v>
                </c:pt>
                <c:pt idx="162">
                  <c:v>187.31508300000002</c:v>
                </c:pt>
                <c:pt idx="163">
                  <c:v>187.42358160000001</c:v>
                </c:pt>
                <c:pt idx="164">
                  <c:v>187.521747</c:v>
                </c:pt>
                <c:pt idx="165">
                  <c:v>187.60441259999999</c:v>
                </c:pt>
                <c:pt idx="166">
                  <c:v>187.6560786</c:v>
                </c:pt>
                <c:pt idx="167">
                  <c:v>187.71291120000001</c:v>
                </c:pt>
                <c:pt idx="168">
                  <c:v>187.81624320000003</c:v>
                </c:pt>
                <c:pt idx="169">
                  <c:v>187.9195752</c:v>
                </c:pt>
                <c:pt idx="170">
                  <c:v>187.96090800000002</c:v>
                </c:pt>
                <c:pt idx="171">
                  <c:v>187.92990839999999</c:v>
                </c:pt>
                <c:pt idx="172">
                  <c:v>187.81107659999998</c:v>
                </c:pt>
                <c:pt idx="173">
                  <c:v>187.59924600000002</c:v>
                </c:pt>
                <c:pt idx="174">
                  <c:v>187.3977486</c:v>
                </c:pt>
                <c:pt idx="175">
                  <c:v>187.30474980000002</c:v>
                </c:pt>
                <c:pt idx="176">
                  <c:v>187.29441660000001</c:v>
                </c:pt>
                <c:pt idx="177">
                  <c:v>187.33574940000003</c:v>
                </c:pt>
                <c:pt idx="178">
                  <c:v>187.4339148</c:v>
                </c:pt>
                <c:pt idx="179">
                  <c:v>187.50624720000002</c:v>
                </c:pt>
                <c:pt idx="180">
                  <c:v>187.5269136</c:v>
                </c:pt>
                <c:pt idx="181">
                  <c:v>187.521747</c:v>
                </c:pt>
                <c:pt idx="182">
                  <c:v>187.50624720000002</c:v>
                </c:pt>
                <c:pt idx="183">
                  <c:v>187.4597478</c:v>
                </c:pt>
                <c:pt idx="184">
                  <c:v>187.34608259999999</c:v>
                </c:pt>
                <c:pt idx="185">
                  <c:v>187.21691760000002</c:v>
                </c:pt>
                <c:pt idx="186">
                  <c:v>187.08258600000002</c:v>
                </c:pt>
                <c:pt idx="187">
                  <c:v>186.9740874</c:v>
                </c:pt>
                <c:pt idx="188">
                  <c:v>186.8810886</c:v>
                </c:pt>
                <c:pt idx="189">
                  <c:v>186.8087562</c:v>
                </c:pt>
                <c:pt idx="190">
                  <c:v>186.746757</c:v>
                </c:pt>
                <c:pt idx="191">
                  <c:v>186.70542420000001</c:v>
                </c:pt>
                <c:pt idx="192">
                  <c:v>186.66409139999999</c:v>
                </c:pt>
                <c:pt idx="193">
                  <c:v>186.64342500000004</c:v>
                </c:pt>
                <c:pt idx="194">
                  <c:v>186.62792519999999</c:v>
                </c:pt>
                <c:pt idx="195">
                  <c:v>186.61759200000003</c:v>
                </c:pt>
                <c:pt idx="196">
                  <c:v>186.61759200000003</c:v>
                </c:pt>
                <c:pt idx="197">
                  <c:v>186.61759200000003</c:v>
                </c:pt>
                <c:pt idx="198">
                  <c:v>186.61759200000003</c:v>
                </c:pt>
                <c:pt idx="199">
                  <c:v>186.64342500000004</c:v>
                </c:pt>
                <c:pt idx="200">
                  <c:v>186.66925799999999</c:v>
                </c:pt>
                <c:pt idx="201">
                  <c:v>186.720924</c:v>
                </c:pt>
                <c:pt idx="202">
                  <c:v>186.77259000000001</c:v>
                </c:pt>
                <c:pt idx="203">
                  <c:v>186.85008900000003</c:v>
                </c:pt>
                <c:pt idx="204">
                  <c:v>186.979254</c:v>
                </c:pt>
                <c:pt idx="205">
                  <c:v>187.09291919999998</c:v>
                </c:pt>
                <c:pt idx="206">
                  <c:v>187.22725080000001</c:v>
                </c:pt>
                <c:pt idx="207">
                  <c:v>187.38741540000004</c:v>
                </c:pt>
                <c:pt idx="208">
                  <c:v>187.5269136</c:v>
                </c:pt>
                <c:pt idx="209">
                  <c:v>187.65091200000001</c:v>
                </c:pt>
                <c:pt idx="210">
                  <c:v>187.81624320000003</c:v>
                </c:pt>
                <c:pt idx="211">
                  <c:v>187.93507500000001</c:v>
                </c:pt>
                <c:pt idx="212">
                  <c:v>188.02290720000002</c:v>
                </c:pt>
                <c:pt idx="213">
                  <c:v>188.09007299999999</c:v>
                </c:pt>
                <c:pt idx="214">
                  <c:v>188.1469056</c:v>
                </c:pt>
                <c:pt idx="215">
                  <c:v>188.22440460000001</c:v>
                </c:pt>
                <c:pt idx="216">
                  <c:v>188.32256999999998</c:v>
                </c:pt>
                <c:pt idx="217">
                  <c:v>188.4310686</c:v>
                </c:pt>
                <c:pt idx="218">
                  <c:v>188.529234</c:v>
                </c:pt>
                <c:pt idx="219">
                  <c:v>188.61189959999999</c:v>
                </c:pt>
                <c:pt idx="220">
                  <c:v>188.67389879999999</c:v>
                </c:pt>
                <c:pt idx="221">
                  <c:v>188.72039820000001</c:v>
                </c:pt>
                <c:pt idx="222">
                  <c:v>188.74106460000002</c:v>
                </c:pt>
                <c:pt idx="223">
                  <c:v>188.76173100000003</c:v>
                </c:pt>
                <c:pt idx="224">
                  <c:v>188.77723080000001</c:v>
                </c:pt>
                <c:pt idx="225">
                  <c:v>188.79789720000002</c:v>
                </c:pt>
                <c:pt idx="226">
                  <c:v>188.82889680000002</c:v>
                </c:pt>
                <c:pt idx="227">
                  <c:v>188.8547298</c:v>
                </c:pt>
                <c:pt idx="228">
                  <c:v>188.88056280000001</c:v>
                </c:pt>
                <c:pt idx="229">
                  <c:v>188.90122919999999</c:v>
                </c:pt>
                <c:pt idx="230">
                  <c:v>188.916729</c:v>
                </c:pt>
                <c:pt idx="231">
                  <c:v>188.916729</c:v>
                </c:pt>
                <c:pt idx="232">
                  <c:v>188.90122919999999</c:v>
                </c:pt>
                <c:pt idx="233">
                  <c:v>188.83406339999999</c:v>
                </c:pt>
                <c:pt idx="234">
                  <c:v>188.7307314</c:v>
                </c:pt>
                <c:pt idx="235">
                  <c:v>188.632566</c:v>
                </c:pt>
                <c:pt idx="236">
                  <c:v>188.57056680000002</c:v>
                </c:pt>
                <c:pt idx="237">
                  <c:v>188.53956720000002</c:v>
                </c:pt>
                <c:pt idx="238">
                  <c:v>188.4982344</c:v>
                </c:pt>
                <c:pt idx="239">
                  <c:v>188.42073540000001</c:v>
                </c:pt>
                <c:pt idx="240">
                  <c:v>188.28640380000002</c:v>
                </c:pt>
                <c:pt idx="241">
                  <c:v>188.141739</c:v>
                </c:pt>
                <c:pt idx="242">
                  <c:v>188.03840700000001</c:v>
                </c:pt>
                <c:pt idx="243">
                  <c:v>187.90924200000001</c:v>
                </c:pt>
                <c:pt idx="244">
                  <c:v>187.7852436</c:v>
                </c:pt>
                <c:pt idx="245">
                  <c:v>187.66641179999999</c:v>
                </c:pt>
                <c:pt idx="246">
                  <c:v>187.495914</c:v>
                </c:pt>
                <c:pt idx="247">
                  <c:v>187.29441660000001</c:v>
                </c:pt>
                <c:pt idx="248">
                  <c:v>187.14458519999999</c:v>
                </c:pt>
                <c:pt idx="249">
                  <c:v>187.07741940000003</c:v>
                </c:pt>
                <c:pt idx="250">
                  <c:v>187.05158640000002</c:v>
                </c:pt>
                <c:pt idx="251">
                  <c:v>187.005087</c:v>
                </c:pt>
                <c:pt idx="252">
                  <c:v>186.9482544</c:v>
                </c:pt>
                <c:pt idx="253">
                  <c:v>186.91725479999999</c:v>
                </c:pt>
                <c:pt idx="254">
                  <c:v>186.91725479999999</c:v>
                </c:pt>
                <c:pt idx="255">
                  <c:v>186.89658839999998</c:v>
                </c:pt>
                <c:pt idx="256">
                  <c:v>186.8087562</c:v>
                </c:pt>
                <c:pt idx="257">
                  <c:v>186.746757</c:v>
                </c:pt>
                <c:pt idx="258">
                  <c:v>186.79325640000002</c:v>
                </c:pt>
                <c:pt idx="259">
                  <c:v>186.92242139999999</c:v>
                </c:pt>
                <c:pt idx="260">
                  <c:v>187.06191960000001</c:v>
                </c:pt>
                <c:pt idx="261">
                  <c:v>187.19625120000001</c:v>
                </c:pt>
                <c:pt idx="262">
                  <c:v>187.32541619999998</c:v>
                </c:pt>
                <c:pt idx="263">
                  <c:v>187.48041420000001</c:v>
                </c:pt>
                <c:pt idx="264">
                  <c:v>187.67674500000001</c:v>
                </c:pt>
                <c:pt idx="265">
                  <c:v>187.86274259999999</c:v>
                </c:pt>
                <c:pt idx="266">
                  <c:v>188.012574</c:v>
                </c:pt>
                <c:pt idx="267">
                  <c:v>188.10557280000003</c:v>
                </c:pt>
                <c:pt idx="268">
                  <c:v>188.21407139999999</c:v>
                </c:pt>
                <c:pt idx="269">
                  <c:v>188.29157040000001</c:v>
                </c:pt>
                <c:pt idx="270">
                  <c:v>188.3690694</c:v>
                </c:pt>
                <c:pt idx="271">
                  <c:v>188.374236</c:v>
                </c:pt>
                <c:pt idx="272">
                  <c:v>188.35356959999999</c:v>
                </c:pt>
                <c:pt idx="273">
                  <c:v>188.33806980000003</c:v>
                </c:pt>
                <c:pt idx="274">
                  <c:v>188.25540420000002</c:v>
                </c:pt>
                <c:pt idx="275">
                  <c:v>188.10557280000003</c:v>
                </c:pt>
                <c:pt idx="276">
                  <c:v>187.96090800000002</c:v>
                </c:pt>
                <c:pt idx="277">
                  <c:v>187.77491040000001</c:v>
                </c:pt>
                <c:pt idx="278">
                  <c:v>187.59407940000003</c:v>
                </c:pt>
                <c:pt idx="279">
                  <c:v>187.31508300000002</c:v>
                </c:pt>
                <c:pt idx="280">
                  <c:v>187.10325240000003</c:v>
                </c:pt>
                <c:pt idx="281">
                  <c:v>187.0412532</c:v>
                </c:pt>
                <c:pt idx="282">
                  <c:v>187.18075139999999</c:v>
                </c:pt>
                <c:pt idx="283">
                  <c:v>187.37191559999999</c:v>
                </c:pt>
                <c:pt idx="284">
                  <c:v>187.55791319999997</c:v>
                </c:pt>
                <c:pt idx="285">
                  <c:v>187.75941060000002</c:v>
                </c:pt>
                <c:pt idx="286">
                  <c:v>187.92990839999999</c:v>
                </c:pt>
                <c:pt idx="287">
                  <c:v>188.10040619999998</c:v>
                </c:pt>
                <c:pt idx="288">
                  <c:v>188.270904</c:v>
                </c:pt>
                <c:pt idx="289">
                  <c:v>188.44140179999999</c:v>
                </c:pt>
                <c:pt idx="290">
                  <c:v>188.53956720000002</c:v>
                </c:pt>
                <c:pt idx="291">
                  <c:v>188.57056680000002</c:v>
                </c:pt>
                <c:pt idx="292">
                  <c:v>188.53956720000002</c:v>
                </c:pt>
                <c:pt idx="293">
                  <c:v>188.48273460000001</c:v>
                </c:pt>
                <c:pt idx="294">
                  <c:v>188.44140179999999</c:v>
                </c:pt>
                <c:pt idx="295">
                  <c:v>188.41556879999999</c:v>
                </c:pt>
                <c:pt idx="296">
                  <c:v>188.41040219999999</c:v>
                </c:pt>
                <c:pt idx="297">
                  <c:v>188.41556879999999</c:v>
                </c:pt>
                <c:pt idx="298">
                  <c:v>188.4310686</c:v>
                </c:pt>
                <c:pt idx="299">
                  <c:v>188.44140179999999</c:v>
                </c:pt>
                <c:pt idx="300">
                  <c:v>188.44140179999999</c:v>
                </c:pt>
                <c:pt idx="301">
                  <c:v>188.4310686</c:v>
                </c:pt>
                <c:pt idx="302">
                  <c:v>188.4052356</c:v>
                </c:pt>
                <c:pt idx="303">
                  <c:v>188.36390280000003</c:v>
                </c:pt>
                <c:pt idx="304">
                  <c:v>188.31223680000002</c:v>
                </c:pt>
                <c:pt idx="305">
                  <c:v>188.2347378</c:v>
                </c:pt>
                <c:pt idx="306">
                  <c:v>188.15723879999999</c:v>
                </c:pt>
                <c:pt idx="307">
                  <c:v>188.10557280000003</c:v>
                </c:pt>
                <c:pt idx="308">
                  <c:v>188.07973980000003</c:v>
                </c:pt>
                <c:pt idx="309">
                  <c:v>188.06940659999998</c:v>
                </c:pt>
                <c:pt idx="310">
                  <c:v>188.04874020000003</c:v>
                </c:pt>
                <c:pt idx="311">
                  <c:v>188.02290720000002</c:v>
                </c:pt>
                <c:pt idx="312">
                  <c:v>187.98674099999999</c:v>
                </c:pt>
                <c:pt idx="313">
                  <c:v>187.92990839999999</c:v>
                </c:pt>
                <c:pt idx="314">
                  <c:v>187.85757599999999</c:v>
                </c:pt>
                <c:pt idx="315">
                  <c:v>187.77491040000001</c:v>
                </c:pt>
                <c:pt idx="316">
                  <c:v>187.70257800000002</c:v>
                </c:pt>
                <c:pt idx="317">
                  <c:v>187.63541219999999</c:v>
                </c:pt>
                <c:pt idx="318">
                  <c:v>187.54758000000001</c:v>
                </c:pt>
                <c:pt idx="319">
                  <c:v>187.44424800000002</c:v>
                </c:pt>
                <c:pt idx="320">
                  <c:v>187.34608259999999</c:v>
                </c:pt>
                <c:pt idx="321">
                  <c:v>187.32024960000001</c:v>
                </c:pt>
                <c:pt idx="322">
                  <c:v>187.28408340000001</c:v>
                </c:pt>
                <c:pt idx="323">
                  <c:v>187.28408340000001</c:v>
                </c:pt>
                <c:pt idx="324">
                  <c:v>187.25308380000001</c:v>
                </c:pt>
                <c:pt idx="325">
                  <c:v>187.2324174</c:v>
                </c:pt>
                <c:pt idx="326">
                  <c:v>187.2324174</c:v>
                </c:pt>
                <c:pt idx="327">
                  <c:v>187.21691760000002</c:v>
                </c:pt>
                <c:pt idx="328">
                  <c:v>187.2014178</c:v>
                </c:pt>
                <c:pt idx="329">
                  <c:v>187.05675300000001</c:v>
                </c:pt>
                <c:pt idx="330">
                  <c:v>186.90175500000004</c:v>
                </c:pt>
                <c:pt idx="331">
                  <c:v>186.87075539999998</c:v>
                </c:pt>
                <c:pt idx="332">
                  <c:v>186.86042219999999</c:v>
                </c:pt>
                <c:pt idx="333">
                  <c:v>186.81908940000002</c:v>
                </c:pt>
                <c:pt idx="334">
                  <c:v>186.80358960000001</c:v>
                </c:pt>
                <c:pt idx="335">
                  <c:v>186.77259000000001</c:v>
                </c:pt>
                <c:pt idx="336">
                  <c:v>186.746757</c:v>
                </c:pt>
                <c:pt idx="337">
                  <c:v>186.73642380000001</c:v>
                </c:pt>
                <c:pt idx="338">
                  <c:v>186.746757</c:v>
                </c:pt>
                <c:pt idx="339">
                  <c:v>186.79325640000002</c:v>
                </c:pt>
                <c:pt idx="340">
                  <c:v>186.91725479999999</c:v>
                </c:pt>
                <c:pt idx="341">
                  <c:v>187.08775260000002</c:v>
                </c:pt>
                <c:pt idx="342">
                  <c:v>187.24275059999999</c:v>
                </c:pt>
                <c:pt idx="343">
                  <c:v>187.28925000000001</c:v>
                </c:pt>
                <c:pt idx="344">
                  <c:v>187.30474980000002</c:v>
                </c:pt>
                <c:pt idx="345">
                  <c:v>187.31508300000002</c:v>
                </c:pt>
                <c:pt idx="346">
                  <c:v>187.36158240000003</c:v>
                </c:pt>
                <c:pt idx="347">
                  <c:v>187.37191559999999</c:v>
                </c:pt>
                <c:pt idx="348">
                  <c:v>187.3977486</c:v>
                </c:pt>
                <c:pt idx="349">
                  <c:v>187.4287482</c:v>
                </c:pt>
                <c:pt idx="350">
                  <c:v>187.44941460000001</c:v>
                </c:pt>
                <c:pt idx="351">
                  <c:v>187.45458120000001</c:v>
                </c:pt>
                <c:pt idx="352">
                  <c:v>187.44941460000001</c:v>
                </c:pt>
                <c:pt idx="353">
                  <c:v>187.44424800000002</c:v>
                </c:pt>
                <c:pt idx="354">
                  <c:v>187.43908139999999</c:v>
                </c:pt>
                <c:pt idx="355">
                  <c:v>187.43908139999999</c:v>
                </c:pt>
                <c:pt idx="356">
                  <c:v>187.44941460000001</c:v>
                </c:pt>
                <c:pt idx="357">
                  <c:v>187.45458120000001</c:v>
                </c:pt>
                <c:pt idx="358">
                  <c:v>187.44424800000002</c:v>
                </c:pt>
                <c:pt idx="359">
                  <c:v>187.38741540000004</c:v>
                </c:pt>
                <c:pt idx="360">
                  <c:v>187.28925000000001</c:v>
                </c:pt>
                <c:pt idx="361">
                  <c:v>187.19625120000001</c:v>
                </c:pt>
                <c:pt idx="362">
                  <c:v>187.12908540000004</c:v>
                </c:pt>
                <c:pt idx="363">
                  <c:v>187.08775260000002</c:v>
                </c:pt>
                <c:pt idx="364">
                  <c:v>187.06708619999998</c:v>
                </c:pt>
                <c:pt idx="365">
                  <c:v>187.06708619999998</c:v>
                </c:pt>
                <c:pt idx="366">
                  <c:v>187.07225280000003</c:v>
                </c:pt>
                <c:pt idx="367">
                  <c:v>187.09291919999998</c:v>
                </c:pt>
                <c:pt idx="368">
                  <c:v>187.1394186</c:v>
                </c:pt>
                <c:pt idx="369">
                  <c:v>187.21175099999999</c:v>
                </c:pt>
                <c:pt idx="370">
                  <c:v>187.25308380000001</c:v>
                </c:pt>
                <c:pt idx="371">
                  <c:v>187.263417</c:v>
                </c:pt>
                <c:pt idx="372">
                  <c:v>187.22725080000001</c:v>
                </c:pt>
                <c:pt idx="373">
                  <c:v>187.09808579999998</c:v>
                </c:pt>
                <c:pt idx="374">
                  <c:v>186.9120882</c:v>
                </c:pt>
                <c:pt idx="375">
                  <c:v>186.74159040000001</c:v>
                </c:pt>
                <c:pt idx="376">
                  <c:v>186.61242539999998</c:v>
                </c:pt>
                <c:pt idx="377">
                  <c:v>186.5245932</c:v>
                </c:pt>
                <c:pt idx="378">
                  <c:v>186.4574274</c:v>
                </c:pt>
                <c:pt idx="379">
                  <c:v>186.41092799999998</c:v>
                </c:pt>
                <c:pt idx="380">
                  <c:v>186.36959519999999</c:v>
                </c:pt>
                <c:pt idx="381">
                  <c:v>186.31276260000001</c:v>
                </c:pt>
                <c:pt idx="382">
                  <c:v>186.25076340000001</c:v>
                </c:pt>
                <c:pt idx="383">
                  <c:v>186.18876420000001</c:v>
                </c:pt>
                <c:pt idx="384">
                  <c:v>186.11643179999999</c:v>
                </c:pt>
                <c:pt idx="385">
                  <c:v>186.04409940000002</c:v>
                </c:pt>
                <c:pt idx="386">
                  <c:v>185.99760000000001</c:v>
                </c:pt>
                <c:pt idx="387">
                  <c:v>185.99760000000001</c:v>
                </c:pt>
                <c:pt idx="388">
                  <c:v>185.99760000000001</c:v>
                </c:pt>
                <c:pt idx="389">
                  <c:v>185.99760000000001</c:v>
                </c:pt>
                <c:pt idx="390">
                  <c:v>185.99760000000001</c:v>
                </c:pt>
                <c:pt idx="391">
                  <c:v>185.99760000000001</c:v>
                </c:pt>
                <c:pt idx="392">
                  <c:v>186.02343300000001</c:v>
                </c:pt>
                <c:pt idx="393">
                  <c:v>186.10609860000002</c:v>
                </c:pt>
                <c:pt idx="394">
                  <c:v>186.24559680000002</c:v>
                </c:pt>
                <c:pt idx="395">
                  <c:v>186.4264278</c:v>
                </c:pt>
                <c:pt idx="396">
                  <c:v>186.63309179999999</c:v>
                </c:pt>
                <c:pt idx="397">
                  <c:v>186.85525560000002</c:v>
                </c:pt>
                <c:pt idx="398">
                  <c:v>187.07741940000003</c:v>
                </c:pt>
                <c:pt idx="399">
                  <c:v>187.24791720000002</c:v>
                </c:pt>
                <c:pt idx="400">
                  <c:v>187.32024960000001</c:v>
                </c:pt>
                <c:pt idx="401">
                  <c:v>187.32024960000001</c:v>
                </c:pt>
                <c:pt idx="402">
                  <c:v>187.28408340000001</c:v>
                </c:pt>
                <c:pt idx="403">
                  <c:v>187.2014178</c:v>
                </c:pt>
                <c:pt idx="404">
                  <c:v>187.11358559999999</c:v>
                </c:pt>
                <c:pt idx="405">
                  <c:v>187.0412532</c:v>
                </c:pt>
                <c:pt idx="406">
                  <c:v>186.96375420000001</c:v>
                </c:pt>
                <c:pt idx="407">
                  <c:v>186.87592200000003</c:v>
                </c:pt>
                <c:pt idx="408">
                  <c:v>186.78808980000002</c:v>
                </c:pt>
                <c:pt idx="409">
                  <c:v>186.73125720000002</c:v>
                </c:pt>
                <c:pt idx="410">
                  <c:v>186.7157574</c:v>
                </c:pt>
                <c:pt idx="411">
                  <c:v>186.720924</c:v>
                </c:pt>
                <c:pt idx="412">
                  <c:v>186.73125720000002</c:v>
                </c:pt>
                <c:pt idx="413">
                  <c:v>186.746757</c:v>
                </c:pt>
                <c:pt idx="414">
                  <c:v>186.76742340000001</c:v>
                </c:pt>
                <c:pt idx="415">
                  <c:v>186.81908940000002</c:v>
                </c:pt>
                <c:pt idx="416">
                  <c:v>186.89658839999998</c:v>
                </c:pt>
                <c:pt idx="417">
                  <c:v>186.96375420000001</c:v>
                </c:pt>
                <c:pt idx="418">
                  <c:v>186.98442059999999</c:v>
                </c:pt>
                <c:pt idx="419">
                  <c:v>186.96892080000001</c:v>
                </c:pt>
                <c:pt idx="420">
                  <c:v>186.9069216</c:v>
                </c:pt>
                <c:pt idx="421">
                  <c:v>186.85525560000002</c:v>
                </c:pt>
                <c:pt idx="422">
                  <c:v>186.83458919999998</c:v>
                </c:pt>
                <c:pt idx="423">
                  <c:v>186.84492240000003</c:v>
                </c:pt>
                <c:pt idx="424">
                  <c:v>186.88625519999999</c:v>
                </c:pt>
                <c:pt idx="425">
                  <c:v>186.98442059999999</c:v>
                </c:pt>
                <c:pt idx="426">
                  <c:v>187.1652516</c:v>
                </c:pt>
                <c:pt idx="427">
                  <c:v>187.41324839999999</c:v>
                </c:pt>
                <c:pt idx="428">
                  <c:v>187.63024559999999</c:v>
                </c:pt>
                <c:pt idx="429">
                  <c:v>187.7232444</c:v>
                </c:pt>
                <c:pt idx="430">
                  <c:v>187.72841099999999</c:v>
                </c:pt>
                <c:pt idx="431">
                  <c:v>187.6922448</c:v>
                </c:pt>
                <c:pt idx="432">
                  <c:v>187.64574540000001</c:v>
                </c:pt>
                <c:pt idx="433">
                  <c:v>187.61474579999998</c:v>
                </c:pt>
                <c:pt idx="434">
                  <c:v>187.60441259999999</c:v>
                </c:pt>
                <c:pt idx="435">
                  <c:v>187.57857959999998</c:v>
                </c:pt>
                <c:pt idx="436">
                  <c:v>187.50624720000002</c:v>
                </c:pt>
                <c:pt idx="437">
                  <c:v>187.37708219999999</c:v>
                </c:pt>
                <c:pt idx="438">
                  <c:v>187.18591800000002</c:v>
                </c:pt>
                <c:pt idx="439">
                  <c:v>186.93792120000001</c:v>
                </c:pt>
                <c:pt idx="440">
                  <c:v>186.66409139999999</c:v>
                </c:pt>
                <c:pt idx="441">
                  <c:v>186.3954282</c:v>
                </c:pt>
                <c:pt idx="442">
                  <c:v>186.1939308</c:v>
                </c:pt>
                <c:pt idx="443">
                  <c:v>186.0647658</c:v>
                </c:pt>
                <c:pt idx="444">
                  <c:v>186.0079332</c:v>
                </c:pt>
                <c:pt idx="445">
                  <c:v>185.99760000000001</c:v>
                </c:pt>
                <c:pt idx="446">
                  <c:v>185.99760000000001</c:v>
                </c:pt>
                <c:pt idx="447">
                  <c:v>185.99760000000001</c:v>
                </c:pt>
                <c:pt idx="448">
                  <c:v>185.99760000000001</c:v>
                </c:pt>
                <c:pt idx="449">
                  <c:v>185.99760000000001</c:v>
                </c:pt>
                <c:pt idx="450">
                  <c:v>185.99760000000001</c:v>
                </c:pt>
                <c:pt idx="451">
                  <c:v>185.99760000000001</c:v>
                </c:pt>
                <c:pt idx="452">
                  <c:v>185.99760000000001</c:v>
                </c:pt>
                <c:pt idx="453">
                  <c:v>185.99760000000001</c:v>
                </c:pt>
                <c:pt idx="454">
                  <c:v>185.99760000000001</c:v>
                </c:pt>
                <c:pt idx="455">
                  <c:v>185.99760000000001</c:v>
                </c:pt>
                <c:pt idx="456">
                  <c:v>185.99760000000001</c:v>
                </c:pt>
                <c:pt idx="457">
                  <c:v>185.99760000000001</c:v>
                </c:pt>
                <c:pt idx="458">
                  <c:v>185.99760000000001</c:v>
                </c:pt>
                <c:pt idx="459">
                  <c:v>185.99760000000001</c:v>
                </c:pt>
                <c:pt idx="460">
                  <c:v>185.99760000000001</c:v>
                </c:pt>
                <c:pt idx="461">
                  <c:v>185.99760000000001</c:v>
                </c:pt>
                <c:pt idx="462">
                  <c:v>185.99760000000001</c:v>
                </c:pt>
                <c:pt idx="463">
                  <c:v>185.99760000000001</c:v>
                </c:pt>
                <c:pt idx="464">
                  <c:v>185.99760000000001</c:v>
                </c:pt>
                <c:pt idx="465">
                  <c:v>185.99760000000001</c:v>
                </c:pt>
                <c:pt idx="466">
                  <c:v>185.99760000000001</c:v>
                </c:pt>
                <c:pt idx="467">
                  <c:v>185.99760000000001</c:v>
                </c:pt>
                <c:pt idx="468">
                  <c:v>185.99760000000001</c:v>
                </c:pt>
                <c:pt idx="469">
                  <c:v>185.99760000000001</c:v>
                </c:pt>
                <c:pt idx="470">
                  <c:v>185.99760000000001</c:v>
                </c:pt>
                <c:pt idx="471">
                  <c:v>185.99760000000001</c:v>
                </c:pt>
                <c:pt idx="472">
                  <c:v>185.99760000000001</c:v>
                </c:pt>
                <c:pt idx="473">
                  <c:v>185.99760000000001</c:v>
                </c:pt>
                <c:pt idx="474">
                  <c:v>185.99760000000001</c:v>
                </c:pt>
                <c:pt idx="475">
                  <c:v>185.99760000000001</c:v>
                </c:pt>
                <c:pt idx="476">
                  <c:v>185.99760000000001</c:v>
                </c:pt>
                <c:pt idx="477">
                  <c:v>185.99760000000001</c:v>
                </c:pt>
                <c:pt idx="478">
                  <c:v>185.99760000000001</c:v>
                </c:pt>
                <c:pt idx="479">
                  <c:v>185.99760000000001</c:v>
                </c:pt>
                <c:pt idx="480">
                  <c:v>185.99760000000001</c:v>
                </c:pt>
                <c:pt idx="481">
                  <c:v>185.99760000000001</c:v>
                </c:pt>
                <c:pt idx="482">
                  <c:v>185.99760000000001</c:v>
                </c:pt>
                <c:pt idx="483">
                  <c:v>185.99760000000001</c:v>
                </c:pt>
                <c:pt idx="484">
                  <c:v>185.99760000000001</c:v>
                </c:pt>
                <c:pt idx="485">
                  <c:v>185.99760000000001</c:v>
                </c:pt>
                <c:pt idx="486">
                  <c:v>185.99760000000001</c:v>
                </c:pt>
                <c:pt idx="487">
                  <c:v>185.99760000000001</c:v>
                </c:pt>
                <c:pt idx="488">
                  <c:v>185.99760000000001</c:v>
                </c:pt>
                <c:pt idx="489">
                  <c:v>185.99760000000001</c:v>
                </c:pt>
                <c:pt idx="490">
                  <c:v>185.99760000000001</c:v>
                </c:pt>
                <c:pt idx="491">
                  <c:v>185.99760000000001</c:v>
                </c:pt>
                <c:pt idx="492">
                  <c:v>185.99760000000001</c:v>
                </c:pt>
                <c:pt idx="493">
                  <c:v>185.99760000000001</c:v>
                </c:pt>
                <c:pt idx="494">
                  <c:v>185.99760000000001</c:v>
                </c:pt>
                <c:pt idx="495">
                  <c:v>185.99760000000001</c:v>
                </c:pt>
                <c:pt idx="496">
                  <c:v>185.99760000000001</c:v>
                </c:pt>
                <c:pt idx="497">
                  <c:v>185.99760000000001</c:v>
                </c:pt>
                <c:pt idx="498">
                  <c:v>185.99760000000001</c:v>
                </c:pt>
                <c:pt idx="499">
                  <c:v>185.99760000000001</c:v>
                </c:pt>
                <c:pt idx="500">
                  <c:v>185.99760000000001</c:v>
                </c:pt>
                <c:pt idx="501">
                  <c:v>185.99760000000001</c:v>
                </c:pt>
                <c:pt idx="502">
                  <c:v>185.99760000000001</c:v>
                </c:pt>
                <c:pt idx="503">
                  <c:v>185.99760000000001</c:v>
                </c:pt>
                <c:pt idx="504">
                  <c:v>185.99760000000001</c:v>
                </c:pt>
                <c:pt idx="505">
                  <c:v>185.99760000000001</c:v>
                </c:pt>
                <c:pt idx="506">
                  <c:v>185.99760000000001</c:v>
                </c:pt>
                <c:pt idx="507">
                  <c:v>185.99760000000001</c:v>
                </c:pt>
                <c:pt idx="508">
                  <c:v>185.99760000000001</c:v>
                </c:pt>
                <c:pt idx="509">
                  <c:v>185.99760000000001</c:v>
                </c:pt>
                <c:pt idx="510">
                  <c:v>185.99760000000001</c:v>
                </c:pt>
                <c:pt idx="511">
                  <c:v>185.99760000000001</c:v>
                </c:pt>
                <c:pt idx="512">
                  <c:v>186.02343300000001</c:v>
                </c:pt>
                <c:pt idx="513">
                  <c:v>186.12676500000003</c:v>
                </c:pt>
                <c:pt idx="514">
                  <c:v>186.33859560000002</c:v>
                </c:pt>
                <c:pt idx="515">
                  <c:v>186.60725879999998</c:v>
                </c:pt>
                <c:pt idx="516">
                  <c:v>186.86558879999998</c:v>
                </c:pt>
                <c:pt idx="517">
                  <c:v>187.05675300000001</c:v>
                </c:pt>
                <c:pt idx="518">
                  <c:v>187.12908540000004</c:v>
                </c:pt>
                <c:pt idx="519">
                  <c:v>187.12908540000004</c:v>
                </c:pt>
                <c:pt idx="520">
                  <c:v>187.09808579999998</c:v>
                </c:pt>
                <c:pt idx="521">
                  <c:v>187.04641980000002</c:v>
                </c:pt>
                <c:pt idx="522">
                  <c:v>186.98958720000002</c:v>
                </c:pt>
                <c:pt idx="523">
                  <c:v>186.91725479999999</c:v>
                </c:pt>
                <c:pt idx="524">
                  <c:v>186.79842300000001</c:v>
                </c:pt>
                <c:pt idx="525">
                  <c:v>186.61242539999998</c:v>
                </c:pt>
                <c:pt idx="526">
                  <c:v>186.39026160000003</c:v>
                </c:pt>
                <c:pt idx="527">
                  <c:v>186.20426399999999</c:v>
                </c:pt>
                <c:pt idx="528">
                  <c:v>186.10093200000003</c:v>
                </c:pt>
                <c:pt idx="529">
                  <c:v>186.04926600000002</c:v>
                </c:pt>
                <c:pt idx="530">
                  <c:v>185.99760000000001</c:v>
                </c:pt>
                <c:pt idx="531">
                  <c:v>185.99760000000001</c:v>
                </c:pt>
                <c:pt idx="532">
                  <c:v>185.99760000000001</c:v>
                </c:pt>
                <c:pt idx="533">
                  <c:v>186.0079332</c:v>
                </c:pt>
                <c:pt idx="534">
                  <c:v>186.05959920000001</c:v>
                </c:pt>
                <c:pt idx="535">
                  <c:v>186.1629312</c:v>
                </c:pt>
                <c:pt idx="536">
                  <c:v>186.2662632</c:v>
                </c:pt>
                <c:pt idx="537">
                  <c:v>186.4212612</c:v>
                </c:pt>
                <c:pt idx="538">
                  <c:v>186.66925799999999</c:v>
                </c:pt>
                <c:pt idx="539">
                  <c:v>186.96892080000001</c:v>
                </c:pt>
                <c:pt idx="540">
                  <c:v>187.19108460000001</c:v>
                </c:pt>
                <c:pt idx="541">
                  <c:v>187.263417</c:v>
                </c:pt>
                <c:pt idx="542">
                  <c:v>187.263417</c:v>
                </c:pt>
                <c:pt idx="543">
                  <c:v>187.25308380000001</c:v>
                </c:pt>
                <c:pt idx="544">
                  <c:v>187.21691760000002</c:v>
                </c:pt>
                <c:pt idx="545">
                  <c:v>187.14975179999999</c:v>
                </c:pt>
                <c:pt idx="546">
                  <c:v>187.0360866</c:v>
                </c:pt>
                <c:pt idx="547">
                  <c:v>186.95342099999999</c:v>
                </c:pt>
                <c:pt idx="548">
                  <c:v>186.88625519999999</c:v>
                </c:pt>
                <c:pt idx="549">
                  <c:v>186.83975579999998</c:v>
                </c:pt>
                <c:pt idx="550">
                  <c:v>186.79325640000002</c:v>
                </c:pt>
                <c:pt idx="551">
                  <c:v>186.75709020000002</c:v>
                </c:pt>
                <c:pt idx="552">
                  <c:v>186.73642380000001</c:v>
                </c:pt>
                <c:pt idx="553">
                  <c:v>186.70542420000001</c:v>
                </c:pt>
                <c:pt idx="554">
                  <c:v>186.6847578</c:v>
                </c:pt>
                <c:pt idx="555">
                  <c:v>186.67442460000001</c:v>
                </c:pt>
                <c:pt idx="556">
                  <c:v>186.67442460000001</c:v>
                </c:pt>
                <c:pt idx="557">
                  <c:v>186.6847578</c:v>
                </c:pt>
                <c:pt idx="558">
                  <c:v>186.71059080000001</c:v>
                </c:pt>
                <c:pt idx="559">
                  <c:v>186.746757</c:v>
                </c:pt>
                <c:pt idx="560">
                  <c:v>186.85008900000003</c:v>
                </c:pt>
                <c:pt idx="561">
                  <c:v>186.87592200000003</c:v>
                </c:pt>
                <c:pt idx="562">
                  <c:v>186.87592200000003</c:v>
                </c:pt>
                <c:pt idx="563">
                  <c:v>186.87592200000003</c:v>
                </c:pt>
                <c:pt idx="564">
                  <c:v>186.79325640000002</c:v>
                </c:pt>
                <c:pt idx="565">
                  <c:v>186.5194266</c:v>
                </c:pt>
                <c:pt idx="566">
                  <c:v>186.24559680000002</c:v>
                </c:pt>
                <c:pt idx="567">
                  <c:v>185.99760000000001</c:v>
                </c:pt>
                <c:pt idx="568">
                  <c:v>185.99760000000001</c:v>
                </c:pt>
                <c:pt idx="569">
                  <c:v>185.99760000000001</c:v>
                </c:pt>
                <c:pt idx="570">
                  <c:v>185.99760000000001</c:v>
                </c:pt>
                <c:pt idx="571">
                  <c:v>185.99760000000001</c:v>
                </c:pt>
                <c:pt idx="572">
                  <c:v>185.99760000000001</c:v>
                </c:pt>
                <c:pt idx="573">
                  <c:v>185.99760000000001</c:v>
                </c:pt>
                <c:pt idx="574">
                  <c:v>185.99760000000001</c:v>
                </c:pt>
                <c:pt idx="575">
                  <c:v>185.99760000000001</c:v>
                </c:pt>
                <c:pt idx="576">
                  <c:v>185.99760000000001</c:v>
                </c:pt>
                <c:pt idx="577">
                  <c:v>185.99760000000001</c:v>
                </c:pt>
                <c:pt idx="578">
                  <c:v>185.99760000000001</c:v>
                </c:pt>
                <c:pt idx="579">
                  <c:v>185.99760000000001</c:v>
                </c:pt>
                <c:pt idx="580">
                  <c:v>185.99760000000001</c:v>
                </c:pt>
                <c:pt idx="581">
                  <c:v>185.99760000000001</c:v>
                </c:pt>
                <c:pt idx="582">
                  <c:v>185.99760000000001</c:v>
                </c:pt>
                <c:pt idx="583">
                  <c:v>185.99760000000001</c:v>
                </c:pt>
                <c:pt idx="584">
                  <c:v>185.99760000000001</c:v>
                </c:pt>
                <c:pt idx="585">
                  <c:v>185.99760000000001</c:v>
                </c:pt>
                <c:pt idx="586">
                  <c:v>185.99760000000001</c:v>
                </c:pt>
                <c:pt idx="587">
                  <c:v>185.99760000000001</c:v>
                </c:pt>
                <c:pt idx="588">
                  <c:v>185.99760000000001</c:v>
                </c:pt>
                <c:pt idx="589">
                  <c:v>185.99760000000001</c:v>
                </c:pt>
                <c:pt idx="590">
                  <c:v>185.99760000000001</c:v>
                </c:pt>
                <c:pt idx="591">
                  <c:v>185.99760000000001</c:v>
                </c:pt>
                <c:pt idx="592">
                  <c:v>185.99760000000001</c:v>
                </c:pt>
                <c:pt idx="593">
                  <c:v>185.99760000000001</c:v>
                </c:pt>
                <c:pt idx="594">
                  <c:v>185.99760000000001</c:v>
                </c:pt>
                <c:pt idx="595">
                  <c:v>185.99760000000001</c:v>
                </c:pt>
                <c:pt idx="596">
                  <c:v>185.99760000000001</c:v>
                </c:pt>
                <c:pt idx="597">
                  <c:v>185.99760000000001</c:v>
                </c:pt>
                <c:pt idx="598">
                  <c:v>185.99760000000001</c:v>
                </c:pt>
                <c:pt idx="599">
                  <c:v>185.99760000000001</c:v>
                </c:pt>
                <c:pt idx="600">
                  <c:v>185.99760000000001</c:v>
                </c:pt>
                <c:pt idx="601">
                  <c:v>186.04926600000002</c:v>
                </c:pt>
                <c:pt idx="602">
                  <c:v>186.10609860000002</c:v>
                </c:pt>
                <c:pt idx="603">
                  <c:v>186.24559680000002</c:v>
                </c:pt>
                <c:pt idx="604">
                  <c:v>186.46776059999999</c:v>
                </c:pt>
                <c:pt idx="605">
                  <c:v>186.73125720000002</c:v>
                </c:pt>
                <c:pt idx="606">
                  <c:v>187.02058680000002</c:v>
                </c:pt>
                <c:pt idx="607">
                  <c:v>187.31508300000002</c:v>
                </c:pt>
                <c:pt idx="608">
                  <c:v>187.57341300000002</c:v>
                </c:pt>
                <c:pt idx="609">
                  <c:v>187.79557680000002</c:v>
                </c:pt>
                <c:pt idx="610">
                  <c:v>188.00224080000001</c:v>
                </c:pt>
                <c:pt idx="611">
                  <c:v>188.21407139999999</c:v>
                </c:pt>
                <c:pt idx="612">
                  <c:v>188.39490240000001</c:v>
                </c:pt>
                <c:pt idx="613">
                  <c:v>188.49306780000001</c:v>
                </c:pt>
                <c:pt idx="614">
                  <c:v>188.51373420000002</c:v>
                </c:pt>
                <c:pt idx="615">
                  <c:v>188.50340100000003</c:v>
                </c:pt>
                <c:pt idx="616">
                  <c:v>188.4982344</c:v>
                </c:pt>
                <c:pt idx="617">
                  <c:v>188.48790120000001</c:v>
                </c:pt>
                <c:pt idx="618">
                  <c:v>188.4672348</c:v>
                </c:pt>
                <c:pt idx="619">
                  <c:v>188.42590200000001</c:v>
                </c:pt>
                <c:pt idx="620">
                  <c:v>188.3690694</c:v>
                </c:pt>
                <c:pt idx="621">
                  <c:v>188.31740340000002</c:v>
                </c:pt>
                <c:pt idx="622">
                  <c:v>188.29157040000001</c:v>
                </c:pt>
                <c:pt idx="623">
                  <c:v>188.28640380000002</c:v>
                </c:pt>
                <c:pt idx="624">
                  <c:v>188.29673700000001</c:v>
                </c:pt>
                <c:pt idx="625">
                  <c:v>188.32773659999998</c:v>
                </c:pt>
                <c:pt idx="626">
                  <c:v>188.35873619999998</c:v>
                </c:pt>
                <c:pt idx="627">
                  <c:v>188.374236</c:v>
                </c:pt>
                <c:pt idx="628">
                  <c:v>188.374236</c:v>
                </c:pt>
                <c:pt idx="629">
                  <c:v>188.374236</c:v>
                </c:pt>
                <c:pt idx="630">
                  <c:v>188.37940259999999</c:v>
                </c:pt>
                <c:pt idx="631">
                  <c:v>188.41040219999999</c:v>
                </c:pt>
                <c:pt idx="632">
                  <c:v>188.4620682</c:v>
                </c:pt>
                <c:pt idx="633">
                  <c:v>188.52406740000001</c:v>
                </c:pt>
                <c:pt idx="634">
                  <c:v>188.59639980000003</c:v>
                </c:pt>
                <c:pt idx="635">
                  <c:v>188.6635656</c:v>
                </c:pt>
                <c:pt idx="636">
                  <c:v>188.71523160000001</c:v>
                </c:pt>
                <c:pt idx="637">
                  <c:v>188.73589800000002</c:v>
                </c:pt>
                <c:pt idx="638">
                  <c:v>188.73589800000002</c:v>
                </c:pt>
                <c:pt idx="639">
                  <c:v>188.7307314</c:v>
                </c:pt>
                <c:pt idx="640">
                  <c:v>188.72039820000001</c:v>
                </c:pt>
                <c:pt idx="641">
                  <c:v>188.71523160000001</c:v>
                </c:pt>
                <c:pt idx="642">
                  <c:v>188.74106460000002</c:v>
                </c:pt>
                <c:pt idx="643">
                  <c:v>188.80306380000002</c:v>
                </c:pt>
                <c:pt idx="644">
                  <c:v>188.84956320000003</c:v>
                </c:pt>
                <c:pt idx="645">
                  <c:v>188.86506299999999</c:v>
                </c:pt>
                <c:pt idx="646">
                  <c:v>188.8857294</c:v>
                </c:pt>
                <c:pt idx="647">
                  <c:v>188.90639580000001</c:v>
                </c:pt>
                <c:pt idx="648">
                  <c:v>188.92706219999999</c:v>
                </c:pt>
                <c:pt idx="649">
                  <c:v>188.93739540000001</c:v>
                </c:pt>
                <c:pt idx="650">
                  <c:v>188.93222879999999</c:v>
                </c:pt>
                <c:pt idx="651">
                  <c:v>188.890896</c:v>
                </c:pt>
                <c:pt idx="652">
                  <c:v>188.79789720000002</c:v>
                </c:pt>
                <c:pt idx="653">
                  <c:v>188.6893986</c:v>
                </c:pt>
                <c:pt idx="654">
                  <c:v>188.58606659999998</c:v>
                </c:pt>
                <c:pt idx="655">
                  <c:v>188.4362352</c:v>
                </c:pt>
                <c:pt idx="656">
                  <c:v>188.22957120000001</c:v>
                </c:pt>
                <c:pt idx="657">
                  <c:v>188.02290720000002</c:v>
                </c:pt>
                <c:pt idx="658">
                  <c:v>187.883409</c:v>
                </c:pt>
                <c:pt idx="659">
                  <c:v>187.76974380000001</c:v>
                </c:pt>
                <c:pt idx="660">
                  <c:v>187.59924600000002</c:v>
                </c:pt>
                <c:pt idx="661">
                  <c:v>187.34091600000002</c:v>
                </c:pt>
                <c:pt idx="662">
                  <c:v>187.06708619999998</c:v>
                </c:pt>
                <c:pt idx="663">
                  <c:v>186.79325640000002</c:v>
                </c:pt>
                <c:pt idx="664">
                  <c:v>186.67442460000001</c:v>
                </c:pt>
                <c:pt idx="665">
                  <c:v>186.61759200000003</c:v>
                </c:pt>
                <c:pt idx="666">
                  <c:v>186.64342500000004</c:v>
                </c:pt>
                <c:pt idx="667">
                  <c:v>186.720924</c:v>
                </c:pt>
                <c:pt idx="668">
                  <c:v>186.979254</c:v>
                </c:pt>
                <c:pt idx="669">
                  <c:v>187.19625120000001</c:v>
                </c:pt>
                <c:pt idx="670">
                  <c:v>187.44424800000002</c:v>
                </c:pt>
                <c:pt idx="671">
                  <c:v>187.65091200000001</c:v>
                </c:pt>
                <c:pt idx="672">
                  <c:v>187.754244</c:v>
                </c:pt>
                <c:pt idx="673">
                  <c:v>187.85757599999999</c:v>
                </c:pt>
                <c:pt idx="674">
                  <c:v>187.96090800000002</c:v>
                </c:pt>
                <c:pt idx="675">
                  <c:v>188.06424000000001</c:v>
                </c:pt>
                <c:pt idx="676">
                  <c:v>188.07973980000003</c:v>
                </c:pt>
                <c:pt idx="677">
                  <c:v>188.09007299999999</c:v>
                </c:pt>
                <c:pt idx="678">
                  <c:v>188.012574</c:v>
                </c:pt>
                <c:pt idx="679">
                  <c:v>187.84207619999998</c:v>
                </c:pt>
                <c:pt idx="680">
                  <c:v>187.64057879999999</c:v>
                </c:pt>
                <c:pt idx="681">
                  <c:v>187.3977486</c:v>
                </c:pt>
                <c:pt idx="682">
                  <c:v>187.1755848</c:v>
                </c:pt>
                <c:pt idx="683">
                  <c:v>187.08775260000002</c:v>
                </c:pt>
                <c:pt idx="684">
                  <c:v>186.9740874</c:v>
                </c:pt>
                <c:pt idx="685">
                  <c:v>186.9740874</c:v>
                </c:pt>
                <c:pt idx="686">
                  <c:v>187.09808579999998</c:v>
                </c:pt>
                <c:pt idx="687">
                  <c:v>187.2324174</c:v>
                </c:pt>
                <c:pt idx="688">
                  <c:v>187.33574940000003</c:v>
                </c:pt>
                <c:pt idx="689">
                  <c:v>187.4649144</c:v>
                </c:pt>
                <c:pt idx="690">
                  <c:v>187.56307980000003</c:v>
                </c:pt>
                <c:pt idx="691">
                  <c:v>187.59407940000003</c:v>
                </c:pt>
                <c:pt idx="692">
                  <c:v>187.60441259999999</c:v>
                </c:pt>
                <c:pt idx="693">
                  <c:v>187.64057879999999</c:v>
                </c:pt>
                <c:pt idx="694">
                  <c:v>187.6870782</c:v>
                </c:pt>
                <c:pt idx="695">
                  <c:v>187.71291120000001</c:v>
                </c:pt>
                <c:pt idx="696">
                  <c:v>187.67157839999999</c:v>
                </c:pt>
                <c:pt idx="697">
                  <c:v>187.4597478</c:v>
                </c:pt>
                <c:pt idx="698">
                  <c:v>187.33058280000003</c:v>
                </c:pt>
                <c:pt idx="699">
                  <c:v>187.19108460000001</c:v>
                </c:pt>
                <c:pt idx="700">
                  <c:v>187.12391879999998</c:v>
                </c:pt>
                <c:pt idx="701">
                  <c:v>187.09291919999998</c:v>
                </c:pt>
                <c:pt idx="702">
                  <c:v>187.08258600000002</c:v>
                </c:pt>
                <c:pt idx="703">
                  <c:v>187.08258600000002</c:v>
                </c:pt>
                <c:pt idx="704">
                  <c:v>187.07741940000003</c:v>
                </c:pt>
                <c:pt idx="705">
                  <c:v>187.02575340000001</c:v>
                </c:pt>
                <c:pt idx="706">
                  <c:v>186.92242139999999</c:v>
                </c:pt>
                <c:pt idx="707">
                  <c:v>186.7777566</c:v>
                </c:pt>
                <c:pt idx="708">
                  <c:v>186.65892479999999</c:v>
                </c:pt>
                <c:pt idx="709">
                  <c:v>186.61759200000003</c:v>
                </c:pt>
                <c:pt idx="710">
                  <c:v>186.6795912</c:v>
                </c:pt>
                <c:pt idx="711">
                  <c:v>186.8810886</c:v>
                </c:pt>
                <c:pt idx="712">
                  <c:v>187.08775260000002</c:v>
                </c:pt>
                <c:pt idx="713">
                  <c:v>187.12391879999998</c:v>
                </c:pt>
                <c:pt idx="714">
                  <c:v>187.09291919999998</c:v>
                </c:pt>
                <c:pt idx="715">
                  <c:v>186.95342099999999</c:v>
                </c:pt>
                <c:pt idx="716">
                  <c:v>186.7157574</c:v>
                </c:pt>
                <c:pt idx="717">
                  <c:v>186.61759200000003</c:v>
                </c:pt>
                <c:pt idx="718">
                  <c:v>186.61759200000003</c:v>
                </c:pt>
                <c:pt idx="719">
                  <c:v>186.66925799999999</c:v>
                </c:pt>
                <c:pt idx="720">
                  <c:v>186.82425600000002</c:v>
                </c:pt>
                <c:pt idx="721">
                  <c:v>186.95342099999999</c:v>
                </c:pt>
                <c:pt idx="722">
                  <c:v>187.06191960000001</c:v>
                </c:pt>
                <c:pt idx="723">
                  <c:v>187.16008500000001</c:v>
                </c:pt>
                <c:pt idx="724">
                  <c:v>187.237584</c:v>
                </c:pt>
                <c:pt idx="725">
                  <c:v>187.37191559999999</c:v>
                </c:pt>
                <c:pt idx="726">
                  <c:v>187.54241340000002</c:v>
                </c:pt>
                <c:pt idx="727">
                  <c:v>187.79557680000002</c:v>
                </c:pt>
                <c:pt idx="728">
                  <c:v>187.9505748</c:v>
                </c:pt>
                <c:pt idx="729">
                  <c:v>188.07457320000003</c:v>
                </c:pt>
                <c:pt idx="730">
                  <c:v>188.1469056</c:v>
                </c:pt>
                <c:pt idx="731">
                  <c:v>188.16240540000001</c:v>
                </c:pt>
                <c:pt idx="732">
                  <c:v>188.16757200000001</c:v>
                </c:pt>
                <c:pt idx="733">
                  <c:v>188.1779052</c:v>
                </c:pt>
                <c:pt idx="734">
                  <c:v>188.18823840000002</c:v>
                </c:pt>
                <c:pt idx="735">
                  <c:v>188.2037382</c:v>
                </c:pt>
                <c:pt idx="736">
                  <c:v>188.22440460000001</c:v>
                </c:pt>
                <c:pt idx="737">
                  <c:v>188.25540420000002</c:v>
                </c:pt>
                <c:pt idx="738">
                  <c:v>188.270904</c:v>
                </c:pt>
                <c:pt idx="739">
                  <c:v>188.27607060000003</c:v>
                </c:pt>
                <c:pt idx="740">
                  <c:v>188.33806980000003</c:v>
                </c:pt>
                <c:pt idx="741">
                  <c:v>188.39490240000001</c:v>
                </c:pt>
                <c:pt idx="742">
                  <c:v>188.4362352</c:v>
                </c:pt>
                <c:pt idx="743">
                  <c:v>188.44140179999999</c:v>
                </c:pt>
                <c:pt idx="744">
                  <c:v>188.44656840000002</c:v>
                </c:pt>
                <c:pt idx="745">
                  <c:v>188.44656840000002</c:v>
                </c:pt>
                <c:pt idx="746">
                  <c:v>188.45173500000001</c:v>
                </c:pt>
                <c:pt idx="747">
                  <c:v>188.4724014</c:v>
                </c:pt>
                <c:pt idx="748">
                  <c:v>188.50856760000002</c:v>
                </c:pt>
                <c:pt idx="749">
                  <c:v>188.54990040000001</c:v>
                </c:pt>
                <c:pt idx="750">
                  <c:v>188.57056680000002</c:v>
                </c:pt>
                <c:pt idx="751">
                  <c:v>188.57056680000002</c:v>
                </c:pt>
                <c:pt idx="752">
                  <c:v>188.56540020000003</c:v>
                </c:pt>
                <c:pt idx="753">
                  <c:v>188.54473380000002</c:v>
                </c:pt>
                <c:pt idx="754">
                  <c:v>188.50340100000003</c:v>
                </c:pt>
                <c:pt idx="755">
                  <c:v>188.45690160000001</c:v>
                </c:pt>
                <c:pt idx="756">
                  <c:v>188.38973580000001</c:v>
                </c:pt>
                <c:pt idx="757">
                  <c:v>188.25540420000002</c:v>
                </c:pt>
                <c:pt idx="758">
                  <c:v>188.02807380000002</c:v>
                </c:pt>
                <c:pt idx="759">
                  <c:v>187.75941060000002</c:v>
                </c:pt>
                <c:pt idx="760">
                  <c:v>187.495914</c:v>
                </c:pt>
                <c:pt idx="761">
                  <c:v>187.22208420000001</c:v>
                </c:pt>
                <c:pt idx="762">
                  <c:v>186.9482544</c:v>
                </c:pt>
                <c:pt idx="763">
                  <c:v>186.73642380000001</c:v>
                </c:pt>
                <c:pt idx="764">
                  <c:v>186.61759200000003</c:v>
                </c:pt>
                <c:pt idx="765">
                  <c:v>186.65892479999999</c:v>
                </c:pt>
                <c:pt idx="766">
                  <c:v>186.82425600000002</c:v>
                </c:pt>
                <c:pt idx="767">
                  <c:v>186.98442059999999</c:v>
                </c:pt>
                <c:pt idx="768">
                  <c:v>187.15491839999999</c:v>
                </c:pt>
                <c:pt idx="769">
                  <c:v>187.32024960000001</c:v>
                </c:pt>
                <c:pt idx="770">
                  <c:v>187.55274660000001</c:v>
                </c:pt>
                <c:pt idx="771">
                  <c:v>187.82140980000003</c:v>
                </c:pt>
                <c:pt idx="772">
                  <c:v>188.05907340000002</c:v>
                </c:pt>
                <c:pt idx="773">
                  <c:v>188.29673700000001</c:v>
                </c:pt>
                <c:pt idx="774">
                  <c:v>188.45173500000001</c:v>
                </c:pt>
                <c:pt idx="775">
                  <c:v>188.6273994</c:v>
                </c:pt>
                <c:pt idx="776">
                  <c:v>188.79273060000003</c:v>
                </c:pt>
                <c:pt idx="777">
                  <c:v>188.90639580000001</c:v>
                </c:pt>
                <c:pt idx="778">
                  <c:v>188.99939460000002</c:v>
                </c:pt>
                <c:pt idx="779">
                  <c:v>189.0872268</c:v>
                </c:pt>
                <c:pt idx="780">
                  <c:v>189.15439259999999</c:v>
                </c:pt>
                <c:pt idx="781">
                  <c:v>189.20605860000001</c:v>
                </c:pt>
                <c:pt idx="782">
                  <c:v>189.2422248</c:v>
                </c:pt>
                <c:pt idx="783">
                  <c:v>189.26805780000001</c:v>
                </c:pt>
                <c:pt idx="784">
                  <c:v>189.28355760000002</c:v>
                </c:pt>
                <c:pt idx="785">
                  <c:v>189.30422399999998</c:v>
                </c:pt>
                <c:pt idx="786">
                  <c:v>189.34039020000003</c:v>
                </c:pt>
                <c:pt idx="787">
                  <c:v>189.36622320000001</c:v>
                </c:pt>
                <c:pt idx="788">
                  <c:v>189.3713898</c:v>
                </c:pt>
                <c:pt idx="789">
                  <c:v>189.3713898</c:v>
                </c:pt>
                <c:pt idx="790">
                  <c:v>189.3765564</c:v>
                </c:pt>
                <c:pt idx="791">
                  <c:v>189.39205620000001</c:v>
                </c:pt>
                <c:pt idx="792">
                  <c:v>189.407556</c:v>
                </c:pt>
                <c:pt idx="793">
                  <c:v>189.38688959999999</c:v>
                </c:pt>
                <c:pt idx="794">
                  <c:v>189.27839100000003</c:v>
                </c:pt>
                <c:pt idx="795">
                  <c:v>189.08206020000003</c:v>
                </c:pt>
                <c:pt idx="796">
                  <c:v>188.81856360000003</c:v>
                </c:pt>
                <c:pt idx="797">
                  <c:v>188.54473380000002</c:v>
                </c:pt>
                <c:pt idx="798">
                  <c:v>188.31740340000002</c:v>
                </c:pt>
                <c:pt idx="799">
                  <c:v>188.18307179999999</c:v>
                </c:pt>
                <c:pt idx="800">
                  <c:v>188.13657240000001</c:v>
                </c:pt>
                <c:pt idx="801">
                  <c:v>188.13140580000004</c:v>
                </c:pt>
                <c:pt idx="802">
                  <c:v>188.1727386</c:v>
                </c:pt>
                <c:pt idx="803">
                  <c:v>188.30707020000003</c:v>
                </c:pt>
                <c:pt idx="804">
                  <c:v>188.4982344</c:v>
                </c:pt>
                <c:pt idx="805">
                  <c:v>188.65323240000001</c:v>
                </c:pt>
                <c:pt idx="806">
                  <c:v>188.72039820000001</c:v>
                </c:pt>
                <c:pt idx="807">
                  <c:v>188.73589800000002</c:v>
                </c:pt>
                <c:pt idx="808">
                  <c:v>188.71006500000001</c:v>
                </c:pt>
                <c:pt idx="809">
                  <c:v>188.64806580000001</c:v>
                </c:pt>
                <c:pt idx="810">
                  <c:v>188.56540020000003</c:v>
                </c:pt>
                <c:pt idx="811">
                  <c:v>188.44656840000002</c:v>
                </c:pt>
                <c:pt idx="812">
                  <c:v>188.25540420000002</c:v>
                </c:pt>
                <c:pt idx="813">
                  <c:v>188.04874020000003</c:v>
                </c:pt>
                <c:pt idx="814">
                  <c:v>187.83174300000002</c:v>
                </c:pt>
                <c:pt idx="815">
                  <c:v>187.60441259999999</c:v>
                </c:pt>
                <c:pt idx="816">
                  <c:v>187.35641579999998</c:v>
                </c:pt>
                <c:pt idx="817">
                  <c:v>187.12908540000004</c:v>
                </c:pt>
                <c:pt idx="818">
                  <c:v>186.92758799999999</c:v>
                </c:pt>
                <c:pt idx="819">
                  <c:v>186.87592200000003</c:v>
                </c:pt>
                <c:pt idx="820">
                  <c:v>186.92758799999999</c:v>
                </c:pt>
                <c:pt idx="821">
                  <c:v>187.10325240000003</c:v>
                </c:pt>
                <c:pt idx="822">
                  <c:v>187.27891680000002</c:v>
                </c:pt>
                <c:pt idx="823">
                  <c:v>187.43908139999999</c:v>
                </c:pt>
                <c:pt idx="824">
                  <c:v>187.58891280000003</c:v>
                </c:pt>
                <c:pt idx="825">
                  <c:v>187.70257800000002</c:v>
                </c:pt>
                <c:pt idx="826">
                  <c:v>187.81107659999998</c:v>
                </c:pt>
                <c:pt idx="827">
                  <c:v>187.9144086</c:v>
                </c:pt>
                <c:pt idx="828">
                  <c:v>188.00740740000001</c:v>
                </c:pt>
                <c:pt idx="829">
                  <c:v>188.13657240000001</c:v>
                </c:pt>
                <c:pt idx="830">
                  <c:v>188.270904</c:v>
                </c:pt>
                <c:pt idx="831">
                  <c:v>188.38973580000001</c:v>
                </c:pt>
                <c:pt idx="832">
                  <c:v>188.4620682</c:v>
                </c:pt>
                <c:pt idx="833">
                  <c:v>188.48790120000001</c:v>
                </c:pt>
                <c:pt idx="834">
                  <c:v>188.51373420000002</c:v>
                </c:pt>
                <c:pt idx="835">
                  <c:v>188.54473380000002</c:v>
                </c:pt>
                <c:pt idx="836">
                  <c:v>188.57056680000002</c:v>
                </c:pt>
                <c:pt idx="837">
                  <c:v>188.59123320000003</c:v>
                </c:pt>
                <c:pt idx="838">
                  <c:v>188.6273994</c:v>
                </c:pt>
                <c:pt idx="839">
                  <c:v>188.67389879999999</c:v>
                </c:pt>
                <c:pt idx="840">
                  <c:v>188.71006500000001</c:v>
                </c:pt>
                <c:pt idx="841">
                  <c:v>188.75139780000001</c:v>
                </c:pt>
                <c:pt idx="842">
                  <c:v>188.81339699999998</c:v>
                </c:pt>
                <c:pt idx="843">
                  <c:v>188.87539620000004</c:v>
                </c:pt>
                <c:pt idx="844">
                  <c:v>188.916729</c:v>
                </c:pt>
                <c:pt idx="845">
                  <c:v>188.93222879999999</c:v>
                </c:pt>
                <c:pt idx="846">
                  <c:v>188.94256200000001</c:v>
                </c:pt>
                <c:pt idx="847">
                  <c:v>188.9528952</c:v>
                </c:pt>
                <c:pt idx="848">
                  <c:v>188.97872820000001</c:v>
                </c:pt>
                <c:pt idx="849">
                  <c:v>189.03039420000002</c:v>
                </c:pt>
                <c:pt idx="850">
                  <c:v>189.10272659999998</c:v>
                </c:pt>
                <c:pt idx="851">
                  <c:v>189.15439259999999</c:v>
                </c:pt>
                <c:pt idx="852">
                  <c:v>189.1853922</c:v>
                </c:pt>
                <c:pt idx="853">
                  <c:v>189.2163918</c:v>
                </c:pt>
                <c:pt idx="854">
                  <c:v>189.2473914</c:v>
                </c:pt>
                <c:pt idx="855">
                  <c:v>189.26805780000001</c:v>
                </c:pt>
                <c:pt idx="856">
                  <c:v>189.27322439999998</c:v>
                </c:pt>
                <c:pt idx="857">
                  <c:v>189.27839100000003</c:v>
                </c:pt>
                <c:pt idx="858">
                  <c:v>189.33005699999998</c:v>
                </c:pt>
                <c:pt idx="859">
                  <c:v>189.39722280000001</c:v>
                </c:pt>
                <c:pt idx="860">
                  <c:v>189.44888880000002</c:v>
                </c:pt>
                <c:pt idx="861">
                  <c:v>189.47988840000002</c:v>
                </c:pt>
                <c:pt idx="862">
                  <c:v>189.55222079999999</c:v>
                </c:pt>
                <c:pt idx="863">
                  <c:v>189.6710526</c:v>
                </c:pt>
                <c:pt idx="864">
                  <c:v>189.7330518</c:v>
                </c:pt>
                <c:pt idx="865">
                  <c:v>189.7588848</c:v>
                </c:pt>
                <c:pt idx="866">
                  <c:v>189.78988439999998</c:v>
                </c:pt>
                <c:pt idx="867">
                  <c:v>189.85188360000001</c:v>
                </c:pt>
                <c:pt idx="868">
                  <c:v>189.924216</c:v>
                </c:pt>
                <c:pt idx="869">
                  <c:v>189.9552156</c:v>
                </c:pt>
                <c:pt idx="870">
                  <c:v>189.95004900000001</c:v>
                </c:pt>
                <c:pt idx="871">
                  <c:v>189.93454920000002</c:v>
                </c:pt>
                <c:pt idx="872">
                  <c:v>189.91388280000001</c:v>
                </c:pt>
                <c:pt idx="873">
                  <c:v>189.8932164</c:v>
                </c:pt>
                <c:pt idx="874">
                  <c:v>189.8622168</c:v>
                </c:pt>
                <c:pt idx="875">
                  <c:v>189.81571739999998</c:v>
                </c:pt>
                <c:pt idx="876">
                  <c:v>189.75371820000001</c:v>
                </c:pt>
                <c:pt idx="877">
                  <c:v>189.68138580000002</c:v>
                </c:pt>
                <c:pt idx="878">
                  <c:v>189.6348864</c:v>
                </c:pt>
                <c:pt idx="879">
                  <c:v>189.61421999999999</c:v>
                </c:pt>
                <c:pt idx="880">
                  <c:v>189.61421999999999</c:v>
                </c:pt>
                <c:pt idx="881">
                  <c:v>189.56255400000003</c:v>
                </c:pt>
                <c:pt idx="882">
                  <c:v>189.51088800000002</c:v>
                </c:pt>
                <c:pt idx="883">
                  <c:v>189.51088800000002</c:v>
                </c:pt>
                <c:pt idx="884">
                  <c:v>189.51088800000002</c:v>
                </c:pt>
                <c:pt idx="885">
                  <c:v>189.51605460000002</c:v>
                </c:pt>
                <c:pt idx="886">
                  <c:v>189.53155439999998</c:v>
                </c:pt>
                <c:pt idx="887">
                  <c:v>189.54188760000002</c:v>
                </c:pt>
                <c:pt idx="888">
                  <c:v>189.54705420000002</c:v>
                </c:pt>
                <c:pt idx="889">
                  <c:v>189.53672100000003</c:v>
                </c:pt>
                <c:pt idx="890">
                  <c:v>189.51605460000002</c:v>
                </c:pt>
                <c:pt idx="891">
                  <c:v>189.4747218</c:v>
                </c:pt>
                <c:pt idx="892">
                  <c:v>189.41788919999999</c:v>
                </c:pt>
                <c:pt idx="893">
                  <c:v>189.3455568</c:v>
                </c:pt>
                <c:pt idx="894">
                  <c:v>189.28355760000002</c:v>
                </c:pt>
                <c:pt idx="895">
                  <c:v>189.23189160000001</c:v>
                </c:pt>
                <c:pt idx="896">
                  <c:v>189.20605860000001</c:v>
                </c:pt>
                <c:pt idx="897">
                  <c:v>189.19572540000001</c:v>
                </c:pt>
                <c:pt idx="898">
                  <c:v>189.19572540000001</c:v>
                </c:pt>
                <c:pt idx="899">
                  <c:v>189.19055880000002</c:v>
                </c:pt>
                <c:pt idx="900">
                  <c:v>189.175059</c:v>
                </c:pt>
                <c:pt idx="901">
                  <c:v>189.1440594</c:v>
                </c:pt>
                <c:pt idx="902">
                  <c:v>189.08206020000003</c:v>
                </c:pt>
                <c:pt idx="903">
                  <c:v>188.81856360000003</c:v>
                </c:pt>
                <c:pt idx="904">
                  <c:v>188.54473380000002</c:v>
                </c:pt>
                <c:pt idx="905">
                  <c:v>188.31740340000002</c:v>
                </c:pt>
                <c:pt idx="906">
                  <c:v>188.18307179999999</c:v>
                </c:pt>
                <c:pt idx="907">
                  <c:v>188.13657240000001</c:v>
                </c:pt>
                <c:pt idx="908">
                  <c:v>188.13140580000004</c:v>
                </c:pt>
                <c:pt idx="909">
                  <c:v>188.1727386</c:v>
                </c:pt>
                <c:pt idx="910">
                  <c:v>188.30707020000003</c:v>
                </c:pt>
                <c:pt idx="911">
                  <c:v>188.4982344</c:v>
                </c:pt>
                <c:pt idx="912">
                  <c:v>188.65323240000001</c:v>
                </c:pt>
                <c:pt idx="913">
                  <c:v>188.72039820000001</c:v>
                </c:pt>
                <c:pt idx="914">
                  <c:v>188.78756399999997</c:v>
                </c:pt>
                <c:pt idx="915">
                  <c:v>188.94256200000001</c:v>
                </c:pt>
                <c:pt idx="916">
                  <c:v>188.99939460000002</c:v>
                </c:pt>
                <c:pt idx="917">
                  <c:v>189.05622720000002</c:v>
                </c:pt>
                <c:pt idx="918">
                  <c:v>189.04589399999998</c:v>
                </c:pt>
                <c:pt idx="919">
                  <c:v>189.05106060000003</c:v>
                </c:pt>
                <c:pt idx="920">
                  <c:v>189.07172699999998</c:v>
                </c:pt>
                <c:pt idx="921">
                  <c:v>189.12339299999999</c:v>
                </c:pt>
                <c:pt idx="922">
                  <c:v>189.2163918</c:v>
                </c:pt>
                <c:pt idx="923">
                  <c:v>189.29905739999998</c:v>
                </c:pt>
                <c:pt idx="924">
                  <c:v>189.36105659999998</c:v>
                </c:pt>
                <c:pt idx="925">
                  <c:v>189.30939060000003</c:v>
                </c:pt>
                <c:pt idx="926">
                  <c:v>189.23705820000001</c:v>
                </c:pt>
                <c:pt idx="927">
                  <c:v>189.20089200000001</c:v>
                </c:pt>
                <c:pt idx="928">
                  <c:v>189.16472580000001</c:v>
                </c:pt>
                <c:pt idx="929">
                  <c:v>189.1440594</c:v>
                </c:pt>
                <c:pt idx="930">
                  <c:v>189.12339299999999</c:v>
                </c:pt>
                <c:pt idx="931">
                  <c:v>189.10789320000003</c:v>
                </c:pt>
                <c:pt idx="932">
                  <c:v>189.0872268</c:v>
                </c:pt>
                <c:pt idx="933">
                  <c:v>189.06656039999999</c:v>
                </c:pt>
                <c:pt idx="934">
                  <c:v>189.02522760000002</c:v>
                </c:pt>
                <c:pt idx="935">
                  <c:v>188.96839500000002</c:v>
                </c:pt>
                <c:pt idx="936">
                  <c:v>188.9218956</c:v>
                </c:pt>
                <c:pt idx="937">
                  <c:v>188.890896</c:v>
                </c:pt>
                <c:pt idx="938">
                  <c:v>188.86506299999999</c:v>
                </c:pt>
                <c:pt idx="939">
                  <c:v>188.83922999999999</c:v>
                </c:pt>
                <c:pt idx="940">
                  <c:v>188.80823039999999</c:v>
                </c:pt>
                <c:pt idx="941">
                  <c:v>188.79273060000003</c:v>
                </c:pt>
                <c:pt idx="942">
                  <c:v>188.78756399999997</c:v>
                </c:pt>
                <c:pt idx="943">
                  <c:v>188.78239740000001</c:v>
                </c:pt>
                <c:pt idx="944">
                  <c:v>188.78239740000001</c:v>
                </c:pt>
                <c:pt idx="945">
                  <c:v>188.78756399999997</c:v>
                </c:pt>
                <c:pt idx="946">
                  <c:v>188.79789720000002</c:v>
                </c:pt>
                <c:pt idx="947">
                  <c:v>188.83922999999999</c:v>
                </c:pt>
                <c:pt idx="948">
                  <c:v>188.88056280000001</c:v>
                </c:pt>
                <c:pt idx="949">
                  <c:v>188.90122919999999</c:v>
                </c:pt>
                <c:pt idx="950">
                  <c:v>188.89606259999999</c:v>
                </c:pt>
                <c:pt idx="951">
                  <c:v>188.84439659999998</c:v>
                </c:pt>
                <c:pt idx="952">
                  <c:v>188.72039820000001</c:v>
                </c:pt>
                <c:pt idx="953">
                  <c:v>188.4982344</c:v>
                </c:pt>
                <c:pt idx="954">
                  <c:v>188.22440460000001</c:v>
                </c:pt>
                <c:pt idx="955">
                  <c:v>187.9505748</c:v>
                </c:pt>
                <c:pt idx="956">
                  <c:v>187.67674500000001</c:v>
                </c:pt>
                <c:pt idx="957">
                  <c:v>187.4029152</c:v>
                </c:pt>
                <c:pt idx="958">
                  <c:v>187.29441660000001</c:v>
                </c:pt>
                <c:pt idx="959">
                  <c:v>187.34091600000002</c:v>
                </c:pt>
                <c:pt idx="960">
                  <c:v>187.51141380000001</c:v>
                </c:pt>
                <c:pt idx="961">
                  <c:v>187.7852436</c:v>
                </c:pt>
                <c:pt idx="962">
                  <c:v>188.08490640000002</c:v>
                </c:pt>
                <c:pt idx="963">
                  <c:v>188.33806980000003</c:v>
                </c:pt>
                <c:pt idx="964">
                  <c:v>188.529234</c:v>
                </c:pt>
                <c:pt idx="965">
                  <c:v>188.63773259999999</c:v>
                </c:pt>
                <c:pt idx="966">
                  <c:v>188.6893986</c:v>
                </c:pt>
                <c:pt idx="967">
                  <c:v>188.6945652</c:v>
                </c:pt>
                <c:pt idx="968">
                  <c:v>188.6893986</c:v>
                </c:pt>
                <c:pt idx="969">
                  <c:v>188.66873219999999</c:v>
                </c:pt>
                <c:pt idx="970">
                  <c:v>188.6273994</c:v>
                </c:pt>
                <c:pt idx="971">
                  <c:v>188.53956720000002</c:v>
                </c:pt>
                <c:pt idx="972">
                  <c:v>188.3690694</c:v>
                </c:pt>
                <c:pt idx="973">
                  <c:v>188.09523959999999</c:v>
                </c:pt>
                <c:pt idx="974">
                  <c:v>187.82140980000003</c:v>
                </c:pt>
                <c:pt idx="975">
                  <c:v>187.54758000000001</c:v>
                </c:pt>
                <c:pt idx="976">
                  <c:v>187.27375020000002</c:v>
                </c:pt>
                <c:pt idx="977">
                  <c:v>186.99475380000001</c:v>
                </c:pt>
                <c:pt idx="978">
                  <c:v>186.82425600000002</c:v>
                </c:pt>
                <c:pt idx="979">
                  <c:v>186.6795912</c:v>
                </c:pt>
                <c:pt idx="980">
                  <c:v>186.5504262</c:v>
                </c:pt>
                <c:pt idx="981">
                  <c:v>186.4522608</c:v>
                </c:pt>
                <c:pt idx="982">
                  <c:v>186.36959519999999</c:v>
                </c:pt>
                <c:pt idx="983">
                  <c:v>186.28176300000001</c:v>
                </c:pt>
                <c:pt idx="984">
                  <c:v>186.1629312</c:v>
                </c:pt>
                <c:pt idx="985">
                  <c:v>186.05443260000001</c:v>
                </c:pt>
                <c:pt idx="986">
                  <c:v>185.99760000000001</c:v>
                </c:pt>
                <c:pt idx="987">
                  <c:v>185.99760000000001</c:v>
                </c:pt>
                <c:pt idx="988">
                  <c:v>185.99760000000001</c:v>
                </c:pt>
                <c:pt idx="989">
                  <c:v>185.99760000000001</c:v>
                </c:pt>
                <c:pt idx="990">
                  <c:v>185.99760000000001</c:v>
                </c:pt>
                <c:pt idx="991">
                  <c:v>185.99760000000001</c:v>
                </c:pt>
                <c:pt idx="992">
                  <c:v>185.99760000000001</c:v>
                </c:pt>
                <c:pt idx="993">
                  <c:v>185.99760000000001</c:v>
                </c:pt>
                <c:pt idx="994">
                  <c:v>185.99760000000001</c:v>
                </c:pt>
                <c:pt idx="995">
                  <c:v>185.99760000000001</c:v>
                </c:pt>
                <c:pt idx="996">
                  <c:v>185.99760000000001</c:v>
                </c:pt>
                <c:pt idx="997">
                  <c:v>185.99760000000001</c:v>
                </c:pt>
                <c:pt idx="998">
                  <c:v>185.99760000000001</c:v>
                </c:pt>
                <c:pt idx="999">
                  <c:v>185.99760000000001</c:v>
                </c:pt>
                <c:pt idx="1000">
                  <c:v>185.99760000000001</c:v>
                </c:pt>
                <c:pt idx="1001">
                  <c:v>185.99760000000001</c:v>
                </c:pt>
                <c:pt idx="1002">
                  <c:v>185.99760000000001</c:v>
                </c:pt>
                <c:pt idx="1003">
                  <c:v>185.99760000000001</c:v>
                </c:pt>
                <c:pt idx="1004">
                  <c:v>185.99760000000001</c:v>
                </c:pt>
                <c:pt idx="1005">
                  <c:v>185.99760000000001</c:v>
                </c:pt>
                <c:pt idx="1006">
                  <c:v>185.99760000000001</c:v>
                </c:pt>
                <c:pt idx="1007">
                  <c:v>185.99760000000001</c:v>
                </c:pt>
                <c:pt idx="1008">
                  <c:v>185.99760000000001</c:v>
                </c:pt>
                <c:pt idx="1009">
                  <c:v>185.99760000000001</c:v>
                </c:pt>
                <c:pt idx="1010">
                  <c:v>185.99760000000001</c:v>
                </c:pt>
                <c:pt idx="1011">
                  <c:v>185.99760000000001</c:v>
                </c:pt>
                <c:pt idx="1012">
                  <c:v>185.99760000000001</c:v>
                </c:pt>
                <c:pt idx="1013">
                  <c:v>185.99760000000001</c:v>
                </c:pt>
                <c:pt idx="1014">
                  <c:v>185.99760000000001</c:v>
                </c:pt>
                <c:pt idx="1015">
                  <c:v>185.99760000000001</c:v>
                </c:pt>
                <c:pt idx="1016">
                  <c:v>185.99760000000001</c:v>
                </c:pt>
                <c:pt idx="1017">
                  <c:v>185.99760000000001</c:v>
                </c:pt>
                <c:pt idx="1018">
                  <c:v>185.99760000000001</c:v>
                </c:pt>
                <c:pt idx="1019">
                  <c:v>185.99760000000001</c:v>
                </c:pt>
                <c:pt idx="1020">
                  <c:v>185.99760000000001</c:v>
                </c:pt>
                <c:pt idx="1021">
                  <c:v>185.99760000000001</c:v>
                </c:pt>
                <c:pt idx="1022">
                  <c:v>185.99760000000001</c:v>
                </c:pt>
                <c:pt idx="1023">
                  <c:v>185.99760000000001</c:v>
                </c:pt>
                <c:pt idx="1024">
                  <c:v>185.99760000000001</c:v>
                </c:pt>
                <c:pt idx="1025">
                  <c:v>185.99760000000001</c:v>
                </c:pt>
                <c:pt idx="1026">
                  <c:v>185.99760000000001</c:v>
                </c:pt>
                <c:pt idx="1027">
                  <c:v>186.0389328</c:v>
                </c:pt>
                <c:pt idx="1028">
                  <c:v>186.18359759999998</c:v>
                </c:pt>
                <c:pt idx="1029">
                  <c:v>186.44192760000001</c:v>
                </c:pt>
                <c:pt idx="1030">
                  <c:v>186.7519236</c:v>
                </c:pt>
                <c:pt idx="1031">
                  <c:v>187.03092000000001</c:v>
                </c:pt>
                <c:pt idx="1032">
                  <c:v>187.25825040000001</c:v>
                </c:pt>
                <c:pt idx="1033">
                  <c:v>187.45458120000001</c:v>
                </c:pt>
                <c:pt idx="1034">
                  <c:v>187.63541219999999</c:v>
                </c:pt>
                <c:pt idx="1035">
                  <c:v>187.80591000000001</c:v>
                </c:pt>
                <c:pt idx="1036">
                  <c:v>187.94024160000001</c:v>
                </c:pt>
                <c:pt idx="1037">
                  <c:v>188.04874020000003</c:v>
                </c:pt>
                <c:pt idx="1038">
                  <c:v>188.141739</c:v>
                </c:pt>
                <c:pt idx="1039">
                  <c:v>188.25023760000002</c:v>
                </c:pt>
                <c:pt idx="1040">
                  <c:v>188.374236</c:v>
                </c:pt>
                <c:pt idx="1041">
                  <c:v>188.4982344</c:v>
                </c:pt>
                <c:pt idx="1042">
                  <c:v>188.60673299999999</c:v>
                </c:pt>
                <c:pt idx="1043">
                  <c:v>188.67906540000001</c:v>
                </c:pt>
                <c:pt idx="1044">
                  <c:v>188.71523160000001</c:v>
                </c:pt>
                <c:pt idx="1045">
                  <c:v>188.7255648</c:v>
                </c:pt>
                <c:pt idx="1046">
                  <c:v>188.7307314</c:v>
                </c:pt>
                <c:pt idx="1047">
                  <c:v>188.74106460000002</c:v>
                </c:pt>
                <c:pt idx="1048">
                  <c:v>188.75139780000001</c:v>
                </c:pt>
                <c:pt idx="1049">
                  <c:v>188.74106460000002</c:v>
                </c:pt>
                <c:pt idx="1050">
                  <c:v>188.6997318</c:v>
                </c:pt>
                <c:pt idx="1051">
                  <c:v>188.61706619999998</c:v>
                </c:pt>
                <c:pt idx="1052">
                  <c:v>188.51890080000001</c:v>
                </c:pt>
                <c:pt idx="1053">
                  <c:v>188.400069</c:v>
                </c:pt>
                <c:pt idx="1054">
                  <c:v>188.26057080000001</c:v>
                </c:pt>
                <c:pt idx="1055">
                  <c:v>188.07973980000003</c:v>
                </c:pt>
                <c:pt idx="1056">
                  <c:v>187.85757599999999</c:v>
                </c:pt>
                <c:pt idx="1057">
                  <c:v>187.58374619999998</c:v>
                </c:pt>
                <c:pt idx="1058">
                  <c:v>187.30991640000002</c:v>
                </c:pt>
                <c:pt idx="1059">
                  <c:v>187.08258600000002</c:v>
                </c:pt>
                <c:pt idx="1060">
                  <c:v>186.86042219999999</c:v>
                </c:pt>
                <c:pt idx="1061">
                  <c:v>186.6899244</c:v>
                </c:pt>
                <c:pt idx="1062">
                  <c:v>186.61759200000003</c:v>
                </c:pt>
                <c:pt idx="1063">
                  <c:v>186.62275860000003</c:v>
                </c:pt>
                <c:pt idx="1064">
                  <c:v>186.65892479999999</c:v>
                </c:pt>
                <c:pt idx="1065">
                  <c:v>186.80358960000001</c:v>
                </c:pt>
                <c:pt idx="1066">
                  <c:v>187.02575340000001</c:v>
                </c:pt>
                <c:pt idx="1067">
                  <c:v>187.2065844</c:v>
                </c:pt>
                <c:pt idx="1068">
                  <c:v>187.2685836</c:v>
                </c:pt>
                <c:pt idx="1069">
                  <c:v>187.29958319999997</c:v>
                </c:pt>
                <c:pt idx="1070">
                  <c:v>187.36158240000003</c:v>
                </c:pt>
                <c:pt idx="1071">
                  <c:v>187.48558080000001</c:v>
                </c:pt>
                <c:pt idx="1072">
                  <c:v>187.64057879999999</c:v>
                </c:pt>
                <c:pt idx="1073">
                  <c:v>187.82140980000003</c:v>
                </c:pt>
                <c:pt idx="1074">
                  <c:v>188.03840700000001</c:v>
                </c:pt>
                <c:pt idx="1075">
                  <c:v>188.29673700000001</c:v>
                </c:pt>
                <c:pt idx="1076">
                  <c:v>188.54473380000002</c:v>
                </c:pt>
                <c:pt idx="1077">
                  <c:v>188.75139780000001</c:v>
                </c:pt>
                <c:pt idx="1078">
                  <c:v>188.91156240000001</c:v>
                </c:pt>
                <c:pt idx="1079">
                  <c:v>189.04072739999998</c:v>
                </c:pt>
                <c:pt idx="1080">
                  <c:v>189.15955919999999</c:v>
                </c:pt>
                <c:pt idx="1081">
                  <c:v>189.23189160000001</c:v>
                </c:pt>
                <c:pt idx="1082">
                  <c:v>189.25255800000002</c:v>
                </c:pt>
                <c:pt idx="1083">
                  <c:v>189.22672500000002</c:v>
                </c:pt>
                <c:pt idx="1084">
                  <c:v>189.1440594</c:v>
                </c:pt>
                <c:pt idx="1085">
                  <c:v>189.06139380000002</c:v>
                </c:pt>
                <c:pt idx="1086">
                  <c:v>189.02522760000002</c:v>
                </c:pt>
                <c:pt idx="1087">
                  <c:v>189.02522760000002</c:v>
                </c:pt>
                <c:pt idx="1088">
                  <c:v>189.03039420000002</c:v>
                </c:pt>
                <c:pt idx="1089">
                  <c:v>189.03556080000001</c:v>
                </c:pt>
                <c:pt idx="1090">
                  <c:v>189.03556080000001</c:v>
                </c:pt>
                <c:pt idx="1091">
                  <c:v>189.03556080000001</c:v>
                </c:pt>
                <c:pt idx="1092">
                  <c:v>189.05106060000003</c:v>
                </c:pt>
                <c:pt idx="1093">
                  <c:v>189.10272659999998</c:v>
                </c:pt>
                <c:pt idx="1094">
                  <c:v>189.1853922</c:v>
                </c:pt>
                <c:pt idx="1095">
                  <c:v>189.25255800000002</c:v>
                </c:pt>
                <c:pt idx="1096">
                  <c:v>189.28872420000002</c:v>
                </c:pt>
                <c:pt idx="1097">
                  <c:v>189.29905739999998</c:v>
                </c:pt>
                <c:pt idx="1098">
                  <c:v>189.27839100000003</c:v>
                </c:pt>
                <c:pt idx="1099">
                  <c:v>189.2163918</c:v>
                </c:pt>
                <c:pt idx="1100">
                  <c:v>189.1130598</c:v>
                </c:pt>
                <c:pt idx="1101">
                  <c:v>189.04072739999998</c:v>
                </c:pt>
                <c:pt idx="1102">
                  <c:v>189.0148944</c:v>
                </c:pt>
                <c:pt idx="1103">
                  <c:v>189.03556080000001</c:v>
                </c:pt>
                <c:pt idx="1104">
                  <c:v>189.10789320000003</c:v>
                </c:pt>
                <c:pt idx="1105">
                  <c:v>189.2163918</c:v>
                </c:pt>
                <c:pt idx="1106">
                  <c:v>189.29905739999998</c:v>
                </c:pt>
                <c:pt idx="1107">
                  <c:v>189.33005699999998</c:v>
                </c:pt>
                <c:pt idx="1108">
                  <c:v>189.32489039999999</c:v>
                </c:pt>
                <c:pt idx="1109">
                  <c:v>189.27839100000003</c:v>
                </c:pt>
                <c:pt idx="1110">
                  <c:v>189.20089200000001</c:v>
                </c:pt>
                <c:pt idx="1111">
                  <c:v>189.15955919999999</c:v>
                </c:pt>
                <c:pt idx="1112">
                  <c:v>189.16472580000001</c:v>
                </c:pt>
                <c:pt idx="1113">
                  <c:v>189.23189160000001</c:v>
                </c:pt>
                <c:pt idx="1114">
                  <c:v>189.3713898</c:v>
                </c:pt>
                <c:pt idx="1115">
                  <c:v>189.51088800000002</c:v>
                </c:pt>
                <c:pt idx="1116">
                  <c:v>189.58322039999999</c:v>
                </c:pt>
                <c:pt idx="1117">
                  <c:v>189.5987202</c:v>
                </c:pt>
                <c:pt idx="1118">
                  <c:v>189.57805379999999</c:v>
                </c:pt>
                <c:pt idx="1119">
                  <c:v>189.51605460000002</c:v>
                </c:pt>
                <c:pt idx="1120">
                  <c:v>189.45405540000002</c:v>
                </c:pt>
                <c:pt idx="1121">
                  <c:v>189.41788919999999</c:v>
                </c:pt>
                <c:pt idx="1122">
                  <c:v>189.39205620000001</c:v>
                </c:pt>
                <c:pt idx="1123">
                  <c:v>189.35072339999999</c:v>
                </c:pt>
                <c:pt idx="1124">
                  <c:v>189.26289120000001</c:v>
                </c:pt>
                <c:pt idx="1125">
                  <c:v>189.1130598</c:v>
                </c:pt>
                <c:pt idx="1126">
                  <c:v>188.88056280000001</c:v>
                </c:pt>
                <c:pt idx="1127">
                  <c:v>188.60673299999999</c:v>
                </c:pt>
                <c:pt idx="1128">
                  <c:v>188.33290320000003</c:v>
                </c:pt>
                <c:pt idx="1129">
                  <c:v>188.06940659999998</c:v>
                </c:pt>
                <c:pt idx="1130">
                  <c:v>187.86790919999999</c:v>
                </c:pt>
                <c:pt idx="1131">
                  <c:v>187.69741139999999</c:v>
                </c:pt>
                <c:pt idx="1132">
                  <c:v>187.53724680000002</c:v>
                </c:pt>
                <c:pt idx="1133">
                  <c:v>187.37191559999999</c:v>
                </c:pt>
                <c:pt idx="1134">
                  <c:v>187.18591800000002</c:v>
                </c:pt>
                <c:pt idx="1135">
                  <c:v>186.99992040000001</c:v>
                </c:pt>
                <c:pt idx="1136">
                  <c:v>186.83975579999998</c:v>
                </c:pt>
                <c:pt idx="1137">
                  <c:v>186.7519236</c:v>
                </c:pt>
                <c:pt idx="1138">
                  <c:v>186.73125720000002</c:v>
                </c:pt>
                <c:pt idx="1139">
                  <c:v>186.73642380000001</c:v>
                </c:pt>
                <c:pt idx="1140">
                  <c:v>186.7519236</c:v>
                </c:pt>
                <c:pt idx="1141">
                  <c:v>186.7777566</c:v>
                </c:pt>
                <c:pt idx="1142">
                  <c:v>186.84492240000003</c:v>
                </c:pt>
                <c:pt idx="1143">
                  <c:v>186.98442059999999</c:v>
                </c:pt>
                <c:pt idx="1144">
                  <c:v>187.16008500000001</c:v>
                </c:pt>
                <c:pt idx="1145">
                  <c:v>187.25825040000001</c:v>
                </c:pt>
                <c:pt idx="1146">
                  <c:v>187.27891680000002</c:v>
                </c:pt>
                <c:pt idx="1147">
                  <c:v>187.1704182</c:v>
                </c:pt>
                <c:pt idx="1148">
                  <c:v>186.89658839999998</c:v>
                </c:pt>
                <c:pt idx="1149">
                  <c:v>186.71059080000001</c:v>
                </c:pt>
                <c:pt idx="1150">
                  <c:v>186.61759200000003</c:v>
                </c:pt>
                <c:pt idx="1151">
                  <c:v>186.61759200000003</c:v>
                </c:pt>
                <c:pt idx="1152">
                  <c:v>186.61759200000003</c:v>
                </c:pt>
                <c:pt idx="1153">
                  <c:v>186.7157574</c:v>
                </c:pt>
                <c:pt idx="1154">
                  <c:v>186.96892080000001</c:v>
                </c:pt>
                <c:pt idx="1155">
                  <c:v>187.29441660000001</c:v>
                </c:pt>
                <c:pt idx="1156">
                  <c:v>187.53724680000002</c:v>
                </c:pt>
                <c:pt idx="1157">
                  <c:v>187.74391080000001</c:v>
                </c:pt>
                <c:pt idx="1158">
                  <c:v>187.97124120000001</c:v>
                </c:pt>
                <c:pt idx="1159">
                  <c:v>188.2399044</c:v>
                </c:pt>
                <c:pt idx="1160">
                  <c:v>188.52406740000001</c:v>
                </c:pt>
                <c:pt idx="1161">
                  <c:v>188.77723080000001</c:v>
                </c:pt>
                <c:pt idx="1162">
                  <c:v>188.9838948</c:v>
                </c:pt>
                <c:pt idx="1163">
                  <c:v>189.175059</c:v>
                </c:pt>
                <c:pt idx="1164">
                  <c:v>189.35588999999999</c:v>
                </c:pt>
                <c:pt idx="1165">
                  <c:v>189.53155439999998</c:v>
                </c:pt>
                <c:pt idx="1166">
                  <c:v>189.6968856</c:v>
                </c:pt>
                <c:pt idx="1167">
                  <c:v>189.76921800000002</c:v>
                </c:pt>
                <c:pt idx="1168">
                  <c:v>189.83638379999999</c:v>
                </c:pt>
                <c:pt idx="1169">
                  <c:v>189.93454920000002</c:v>
                </c:pt>
                <c:pt idx="1170">
                  <c:v>190.02238140000003</c:v>
                </c:pt>
                <c:pt idx="1171">
                  <c:v>190.10504699999998</c:v>
                </c:pt>
                <c:pt idx="1172">
                  <c:v>190.182546</c:v>
                </c:pt>
                <c:pt idx="1173">
                  <c:v>190.24971180000003</c:v>
                </c:pt>
                <c:pt idx="1174">
                  <c:v>190.31171100000003</c:v>
                </c:pt>
                <c:pt idx="1175">
                  <c:v>190.36854360000001</c:v>
                </c:pt>
                <c:pt idx="1176">
                  <c:v>190.415043</c:v>
                </c:pt>
                <c:pt idx="1177">
                  <c:v>190.45637580000002</c:v>
                </c:pt>
                <c:pt idx="1178">
                  <c:v>190.49770860000001</c:v>
                </c:pt>
                <c:pt idx="1179">
                  <c:v>190.54937459999999</c:v>
                </c:pt>
                <c:pt idx="1180">
                  <c:v>190.6010406</c:v>
                </c:pt>
                <c:pt idx="1181">
                  <c:v>190.65270660000002</c:v>
                </c:pt>
                <c:pt idx="1182">
                  <c:v>190.699206</c:v>
                </c:pt>
                <c:pt idx="1183">
                  <c:v>190.7353722</c:v>
                </c:pt>
                <c:pt idx="1184">
                  <c:v>190.76637180000003</c:v>
                </c:pt>
                <c:pt idx="1185">
                  <c:v>190.79220479999998</c:v>
                </c:pt>
                <c:pt idx="1186">
                  <c:v>190.80770459999999</c:v>
                </c:pt>
                <c:pt idx="1187">
                  <c:v>190.80770459999999</c:v>
                </c:pt>
                <c:pt idx="1188">
                  <c:v>190.80770459999999</c:v>
                </c:pt>
                <c:pt idx="1189">
                  <c:v>190.80770459999999</c:v>
                </c:pt>
                <c:pt idx="1190">
                  <c:v>190.80770459999999</c:v>
                </c:pt>
                <c:pt idx="1191">
                  <c:v>190.80770459999999</c:v>
                </c:pt>
                <c:pt idx="1192">
                  <c:v>190.80770459999999</c:v>
                </c:pt>
                <c:pt idx="1193">
                  <c:v>190.80770459999999</c:v>
                </c:pt>
                <c:pt idx="1194">
                  <c:v>190.80770459999999</c:v>
                </c:pt>
                <c:pt idx="1195">
                  <c:v>190.80770459999999</c:v>
                </c:pt>
                <c:pt idx="1196">
                  <c:v>190.81287119999999</c:v>
                </c:pt>
                <c:pt idx="1197">
                  <c:v>190.81287119999999</c:v>
                </c:pt>
                <c:pt idx="1198">
                  <c:v>190.81803779999998</c:v>
                </c:pt>
                <c:pt idx="1199">
                  <c:v>190.8387042</c:v>
                </c:pt>
                <c:pt idx="1200">
                  <c:v>190.8645372</c:v>
                </c:pt>
                <c:pt idx="1201">
                  <c:v>190.90586999999999</c:v>
                </c:pt>
                <c:pt idx="1202">
                  <c:v>190.94720280000001</c:v>
                </c:pt>
                <c:pt idx="1203">
                  <c:v>190.97820240000001</c:v>
                </c:pt>
                <c:pt idx="1204">
                  <c:v>190.99886880000003</c:v>
                </c:pt>
                <c:pt idx="1205">
                  <c:v>191.00920200000002</c:v>
                </c:pt>
                <c:pt idx="1206">
                  <c:v>191.01436859999998</c:v>
                </c:pt>
                <c:pt idx="1207">
                  <c:v>191.01953519999998</c:v>
                </c:pt>
                <c:pt idx="1208">
                  <c:v>191.02470180000003</c:v>
                </c:pt>
                <c:pt idx="1209">
                  <c:v>191.02986840000003</c:v>
                </c:pt>
                <c:pt idx="1210">
                  <c:v>191.02986840000003</c:v>
                </c:pt>
                <c:pt idx="1211">
                  <c:v>191.02986840000003</c:v>
                </c:pt>
                <c:pt idx="1212">
                  <c:v>191.02986840000003</c:v>
                </c:pt>
                <c:pt idx="1213">
                  <c:v>191.02470180000003</c:v>
                </c:pt>
                <c:pt idx="1214">
                  <c:v>191.02470180000003</c:v>
                </c:pt>
                <c:pt idx="1215">
                  <c:v>191.02470180000003</c:v>
                </c:pt>
                <c:pt idx="1216">
                  <c:v>191.02470180000003</c:v>
                </c:pt>
                <c:pt idx="1217">
                  <c:v>191.01953519999998</c:v>
                </c:pt>
                <c:pt idx="1218">
                  <c:v>191.01436859999998</c:v>
                </c:pt>
                <c:pt idx="1219">
                  <c:v>191.00920200000002</c:v>
                </c:pt>
                <c:pt idx="1220">
                  <c:v>191.00403540000002</c:v>
                </c:pt>
                <c:pt idx="1221">
                  <c:v>190.99370219999997</c:v>
                </c:pt>
                <c:pt idx="1222">
                  <c:v>190.97820240000001</c:v>
                </c:pt>
                <c:pt idx="1223">
                  <c:v>190.9627026</c:v>
                </c:pt>
                <c:pt idx="1224">
                  <c:v>190.94203620000002</c:v>
                </c:pt>
                <c:pt idx="1225">
                  <c:v>190.931703</c:v>
                </c:pt>
                <c:pt idx="1226">
                  <c:v>190.92136980000001</c:v>
                </c:pt>
                <c:pt idx="1227">
                  <c:v>190.91620320000001</c:v>
                </c:pt>
                <c:pt idx="1228">
                  <c:v>190.90586999999999</c:v>
                </c:pt>
                <c:pt idx="1229">
                  <c:v>190.9007034</c:v>
                </c:pt>
                <c:pt idx="1230">
                  <c:v>190.89037020000001</c:v>
                </c:pt>
                <c:pt idx="1231">
                  <c:v>190.88003700000002</c:v>
                </c:pt>
                <c:pt idx="1232">
                  <c:v>190.87487039999999</c:v>
                </c:pt>
                <c:pt idx="1233">
                  <c:v>190.87487039999999</c:v>
                </c:pt>
                <c:pt idx="1234">
                  <c:v>190.8697038</c:v>
                </c:pt>
                <c:pt idx="1235">
                  <c:v>190.8697038</c:v>
                </c:pt>
                <c:pt idx="1236">
                  <c:v>190.85937060000001</c:v>
                </c:pt>
                <c:pt idx="1237">
                  <c:v>190.84903739999999</c:v>
                </c:pt>
                <c:pt idx="1238">
                  <c:v>190.82320440000004</c:v>
                </c:pt>
                <c:pt idx="1239">
                  <c:v>190.79220479999998</c:v>
                </c:pt>
                <c:pt idx="1240">
                  <c:v>190.75087200000002</c:v>
                </c:pt>
                <c:pt idx="1241">
                  <c:v>190.71470580000002</c:v>
                </c:pt>
                <c:pt idx="1242">
                  <c:v>190.67853959999999</c:v>
                </c:pt>
                <c:pt idx="1243">
                  <c:v>190.64753999999999</c:v>
                </c:pt>
                <c:pt idx="1244">
                  <c:v>190.6113738</c:v>
                </c:pt>
                <c:pt idx="1245">
                  <c:v>190.58037419999999</c:v>
                </c:pt>
                <c:pt idx="1246">
                  <c:v>190.54937459999999</c:v>
                </c:pt>
                <c:pt idx="1247">
                  <c:v>190.51320840000002</c:v>
                </c:pt>
                <c:pt idx="1248">
                  <c:v>190.4770422</c:v>
                </c:pt>
                <c:pt idx="1249">
                  <c:v>190.440876</c:v>
                </c:pt>
                <c:pt idx="1250">
                  <c:v>190.40470980000001</c:v>
                </c:pt>
                <c:pt idx="1251">
                  <c:v>190.3737102</c:v>
                </c:pt>
                <c:pt idx="1252">
                  <c:v>190.3427106</c:v>
                </c:pt>
                <c:pt idx="1253">
                  <c:v>190.31171100000003</c:v>
                </c:pt>
                <c:pt idx="1254">
                  <c:v>190.28071140000003</c:v>
                </c:pt>
                <c:pt idx="1255">
                  <c:v>190.24971180000003</c:v>
                </c:pt>
                <c:pt idx="1256">
                  <c:v>190.2187122</c:v>
                </c:pt>
                <c:pt idx="1257">
                  <c:v>190.1877126</c:v>
                </c:pt>
                <c:pt idx="1258">
                  <c:v>190.156713</c:v>
                </c:pt>
                <c:pt idx="1259">
                  <c:v>190.1257134</c:v>
                </c:pt>
                <c:pt idx="1260">
                  <c:v>190.09988039999999</c:v>
                </c:pt>
                <c:pt idx="1261">
                  <c:v>190.07921400000004</c:v>
                </c:pt>
                <c:pt idx="1262">
                  <c:v>190.06371419999999</c:v>
                </c:pt>
                <c:pt idx="1263">
                  <c:v>190.06371419999999</c:v>
                </c:pt>
                <c:pt idx="1264">
                  <c:v>190.06888079999999</c:v>
                </c:pt>
                <c:pt idx="1265">
                  <c:v>190.0843806</c:v>
                </c:pt>
                <c:pt idx="1266">
                  <c:v>190.09988039999999</c:v>
                </c:pt>
                <c:pt idx="1267">
                  <c:v>190.11021360000001</c:v>
                </c:pt>
                <c:pt idx="1268">
                  <c:v>190.1205468</c:v>
                </c:pt>
                <c:pt idx="1269">
                  <c:v>190.1205468</c:v>
                </c:pt>
                <c:pt idx="1270">
                  <c:v>190.11021360000001</c:v>
                </c:pt>
                <c:pt idx="1271">
                  <c:v>190.09471379999999</c:v>
                </c:pt>
                <c:pt idx="1272">
                  <c:v>190.07404739999998</c:v>
                </c:pt>
                <c:pt idx="1273">
                  <c:v>190.05338100000003</c:v>
                </c:pt>
                <c:pt idx="1274">
                  <c:v>190.03788120000002</c:v>
                </c:pt>
                <c:pt idx="1275">
                  <c:v>190.02238140000003</c:v>
                </c:pt>
                <c:pt idx="1276">
                  <c:v>190.01204820000001</c:v>
                </c:pt>
                <c:pt idx="1277">
                  <c:v>190.01204820000001</c:v>
                </c:pt>
                <c:pt idx="1278">
                  <c:v>190.01721479999998</c:v>
                </c:pt>
                <c:pt idx="1279">
                  <c:v>190.02238140000003</c:v>
                </c:pt>
                <c:pt idx="1280">
                  <c:v>190.03271460000002</c:v>
                </c:pt>
                <c:pt idx="1281">
                  <c:v>190.04304779999998</c:v>
                </c:pt>
                <c:pt idx="1282">
                  <c:v>190.04304779999998</c:v>
                </c:pt>
                <c:pt idx="1283">
                  <c:v>190.04821439999998</c:v>
                </c:pt>
                <c:pt idx="1284">
                  <c:v>190.04821439999998</c:v>
                </c:pt>
                <c:pt idx="1285">
                  <c:v>190.04821439999998</c:v>
                </c:pt>
                <c:pt idx="1286">
                  <c:v>190.03788120000002</c:v>
                </c:pt>
                <c:pt idx="1287">
                  <c:v>190.02754800000002</c:v>
                </c:pt>
                <c:pt idx="1288">
                  <c:v>190.01204820000001</c:v>
                </c:pt>
                <c:pt idx="1289">
                  <c:v>189.9913818</c:v>
                </c:pt>
                <c:pt idx="1290">
                  <c:v>189.97071540000002</c:v>
                </c:pt>
                <c:pt idx="1291">
                  <c:v>189.9552156</c:v>
                </c:pt>
                <c:pt idx="1292">
                  <c:v>189.93454920000002</c:v>
                </c:pt>
                <c:pt idx="1293">
                  <c:v>189.90871620000001</c:v>
                </c:pt>
                <c:pt idx="1294">
                  <c:v>189.88288320000001</c:v>
                </c:pt>
                <c:pt idx="1295">
                  <c:v>189.8570502</c:v>
                </c:pt>
                <c:pt idx="1296">
                  <c:v>189.84155039999999</c:v>
                </c:pt>
                <c:pt idx="1297">
                  <c:v>189.83638379999999</c:v>
                </c:pt>
                <c:pt idx="1298">
                  <c:v>189.84155039999999</c:v>
                </c:pt>
                <c:pt idx="1299">
                  <c:v>189.85188360000001</c:v>
                </c:pt>
                <c:pt idx="1300">
                  <c:v>189.86738339999999</c:v>
                </c:pt>
                <c:pt idx="1301">
                  <c:v>189.87771660000001</c:v>
                </c:pt>
                <c:pt idx="1302">
                  <c:v>189.8880498</c:v>
                </c:pt>
                <c:pt idx="1303">
                  <c:v>189.898383</c:v>
                </c:pt>
                <c:pt idx="1304">
                  <c:v>189.91388280000001</c:v>
                </c:pt>
                <c:pt idx="1305">
                  <c:v>189.91904940000001</c:v>
                </c:pt>
                <c:pt idx="1306">
                  <c:v>189.924216</c:v>
                </c:pt>
                <c:pt idx="1307">
                  <c:v>189.924216</c:v>
                </c:pt>
                <c:pt idx="1308">
                  <c:v>189.924216</c:v>
                </c:pt>
                <c:pt idx="1309">
                  <c:v>189.91904940000001</c:v>
                </c:pt>
                <c:pt idx="1310">
                  <c:v>189.91904940000001</c:v>
                </c:pt>
                <c:pt idx="1311">
                  <c:v>189.91388280000001</c:v>
                </c:pt>
                <c:pt idx="1312">
                  <c:v>189.90871620000001</c:v>
                </c:pt>
                <c:pt idx="1313">
                  <c:v>189.898383</c:v>
                </c:pt>
                <c:pt idx="1314">
                  <c:v>189.88288320000001</c:v>
                </c:pt>
                <c:pt idx="1315">
                  <c:v>189.87254999999999</c:v>
                </c:pt>
                <c:pt idx="1316">
                  <c:v>189.8570502</c:v>
                </c:pt>
                <c:pt idx="1317">
                  <c:v>189.82605060000003</c:v>
                </c:pt>
                <c:pt idx="1318">
                  <c:v>189.80538420000002</c:v>
                </c:pt>
                <c:pt idx="1319">
                  <c:v>189.78471779999998</c:v>
                </c:pt>
                <c:pt idx="1320">
                  <c:v>189.79505100000003</c:v>
                </c:pt>
                <c:pt idx="1321">
                  <c:v>189.82088400000004</c:v>
                </c:pt>
                <c:pt idx="1322">
                  <c:v>189.86738339999999</c:v>
                </c:pt>
                <c:pt idx="1323">
                  <c:v>189.9293826</c:v>
                </c:pt>
                <c:pt idx="1324">
                  <c:v>190.01204820000001</c:v>
                </c:pt>
                <c:pt idx="1325">
                  <c:v>190.0895472</c:v>
                </c:pt>
                <c:pt idx="1326">
                  <c:v>190.14637980000001</c:v>
                </c:pt>
                <c:pt idx="1327">
                  <c:v>190.17221280000001</c:v>
                </c:pt>
                <c:pt idx="1328">
                  <c:v>190.182546</c:v>
                </c:pt>
                <c:pt idx="1329">
                  <c:v>190.182546</c:v>
                </c:pt>
                <c:pt idx="1330">
                  <c:v>190.182546</c:v>
                </c:pt>
                <c:pt idx="1331">
                  <c:v>190.182546</c:v>
                </c:pt>
                <c:pt idx="1332">
                  <c:v>190.182546</c:v>
                </c:pt>
                <c:pt idx="1333">
                  <c:v>190.17737940000001</c:v>
                </c:pt>
                <c:pt idx="1334">
                  <c:v>190.16187959999999</c:v>
                </c:pt>
                <c:pt idx="1335">
                  <c:v>190.14637980000001</c:v>
                </c:pt>
                <c:pt idx="1336">
                  <c:v>190.13087999999999</c:v>
                </c:pt>
                <c:pt idx="1337">
                  <c:v>190.1257134</c:v>
                </c:pt>
                <c:pt idx="1338">
                  <c:v>190.1205468</c:v>
                </c:pt>
                <c:pt idx="1339">
                  <c:v>190.1205468</c:v>
                </c:pt>
                <c:pt idx="1340">
                  <c:v>190.1205468</c:v>
                </c:pt>
                <c:pt idx="1341">
                  <c:v>190.1257134</c:v>
                </c:pt>
                <c:pt idx="1342">
                  <c:v>190.13087999999999</c:v>
                </c:pt>
                <c:pt idx="1343">
                  <c:v>190.1515464</c:v>
                </c:pt>
                <c:pt idx="1344">
                  <c:v>190.17221280000001</c:v>
                </c:pt>
                <c:pt idx="1345">
                  <c:v>190.19287920000002</c:v>
                </c:pt>
                <c:pt idx="1346">
                  <c:v>190.20837900000001</c:v>
                </c:pt>
                <c:pt idx="1347">
                  <c:v>190.2135456</c:v>
                </c:pt>
                <c:pt idx="1348">
                  <c:v>190.2135456</c:v>
                </c:pt>
                <c:pt idx="1349">
                  <c:v>190.20321240000001</c:v>
                </c:pt>
                <c:pt idx="1350">
                  <c:v>190.16704620000002</c:v>
                </c:pt>
                <c:pt idx="1351">
                  <c:v>190.11021360000001</c:v>
                </c:pt>
                <c:pt idx="1352">
                  <c:v>190.03788120000002</c:v>
                </c:pt>
                <c:pt idx="1353">
                  <c:v>189.96554880000002</c:v>
                </c:pt>
                <c:pt idx="1354">
                  <c:v>189.8880498</c:v>
                </c:pt>
                <c:pt idx="1355">
                  <c:v>189.81055079999999</c:v>
                </c:pt>
                <c:pt idx="1356">
                  <c:v>189.72271860000001</c:v>
                </c:pt>
                <c:pt idx="1357">
                  <c:v>189.62455320000001</c:v>
                </c:pt>
                <c:pt idx="1358">
                  <c:v>189.52122120000001</c:v>
                </c:pt>
                <c:pt idx="1359">
                  <c:v>189.4127226</c:v>
                </c:pt>
                <c:pt idx="1360">
                  <c:v>189.29389080000001</c:v>
                </c:pt>
                <c:pt idx="1361">
                  <c:v>189.1802256</c:v>
                </c:pt>
                <c:pt idx="1362">
                  <c:v>189.10789320000003</c:v>
                </c:pt>
                <c:pt idx="1363">
                  <c:v>189.0872268</c:v>
                </c:pt>
                <c:pt idx="1364">
                  <c:v>189.1182264</c:v>
                </c:pt>
                <c:pt idx="1365">
                  <c:v>189.19055880000002</c:v>
                </c:pt>
                <c:pt idx="1366">
                  <c:v>189.23189160000001</c:v>
                </c:pt>
                <c:pt idx="1367">
                  <c:v>189.23705820000001</c:v>
                </c:pt>
                <c:pt idx="1368">
                  <c:v>189.19572540000001</c:v>
                </c:pt>
                <c:pt idx="1369">
                  <c:v>189.09755999999999</c:v>
                </c:pt>
                <c:pt idx="1370">
                  <c:v>189.0148944</c:v>
                </c:pt>
                <c:pt idx="1371">
                  <c:v>188.9838948</c:v>
                </c:pt>
                <c:pt idx="1372">
                  <c:v>188.9838948</c:v>
                </c:pt>
                <c:pt idx="1373">
                  <c:v>188.9838948</c:v>
                </c:pt>
                <c:pt idx="1374">
                  <c:v>188.9580618</c:v>
                </c:pt>
                <c:pt idx="1375">
                  <c:v>188.90122919999999</c:v>
                </c:pt>
                <c:pt idx="1376">
                  <c:v>188.80306380000002</c:v>
                </c:pt>
                <c:pt idx="1377">
                  <c:v>188.62223280000001</c:v>
                </c:pt>
                <c:pt idx="1378">
                  <c:v>188.34840299999999</c:v>
                </c:pt>
                <c:pt idx="1379">
                  <c:v>188.07457320000003</c:v>
                </c:pt>
                <c:pt idx="1380">
                  <c:v>187.80074340000002</c:v>
                </c:pt>
                <c:pt idx="1381">
                  <c:v>187.5269136</c:v>
                </c:pt>
                <c:pt idx="1382">
                  <c:v>187.40808179999999</c:v>
                </c:pt>
                <c:pt idx="1383">
                  <c:v>187.51141380000001</c:v>
                </c:pt>
                <c:pt idx="1384">
                  <c:v>187.69741139999999</c:v>
                </c:pt>
                <c:pt idx="1385">
                  <c:v>187.83690959999998</c:v>
                </c:pt>
                <c:pt idx="1386">
                  <c:v>187.89374219999999</c:v>
                </c:pt>
                <c:pt idx="1387">
                  <c:v>187.94024160000001</c:v>
                </c:pt>
                <c:pt idx="1388">
                  <c:v>188.03324040000001</c:v>
                </c:pt>
                <c:pt idx="1389">
                  <c:v>188.19340500000001</c:v>
                </c:pt>
                <c:pt idx="1390">
                  <c:v>188.400069</c:v>
                </c:pt>
                <c:pt idx="1391">
                  <c:v>188.59123320000003</c:v>
                </c:pt>
                <c:pt idx="1392">
                  <c:v>188.7255648</c:v>
                </c:pt>
                <c:pt idx="1393">
                  <c:v>188.80306380000002</c:v>
                </c:pt>
                <c:pt idx="1394">
                  <c:v>188.83406339999999</c:v>
                </c:pt>
                <c:pt idx="1395">
                  <c:v>188.83406339999999</c:v>
                </c:pt>
                <c:pt idx="1396">
                  <c:v>188.82373020000003</c:v>
                </c:pt>
                <c:pt idx="1397">
                  <c:v>188.79273060000003</c:v>
                </c:pt>
                <c:pt idx="1398">
                  <c:v>188.74623120000001</c:v>
                </c:pt>
                <c:pt idx="1399">
                  <c:v>188.6893986</c:v>
                </c:pt>
                <c:pt idx="1400">
                  <c:v>188.61706619999998</c:v>
                </c:pt>
                <c:pt idx="1401">
                  <c:v>188.53440060000003</c:v>
                </c:pt>
                <c:pt idx="1402">
                  <c:v>188.44656840000002</c:v>
                </c:pt>
                <c:pt idx="1403">
                  <c:v>188.33290320000003</c:v>
                </c:pt>
                <c:pt idx="1404">
                  <c:v>188.15723879999999</c:v>
                </c:pt>
                <c:pt idx="1405">
                  <c:v>187.883409</c:v>
                </c:pt>
                <c:pt idx="1406">
                  <c:v>187.60957919999998</c:v>
                </c:pt>
                <c:pt idx="1407">
                  <c:v>187.42358160000001</c:v>
                </c:pt>
                <c:pt idx="1408">
                  <c:v>187.38741540000004</c:v>
                </c:pt>
                <c:pt idx="1409">
                  <c:v>187.40808179999999</c:v>
                </c:pt>
                <c:pt idx="1410">
                  <c:v>187.41841500000001</c:v>
                </c:pt>
                <c:pt idx="1411">
                  <c:v>187.41324839999999</c:v>
                </c:pt>
                <c:pt idx="1412">
                  <c:v>187.3977486</c:v>
                </c:pt>
                <c:pt idx="1413">
                  <c:v>187.37708219999999</c:v>
                </c:pt>
                <c:pt idx="1414">
                  <c:v>187.38224879999999</c:v>
                </c:pt>
                <c:pt idx="1415">
                  <c:v>187.45458120000001</c:v>
                </c:pt>
                <c:pt idx="1416">
                  <c:v>187.60441259999999</c:v>
                </c:pt>
                <c:pt idx="1417">
                  <c:v>187.79557680000002</c:v>
                </c:pt>
                <c:pt idx="1418">
                  <c:v>187.9815744</c:v>
                </c:pt>
                <c:pt idx="1419">
                  <c:v>188.1107394</c:v>
                </c:pt>
                <c:pt idx="1420">
                  <c:v>188.15207219999999</c:v>
                </c:pt>
                <c:pt idx="1421">
                  <c:v>188.1107394</c:v>
                </c:pt>
                <c:pt idx="1422">
                  <c:v>187.9764078</c:v>
                </c:pt>
                <c:pt idx="1423">
                  <c:v>187.82140980000003</c:v>
                </c:pt>
                <c:pt idx="1424">
                  <c:v>187.76974380000001</c:v>
                </c:pt>
                <c:pt idx="1425">
                  <c:v>187.7852436</c:v>
                </c:pt>
                <c:pt idx="1426">
                  <c:v>187.87307579999998</c:v>
                </c:pt>
                <c:pt idx="1427">
                  <c:v>188.03840700000001</c:v>
                </c:pt>
                <c:pt idx="1428">
                  <c:v>188.15723879999999</c:v>
                </c:pt>
                <c:pt idx="1429">
                  <c:v>188.19340500000001</c:v>
                </c:pt>
                <c:pt idx="1430">
                  <c:v>188.16240540000001</c:v>
                </c:pt>
                <c:pt idx="1431">
                  <c:v>188.06940659999998</c:v>
                </c:pt>
                <c:pt idx="1432">
                  <c:v>187.8885756</c:v>
                </c:pt>
                <c:pt idx="1433">
                  <c:v>187.61474579999998</c:v>
                </c:pt>
                <c:pt idx="1434">
                  <c:v>187.34091600000002</c:v>
                </c:pt>
                <c:pt idx="1435">
                  <c:v>187.06191960000001</c:v>
                </c:pt>
                <c:pt idx="1436">
                  <c:v>186.98442059999999</c:v>
                </c:pt>
                <c:pt idx="1437">
                  <c:v>187.01542020000002</c:v>
                </c:pt>
                <c:pt idx="1438">
                  <c:v>187.08775260000002</c:v>
                </c:pt>
                <c:pt idx="1439">
                  <c:v>187.13425200000003</c:v>
                </c:pt>
                <c:pt idx="1440">
                  <c:v>187.1394186</c:v>
                </c:pt>
                <c:pt idx="1441">
                  <c:v>187.10325240000003</c:v>
                </c:pt>
                <c:pt idx="1442">
                  <c:v>187.0102536</c:v>
                </c:pt>
                <c:pt idx="1443">
                  <c:v>186.9430878</c:v>
                </c:pt>
                <c:pt idx="1444">
                  <c:v>186.92758799999999</c:v>
                </c:pt>
                <c:pt idx="1445">
                  <c:v>186.9430878</c:v>
                </c:pt>
                <c:pt idx="1446">
                  <c:v>186.95342099999999</c:v>
                </c:pt>
                <c:pt idx="1447">
                  <c:v>186.92242139999999</c:v>
                </c:pt>
                <c:pt idx="1448">
                  <c:v>186.77259000000001</c:v>
                </c:pt>
                <c:pt idx="1449">
                  <c:v>186.50909340000001</c:v>
                </c:pt>
                <c:pt idx="1450">
                  <c:v>186.2352636</c:v>
                </c:pt>
                <c:pt idx="1451">
                  <c:v>186.05959920000001</c:v>
                </c:pt>
                <c:pt idx="1452">
                  <c:v>185.99760000000001</c:v>
                </c:pt>
                <c:pt idx="1453">
                  <c:v>185.99760000000001</c:v>
                </c:pt>
                <c:pt idx="1454">
                  <c:v>185.99760000000001</c:v>
                </c:pt>
                <c:pt idx="1455">
                  <c:v>185.99760000000001</c:v>
                </c:pt>
                <c:pt idx="1456">
                  <c:v>185.99760000000001</c:v>
                </c:pt>
                <c:pt idx="1457">
                  <c:v>185.99760000000001</c:v>
                </c:pt>
                <c:pt idx="1458">
                  <c:v>185.99760000000001</c:v>
                </c:pt>
                <c:pt idx="1459">
                  <c:v>185.99760000000001</c:v>
                </c:pt>
                <c:pt idx="1460">
                  <c:v>185.99760000000001</c:v>
                </c:pt>
                <c:pt idx="1461">
                  <c:v>185.99760000000001</c:v>
                </c:pt>
                <c:pt idx="1462">
                  <c:v>185.99760000000001</c:v>
                </c:pt>
                <c:pt idx="1463">
                  <c:v>185.99760000000001</c:v>
                </c:pt>
                <c:pt idx="1464">
                  <c:v>185.99760000000001</c:v>
                </c:pt>
                <c:pt idx="1465">
                  <c:v>185.99760000000001</c:v>
                </c:pt>
                <c:pt idx="1466">
                  <c:v>185.99760000000001</c:v>
                </c:pt>
                <c:pt idx="1467">
                  <c:v>185.99760000000001</c:v>
                </c:pt>
                <c:pt idx="1468">
                  <c:v>185.99760000000001</c:v>
                </c:pt>
                <c:pt idx="1469">
                  <c:v>185.99760000000001</c:v>
                </c:pt>
                <c:pt idx="1470">
                  <c:v>185.99760000000001</c:v>
                </c:pt>
                <c:pt idx="1471">
                  <c:v>185.99760000000001</c:v>
                </c:pt>
                <c:pt idx="1472">
                  <c:v>185.99760000000001</c:v>
                </c:pt>
                <c:pt idx="1473">
                  <c:v>185.99760000000001</c:v>
                </c:pt>
                <c:pt idx="1474">
                  <c:v>185.99760000000001</c:v>
                </c:pt>
                <c:pt idx="1475">
                  <c:v>185.99760000000001</c:v>
                </c:pt>
                <c:pt idx="1476">
                  <c:v>185.99760000000001</c:v>
                </c:pt>
                <c:pt idx="1477">
                  <c:v>185.99760000000001</c:v>
                </c:pt>
                <c:pt idx="1478">
                  <c:v>185.99760000000001</c:v>
                </c:pt>
                <c:pt idx="1479">
                  <c:v>186.11126520000002</c:v>
                </c:pt>
                <c:pt idx="1480">
                  <c:v>186.22493040000001</c:v>
                </c:pt>
                <c:pt idx="1481">
                  <c:v>186.3230958</c:v>
                </c:pt>
                <c:pt idx="1482">
                  <c:v>186.40576139999999</c:v>
                </c:pt>
                <c:pt idx="1483">
                  <c:v>186.47292720000002</c:v>
                </c:pt>
                <c:pt idx="1484">
                  <c:v>186.53492640000002</c:v>
                </c:pt>
                <c:pt idx="1485">
                  <c:v>186.59175900000002</c:v>
                </c:pt>
                <c:pt idx="1486">
                  <c:v>186.66409139999999</c:v>
                </c:pt>
                <c:pt idx="1487">
                  <c:v>186.75709020000002</c:v>
                </c:pt>
                <c:pt idx="1488">
                  <c:v>186.87592200000003</c:v>
                </c:pt>
                <c:pt idx="1489">
                  <c:v>187.02058680000002</c:v>
                </c:pt>
                <c:pt idx="1490">
                  <c:v>187.19108460000001</c:v>
                </c:pt>
                <c:pt idx="1491">
                  <c:v>187.37708219999999</c:v>
                </c:pt>
                <c:pt idx="1492">
                  <c:v>187.57341300000002</c:v>
                </c:pt>
                <c:pt idx="1493">
                  <c:v>187.75941060000002</c:v>
                </c:pt>
                <c:pt idx="1494">
                  <c:v>187.93507500000001</c:v>
                </c:pt>
                <c:pt idx="1495">
                  <c:v>188.09523959999999</c:v>
                </c:pt>
                <c:pt idx="1496">
                  <c:v>188.2347378</c:v>
                </c:pt>
                <c:pt idx="1497">
                  <c:v>188.35873619999998</c:v>
                </c:pt>
                <c:pt idx="1498">
                  <c:v>188.4620682</c:v>
                </c:pt>
                <c:pt idx="1499">
                  <c:v>188.54473380000002</c:v>
                </c:pt>
                <c:pt idx="1500">
                  <c:v>188.60673299999999</c:v>
                </c:pt>
                <c:pt idx="1501">
                  <c:v>188.64806580000001</c:v>
                </c:pt>
                <c:pt idx="1502">
                  <c:v>188.6893986</c:v>
                </c:pt>
                <c:pt idx="1503">
                  <c:v>188.72039820000001</c:v>
                </c:pt>
                <c:pt idx="1504">
                  <c:v>188.7565644</c:v>
                </c:pt>
                <c:pt idx="1505">
                  <c:v>188.78756399999997</c:v>
                </c:pt>
                <c:pt idx="1506">
                  <c:v>188.81339699999998</c:v>
                </c:pt>
                <c:pt idx="1507">
                  <c:v>188.83922999999999</c:v>
                </c:pt>
                <c:pt idx="1508">
                  <c:v>188.87022959999999</c:v>
                </c:pt>
                <c:pt idx="1509">
                  <c:v>188.90639580000001</c:v>
                </c:pt>
                <c:pt idx="1510">
                  <c:v>188.9528952</c:v>
                </c:pt>
                <c:pt idx="1511">
                  <c:v>189.02006100000003</c:v>
                </c:pt>
                <c:pt idx="1512">
                  <c:v>189.10789320000003</c:v>
                </c:pt>
                <c:pt idx="1513">
                  <c:v>189.2163918</c:v>
                </c:pt>
                <c:pt idx="1514">
                  <c:v>189.34039020000003</c:v>
                </c:pt>
                <c:pt idx="1515">
                  <c:v>189.46438860000001</c:v>
                </c:pt>
                <c:pt idx="1516">
                  <c:v>189.57288720000003</c:v>
                </c:pt>
                <c:pt idx="1517">
                  <c:v>189.65038620000001</c:v>
                </c:pt>
                <c:pt idx="1518">
                  <c:v>189.71238540000002</c:v>
                </c:pt>
                <c:pt idx="1519">
                  <c:v>189.75371820000001</c:v>
                </c:pt>
                <c:pt idx="1520">
                  <c:v>189.78988439999998</c:v>
                </c:pt>
                <c:pt idx="1521">
                  <c:v>189.81055079999999</c:v>
                </c:pt>
                <c:pt idx="1522">
                  <c:v>189.82605060000003</c:v>
                </c:pt>
                <c:pt idx="1523">
                  <c:v>189.82088400000004</c:v>
                </c:pt>
                <c:pt idx="1524">
                  <c:v>189.80021760000002</c:v>
                </c:pt>
                <c:pt idx="1525">
                  <c:v>189.74338500000002</c:v>
                </c:pt>
                <c:pt idx="1526">
                  <c:v>189.65555280000001</c:v>
                </c:pt>
                <c:pt idx="1527">
                  <c:v>189.54188760000002</c:v>
                </c:pt>
                <c:pt idx="1528">
                  <c:v>189.41788919999999</c:v>
                </c:pt>
                <c:pt idx="1529">
                  <c:v>189.30422399999998</c:v>
                </c:pt>
                <c:pt idx="1530">
                  <c:v>189.2112252</c:v>
                </c:pt>
                <c:pt idx="1531">
                  <c:v>189.1440594</c:v>
                </c:pt>
                <c:pt idx="1532">
                  <c:v>189.10789320000003</c:v>
                </c:pt>
                <c:pt idx="1533">
                  <c:v>189.09755999999999</c:v>
                </c:pt>
                <c:pt idx="1534">
                  <c:v>189.1182264</c:v>
                </c:pt>
                <c:pt idx="1535">
                  <c:v>189.16989240000001</c:v>
                </c:pt>
                <c:pt idx="1536">
                  <c:v>189.26289120000001</c:v>
                </c:pt>
                <c:pt idx="1537">
                  <c:v>189.38688959999999</c:v>
                </c:pt>
                <c:pt idx="1538">
                  <c:v>189.53155439999998</c:v>
                </c:pt>
                <c:pt idx="1539">
                  <c:v>189.6968856</c:v>
                </c:pt>
                <c:pt idx="1540">
                  <c:v>189.86738339999999</c:v>
                </c:pt>
                <c:pt idx="1541">
                  <c:v>190.04821439999998</c:v>
                </c:pt>
                <c:pt idx="1542">
                  <c:v>190.22387880000002</c:v>
                </c:pt>
                <c:pt idx="1543">
                  <c:v>190.3840434</c:v>
                </c:pt>
                <c:pt idx="1544">
                  <c:v>190.51320840000002</c:v>
                </c:pt>
                <c:pt idx="1545">
                  <c:v>190.59587400000001</c:v>
                </c:pt>
                <c:pt idx="1546">
                  <c:v>190.64753999999999</c:v>
                </c:pt>
                <c:pt idx="1547">
                  <c:v>190.67853959999999</c:v>
                </c:pt>
                <c:pt idx="1548">
                  <c:v>190.699206</c:v>
                </c:pt>
                <c:pt idx="1549">
                  <c:v>190.72503900000001</c:v>
                </c:pt>
                <c:pt idx="1550">
                  <c:v>190.75087200000002</c:v>
                </c:pt>
                <c:pt idx="1551">
                  <c:v>190.78703819999998</c:v>
                </c:pt>
                <c:pt idx="1552">
                  <c:v>190.82320440000004</c:v>
                </c:pt>
                <c:pt idx="1553">
                  <c:v>190.8645372</c:v>
                </c:pt>
                <c:pt idx="1554">
                  <c:v>190.9007034</c:v>
                </c:pt>
                <c:pt idx="1555">
                  <c:v>190.94203620000002</c:v>
                </c:pt>
                <c:pt idx="1556">
                  <c:v>190.98853560000001</c:v>
                </c:pt>
                <c:pt idx="1557">
                  <c:v>191.04536819999998</c:v>
                </c:pt>
                <c:pt idx="1558">
                  <c:v>191.10736739999999</c:v>
                </c:pt>
                <c:pt idx="1559">
                  <c:v>191.1848664</c:v>
                </c:pt>
                <c:pt idx="1560">
                  <c:v>191.26753200000002</c:v>
                </c:pt>
                <c:pt idx="1561">
                  <c:v>191.3501976</c:v>
                </c:pt>
                <c:pt idx="1562">
                  <c:v>191.43286320000001</c:v>
                </c:pt>
                <c:pt idx="1563">
                  <c:v>191.51552880000003</c:v>
                </c:pt>
                <c:pt idx="1564">
                  <c:v>191.60336100000001</c:v>
                </c:pt>
                <c:pt idx="1565">
                  <c:v>191.69119320000001</c:v>
                </c:pt>
                <c:pt idx="1566">
                  <c:v>191.77902540000002</c:v>
                </c:pt>
                <c:pt idx="1567">
                  <c:v>191.8720242</c:v>
                </c:pt>
                <c:pt idx="1568">
                  <c:v>191.95468980000001</c:v>
                </c:pt>
                <c:pt idx="1569">
                  <c:v>192.03218880000003</c:v>
                </c:pt>
                <c:pt idx="1570">
                  <c:v>192.10452119999999</c:v>
                </c:pt>
                <c:pt idx="1571">
                  <c:v>192.17168700000002</c:v>
                </c:pt>
                <c:pt idx="1572">
                  <c:v>192.23368620000002</c:v>
                </c:pt>
                <c:pt idx="1573">
                  <c:v>192.2905188</c:v>
                </c:pt>
                <c:pt idx="1574">
                  <c:v>192.33185159999999</c:v>
                </c:pt>
                <c:pt idx="1575">
                  <c:v>192.36285119999999</c:v>
                </c:pt>
                <c:pt idx="1576">
                  <c:v>192.3835176</c:v>
                </c:pt>
                <c:pt idx="1577">
                  <c:v>192.3886842</c:v>
                </c:pt>
                <c:pt idx="1578">
                  <c:v>192.3835176</c:v>
                </c:pt>
                <c:pt idx="1579">
                  <c:v>192.36801780000002</c:v>
                </c:pt>
                <c:pt idx="1580">
                  <c:v>192.352518</c:v>
                </c:pt>
                <c:pt idx="1581">
                  <c:v>192.326685</c:v>
                </c:pt>
                <c:pt idx="1582">
                  <c:v>192.30601859999999</c:v>
                </c:pt>
                <c:pt idx="1583">
                  <c:v>192.27501899999999</c:v>
                </c:pt>
                <c:pt idx="1584">
                  <c:v>192.23885280000002</c:v>
                </c:pt>
                <c:pt idx="1585">
                  <c:v>192.19752000000003</c:v>
                </c:pt>
                <c:pt idx="1586">
                  <c:v>192.15102060000001</c:v>
                </c:pt>
                <c:pt idx="1587">
                  <c:v>192.0993546</c:v>
                </c:pt>
                <c:pt idx="1588">
                  <c:v>192.04768859999999</c:v>
                </c:pt>
                <c:pt idx="1589">
                  <c:v>192.00118920000003</c:v>
                </c:pt>
                <c:pt idx="1590">
                  <c:v>191.965023</c:v>
                </c:pt>
                <c:pt idx="1591">
                  <c:v>191.9340234</c:v>
                </c:pt>
                <c:pt idx="1592">
                  <c:v>191.91335700000002</c:v>
                </c:pt>
                <c:pt idx="1593">
                  <c:v>191.89269060000001</c:v>
                </c:pt>
                <c:pt idx="1594">
                  <c:v>191.88235740000002</c:v>
                </c:pt>
                <c:pt idx="1595">
                  <c:v>191.8720242</c:v>
                </c:pt>
                <c:pt idx="1596">
                  <c:v>191.85135779999999</c:v>
                </c:pt>
                <c:pt idx="1597">
                  <c:v>191.83069140000001</c:v>
                </c:pt>
                <c:pt idx="1598">
                  <c:v>191.79452519999998</c:v>
                </c:pt>
                <c:pt idx="1599">
                  <c:v>191.75319240000002</c:v>
                </c:pt>
                <c:pt idx="1600">
                  <c:v>191.706693</c:v>
                </c:pt>
                <c:pt idx="1601">
                  <c:v>191.65502700000002</c:v>
                </c:pt>
                <c:pt idx="1602">
                  <c:v>191.60336100000001</c:v>
                </c:pt>
                <c:pt idx="1603">
                  <c:v>191.56202819999999</c:v>
                </c:pt>
                <c:pt idx="1604">
                  <c:v>191.53102859999998</c:v>
                </c:pt>
                <c:pt idx="1605">
                  <c:v>191.50519559999998</c:v>
                </c:pt>
                <c:pt idx="1606">
                  <c:v>191.49486240000002</c:v>
                </c:pt>
                <c:pt idx="1607">
                  <c:v>191.48452920000003</c:v>
                </c:pt>
                <c:pt idx="1608">
                  <c:v>191.48452920000003</c:v>
                </c:pt>
                <c:pt idx="1609">
                  <c:v>191.48452920000003</c:v>
                </c:pt>
                <c:pt idx="1610">
                  <c:v>191.49486240000002</c:v>
                </c:pt>
                <c:pt idx="1611">
                  <c:v>191.50002900000001</c:v>
                </c:pt>
                <c:pt idx="1612">
                  <c:v>191.51552880000003</c:v>
                </c:pt>
                <c:pt idx="1613">
                  <c:v>191.53619519999998</c:v>
                </c:pt>
                <c:pt idx="1614">
                  <c:v>191.56719480000004</c:v>
                </c:pt>
                <c:pt idx="1615">
                  <c:v>191.60336100000001</c:v>
                </c:pt>
                <c:pt idx="1616">
                  <c:v>191.64986039999999</c:v>
                </c:pt>
                <c:pt idx="1617">
                  <c:v>191.706693</c:v>
                </c:pt>
                <c:pt idx="1618">
                  <c:v>191.76869220000003</c:v>
                </c:pt>
                <c:pt idx="1619">
                  <c:v>191.835858</c:v>
                </c:pt>
                <c:pt idx="1620">
                  <c:v>191.89269060000001</c:v>
                </c:pt>
                <c:pt idx="1621">
                  <c:v>191.94435660000002</c:v>
                </c:pt>
                <c:pt idx="1622">
                  <c:v>191.98568940000001</c:v>
                </c:pt>
                <c:pt idx="1623">
                  <c:v>192.01668899999999</c:v>
                </c:pt>
                <c:pt idx="1624">
                  <c:v>192.02702220000003</c:v>
                </c:pt>
                <c:pt idx="1625">
                  <c:v>192.02185559999998</c:v>
                </c:pt>
                <c:pt idx="1626">
                  <c:v>192.00118920000003</c:v>
                </c:pt>
                <c:pt idx="1627">
                  <c:v>191.94952320000002</c:v>
                </c:pt>
                <c:pt idx="1628">
                  <c:v>191.87719079999999</c:v>
                </c:pt>
                <c:pt idx="1629">
                  <c:v>191.78419199999999</c:v>
                </c:pt>
                <c:pt idx="1630">
                  <c:v>191.68602660000002</c:v>
                </c:pt>
                <c:pt idx="1631">
                  <c:v>191.59302779999999</c:v>
                </c:pt>
                <c:pt idx="1632">
                  <c:v>191.52586199999999</c:v>
                </c:pt>
                <c:pt idx="1633">
                  <c:v>191.47936259999997</c:v>
                </c:pt>
                <c:pt idx="1634">
                  <c:v>191.46386280000002</c:v>
                </c:pt>
                <c:pt idx="1635">
                  <c:v>191.45869620000002</c:v>
                </c:pt>
                <c:pt idx="1636">
                  <c:v>191.45869620000002</c:v>
                </c:pt>
                <c:pt idx="1637">
                  <c:v>191.45352960000002</c:v>
                </c:pt>
                <c:pt idx="1638">
                  <c:v>191.43802980000001</c:v>
                </c:pt>
                <c:pt idx="1639">
                  <c:v>191.4173634</c:v>
                </c:pt>
                <c:pt idx="1640">
                  <c:v>191.39153039999999</c:v>
                </c:pt>
                <c:pt idx="1641">
                  <c:v>191.37086400000001</c:v>
                </c:pt>
                <c:pt idx="1642">
                  <c:v>191.36053079999999</c:v>
                </c:pt>
                <c:pt idx="1643">
                  <c:v>191.36569739999999</c:v>
                </c:pt>
                <c:pt idx="1644">
                  <c:v>191.39153039999999</c:v>
                </c:pt>
                <c:pt idx="1645">
                  <c:v>191.42769660000002</c:v>
                </c:pt>
                <c:pt idx="1646">
                  <c:v>191.47936259999997</c:v>
                </c:pt>
                <c:pt idx="1647">
                  <c:v>191.53619519999998</c:v>
                </c:pt>
                <c:pt idx="1648">
                  <c:v>191.60336100000001</c:v>
                </c:pt>
                <c:pt idx="1649">
                  <c:v>191.6756934</c:v>
                </c:pt>
                <c:pt idx="1650">
                  <c:v>191.74802580000002</c:v>
                </c:pt>
                <c:pt idx="1651">
                  <c:v>191.82035819999999</c:v>
                </c:pt>
                <c:pt idx="1652">
                  <c:v>191.88235740000002</c:v>
                </c:pt>
                <c:pt idx="1653">
                  <c:v>191.93919000000002</c:v>
                </c:pt>
                <c:pt idx="1654">
                  <c:v>191.99085599999998</c:v>
                </c:pt>
                <c:pt idx="1655">
                  <c:v>192.03218880000003</c:v>
                </c:pt>
                <c:pt idx="1656">
                  <c:v>192.07352159999999</c:v>
                </c:pt>
                <c:pt idx="1657">
                  <c:v>192.11485440000001</c:v>
                </c:pt>
                <c:pt idx="1658">
                  <c:v>192.15618720000001</c:v>
                </c:pt>
                <c:pt idx="1659">
                  <c:v>192.19752000000003</c:v>
                </c:pt>
                <c:pt idx="1660">
                  <c:v>192.23885280000002</c:v>
                </c:pt>
                <c:pt idx="1661">
                  <c:v>192.28018559999998</c:v>
                </c:pt>
                <c:pt idx="1662">
                  <c:v>192.31635180000001</c:v>
                </c:pt>
                <c:pt idx="1663">
                  <c:v>192.3576846</c:v>
                </c:pt>
                <c:pt idx="1664">
                  <c:v>192.3938508</c:v>
                </c:pt>
                <c:pt idx="1665">
                  <c:v>192.4248504</c:v>
                </c:pt>
                <c:pt idx="1666">
                  <c:v>192.45585000000003</c:v>
                </c:pt>
                <c:pt idx="1667">
                  <c:v>192.47651640000001</c:v>
                </c:pt>
                <c:pt idx="1668">
                  <c:v>192.49718280000002</c:v>
                </c:pt>
                <c:pt idx="1669">
                  <c:v>192.51268260000003</c:v>
                </c:pt>
                <c:pt idx="1670">
                  <c:v>192.52818239999999</c:v>
                </c:pt>
                <c:pt idx="1671">
                  <c:v>192.53851559999998</c:v>
                </c:pt>
                <c:pt idx="1672">
                  <c:v>192.54368220000003</c:v>
                </c:pt>
                <c:pt idx="1673">
                  <c:v>192.5488488</c:v>
                </c:pt>
                <c:pt idx="1674">
                  <c:v>192.5540154</c:v>
                </c:pt>
                <c:pt idx="1675">
                  <c:v>192.5540154</c:v>
                </c:pt>
                <c:pt idx="1676">
                  <c:v>192.5540154</c:v>
                </c:pt>
                <c:pt idx="1677">
                  <c:v>192.5488488</c:v>
                </c:pt>
                <c:pt idx="1678">
                  <c:v>192.53851559999998</c:v>
                </c:pt>
                <c:pt idx="1679">
                  <c:v>192.5230158</c:v>
                </c:pt>
                <c:pt idx="1680">
                  <c:v>192.50751599999998</c:v>
                </c:pt>
                <c:pt idx="1681">
                  <c:v>192.49201620000002</c:v>
                </c:pt>
                <c:pt idx="1682">
                  <c:v>192.48684960000003</c:v>
                </c:pt>
                <c:pt idx="1683">
                  <c:v>192.48684960000003</c:v>
                </c:pt>
                <c:pt idx="1684">
                  <c:v>192.49718280000002</c:v>
                </c:pt>
                <c:pt idx="1685">
                  <c:v>192.51784920000003</c:v>
                </c:pt>
                <c:pt idx="1686">
                  <c:v>192.53851559999998</c:v>
                </c:pt>
                <c:pt idx="1687">
                  <c:v>192.55918199999999</c:v>
                </c:pt>
                <c:pt idx="1688">
                  <c:v>192.5798484</c:v>
                </c:pt>
                <c:pt idx="1689">
                  <c:v>192.59018159999999</c:v>
                </c:pt>
                <c:pt idx="1690">
                  <c:v>192.60051480000001</c:v>
                </c:pt>
                <c:pt idx="1691">
                  <c:v>192.60568140000001</c:v>
                </c:pt>
                <c:pt idx="1692">
                  <c:v>192.610848</c:v>
                </c:pt>
                <c:pt idx="1693">
                  <c:v>192.6160146</c:v>
                </c:pt>
                <c:pt idx="1694">
                  <c:v>192.6211812</c:v>
                </c:pt>
                <c:pt idx="1695">
                  <c:v>192.62634780000002</c:v>
                </c:pt>
                <c:pt idx="1696">
                  <c:v>192.63151440000001</c:v>
                </c:pt>
                <c:pt idx="1697">
                  <c:v>192.63668100000001</c:v>
                </c:pt>
                <c:pt idx="1698">
                  <c:v>192.64184760000001</c:v>
                </c:pt>
                <c:pt idx="1699">
                  <c:v>192.64184760000001</c:v>
                </c:pt>
                <c:pt idx="1700">
                  <c:v>192.63668100000001</c:v>
                </c:pt>
                <c:pt idx="1701">
                  <c:v>192.62634780000002</c:v>
                </c:pt>
                <c:pt idx="1702">
                  <c:v>192.6160146</c:v>
                </c:pt>
                <c:pt idx="1703">
                  <c:v>192.60568140000001</c:v>
                </c:pt>
                <c:pt idx="1704">
                  <c:v>192.59018159999999</c:v>
                </c:pt>
                <c:pt idx="1705">
                  <c:v>192.5798484</c:v>
                </c:pt>
                <c:pt idx="1706">
                  <c:v>192.56951520000001</c:v>
                </c:pt>
                <c:pt idx="1707">
                  <c:v>192.55918199999999</c:v>
                </c:pt>
                <c:pt idx="1708">
                  <c:v>192.5540154</c:v>
                </c:pt>
                <c:pt idx="1709">
                  <c:v>192.5488488</c:v>
                </c:pt>
                <c:pt idx="1710">
                  <c:v>192.54368220000003</c:v>
                </c:pt>
                <c:pt idx="1711">
                  <c:v>192.5488488</c:v>
                </c:pt>
                <c:pt idx="1712">
                  <c:v>192.5540154</c:v>
                </c:pt>
                <c:pt idx="1713">
                  <c:v>192.56434859999999</c:v>
                </c:pt>
                <c:pt idx="1714">
                  <c:v>192.5798484</c:v>
                </c:pt>
                <c:pt idx="1715">
                  <c:v>192.59534819999999</c:v>
                </c:pt>
                <c:pt idx="1716">
                  <c:v>192.6160146</c:v>
                </c:pt>
                <c:pt idx="1717">
                  <c:v>192.63668100000001</c:v>
                </c:pt>
                <c:pt idx="1718">
                  <c:v>192.66251400000002</c:v>
                </c:pt>
                <c:pt idx="1719">
                  <c:v>192.68834700000002</c:v>
                </c:pt>
                <c:pt idx="1720">
                  <c:v>192.71934660000002</c:v>
                </c:pt>
                <c:pt idx="1721">
                  <c:v>192.74517960000003</c:v>
                </c:pt>
                <c:pt idx="1722">
                  <c:v>192.76584599999998</c:v>
                </c:pt>
                <c:pt idx="1723">
                  <c:v>192.77617920000003</c:v>
                </c:pt>
                <c:pt idx="1724">
                  <c:v>192.7813458</c:v>
                </c:pt>
                <c:pt idx="1725">
                  <c:v>192.77617920000003</c:v>
                </c:pt>
                <c:pt idx="1726">
                  <c:v>192.75034620000002</c:v>
                </c:pt>
                <c:pt idx="1727">
                  <c:v>192.70384680000001</c:v>
                </c:pt>
                <c:pt idx="1728">
                  <c:v>192.63151440000001</c:v>
                </c:pt>
                <c:pt idx="1729">
                  <c:v>192.53334899999999</c:v>
                </c:pt>
                <c:pt idx="1730">
                  <c:v>192.40935060000001</c:v>
                </c:pt>
                <c:pt idx="1731">
                  <c:v>192.28018559999998</c:v>
                </c:pt>
                <c:pt idx="1732">
                  <c:v>192.14585400000001</c:v>
                </c:pt>
                <c:pt idx="1733">
                  <c:v>192.01668899999999</c:v>
                </c:pt>
                <c:pt idx="1734">
                  <c:v>191.89269060000001</c:v>
                </c:pt>
                <c:pt idx="1735">
                  <c:v>191.77385880000003</c:v>
                </c:pt>
                <c:pt idx="1736">
                  <c:v>191.65502700000002</c:v>
                </c:pt>
                <c:pt idx="1737">
                  <c:v>191.53102859999998</c:v>
                </c:pt>
                <c:pt idx="1738">
                  <c:v>191.4121968</c:v>
                </c:pt>
                <c:pt idx="1739">
                  <c:v>191.29336499999999</c:v>
                </c:pt>
                <c:pt idx="1740">
                  <c:v>191.1848664</c:v>
                </c:pt>
                <c:pt idx="1741">
                  <c:v>191.0918676</c:v>
                </c:pt>
                <c:pt idx="1742">
                  <c:v>191.01953519999998</c:v>
                </c:pt>
                <c:pt idx="1743">
                  <c:v>190.95236940000001</c:v>
                </c:pt>
                <c:pt idx="1744">
                  <c:v>190.8955368</c:v>
                </c:pt>
                <c:pt idx="1745">
                  <c:v>190.84387079999999</c:v>
                </c:pt>
                <c:pt idx="1746">
                  <c:v>190.79220479999998</c:v>
                </c:pt>
                <c:pt idx="1747">
                  <c:v>190.74053880000002</c:v>
                </c:pt>
                <c:pt idx="1748">
                  <c:v>190.699206</c:v>
                </c:pt>
                <c:pt idx="1749">
                  <c:v>190.65787320000001</c:v>
                </c:pt>
                <c:pt idx="1750">
                  <c:v>190.62687360000001</c:v>
                </c:pt>
                <c:pt idx="1751">
                  <c:v>190.6010406</c:v>
                </c:pt>
                <c:pt idx="1752">
                  <c:v>190.5752076</c:v>
                </c:pt>
                <c:pt idx="1753">
                  <c:v>190.54937459999999</c:v>
                </c:pt>
                <c:pt idx="1754">
                  <c:v>190.52354160000002</c:v>
                </c:pt>
                <c:pt idx="1755">
                  <c:v>190.49770860000001</c:v>
                </c:pt>
                <c:pt idx="1756">
                  <c:v>190.4718756</c:v>
                </c:pt>
                <c:pt idx="1757">
                  <c:v>190.4460426</c:v>
                </c:pt>
                <c:pt idx="1758">
                  <c:v>190.415043</c:v>
                </c:pt>
                <c:pt idx="1759">
                  <c:v>190.38920999999999</c:v>
                </c:pt>
                <c:pt idx="1760">
                  <c:v>190.35821039999999</c:v>
                </c:pt>
                <c:pt idx="1761">
                  <c:v>190.32721079999999</c:v>
                </c:pt>
                <c:pt idx="1762">
                  <c:v>190.29621119999999</c:v>
                </c:pt>
                <c:pt idx="1763">
                  <c:v>190.26521160000001</c:v>
                </c:pt>
                <c:pt idx="1764">
                  <c:v>190.23421200000001</c:v>
                </c:pt>
                <c:pt idx="1765">
                  <c:v>190.19804580000002</c:v>
                </c:pt>
                <c:pt idx="1766">
                  <c:v>190.1515464</c:v>
                </c:pt>
                <c:pt idx="1767">
                  <c:v>190.0843806</c:v>
                </c:pt>
                <c:pt idx="1768">
                  <c:v>189.99654840000002</c:v>
                </c:pt>
                <c:pt idx="1769">
                  <c:v>189.87771660000001</c:v>
                </c:pt>
                <c:pt idx="1770">
                  <c:v>189.7330518</c:v>
                </c:pt>
                <c:pt idx="1771">
                  <c:v>189.56772060000003</c:v>
                </c:pt>
                <c:pt idx="1772">
                  <c:v>189.4023894</c:v>
                </c:pt>
                <c:pt idx="1773">
                  <c:v>189.23705820000001</c:v>
                </c:pt>
                <c:pt idx="1774">
                  <c:v>189.08206020000003</c:v>
                </c:pt>
                <c:pt idx="1775">
                  <c:v>188.94256200000001</c:v>
                </c:pt>
                <c:pt idx="1776">
                  <c:v>188.81856360000003</c:v>
                </c:pt>
                <c:pt idx="1777">
                  <c:v>188.6945652</c:v>
                </c:pt>
                <c:pt idx="1778">
                  <c:v>188.56540020000003</c:v>
                </c:pt>
                <c:pt idx="1779">
                  <c:v>188.41556879999999</c:v>
                </c:pt>
                <c:pt idx="1780">
                  <c:v>188.245071</c:v>
                </c:pt>
                <c:pt idx="1781">
                  <c:v>188.05907340000002</c:v>
                </c:pt>
                <c:pt idx="1782">
                  <c:v>187.8782424</c:v>
                </c:pt>
                <c:pt idx="1783">
                  <c:v>187.71291120000001</c:v>
                </c:pt>
                <c:pt idx="1784">
                  <c:v>187.57341300000002</c:v>
                </c:pt>
                <c:pt idx="1785">
                  <c:v>187.4597478</c:v>
                </c:pt>
                <c:pt idx="1786">
                  <c:v>187.35641579999998</c:v>
                </c:pt>
                <c:pt idx="1787">
                  <c:v>187.25825040000001</c:v>
                </c:pt>
                <c:pt idx="1788">
                  <c:v>187.16008500000001</c:v>
                </c:pt>
                <c:pt idx="1789">
                  <c:v>187.05675300000001</c:v>
                </c:pt>
                <c:pt idx="1790">
                  <c:v>186.93792120000001</c:v>
                </c:pt>
                <c:pt idx="1791">
                  <c:v>186.79842300000001</c:v>
                </c:pt>
                <c:pt idx="1792">
                  <c:v>186.63309179999999</c:v>
                </c:pt>
                <c:pt idx="1793">
                  <c:v>186.44709420000001</c:v>
                </c:pt>
                <c:pt idx="1794">
                  <c:v>186.2662632</c:v>
                </c:pt>
                <c:pt idx="1795">
                  <c:v>185.99760000000001</c:v>
                </c:pt>
                <c:pt idx="1796">
                  <c:v>185.99760000000001</c:v>
                </c:pt>
                <c:pt idx="1797">
                  <c:v>185.99760000000001</c:v>
                </c:pt>
                <c:pt idx="1798">
                  <c:v>185.99760000000001</c:v>
                </c:pt>
                <c:pt idx="1799">
                  <c:v>185.99760000000001</c:v>
                </c:pt>
                <c:pt idx="1800">
                  <c:v>185.99760000000001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E00-4548-8077-5060F19EEB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8580847"/>
        <c:axId val="1508591407"/>
      </c:lineChart>
      <c:catAx>
        <c:axId val="150858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91407"/>
        <c:crosses val="autoZero"/>
        <c:auto val="1"/>
        <c:lblAlgn val="ctr"/>
        <c:lblOffset val="100"/>
        <c:noMultiLvlLbl val="0"/>
      </c:catAx>
      <c:valAx>
        <c:axId val="150859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8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Acceleration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43.888888888888893</c:v>
                </c:pt>
                <c:pt idx="12">
                  <c:v>373.05555555555554</c:v>
                </c:pt>
                <c:pt idx="13">
                  <c:v>1141.1111111111111</c:v>
                </c:pt>
                <c:pt idx="14">
                  <c:v>1799.4444444444448</c:v>
                </c:pt>
                <c:pt idx="15">
                  <c:v>1689.7222222222222</c:v>
                </c:pt>
                <c:pt idx="16">
                  <c:v>1536.1111111111106</c:v>
                </c:pt>
                <c:pt idx="17">
                  <c:v>1887.2222222222222</c:v>
                </c:pt>
                <c:pt idx="18">
                  <c:v>1996.9444444444448</c:v>
                </c:pt>
                <c:pt idx="19">
                  <c:v>1272.7777777777778</c:v>
                </c:pt>
                <c:pt idx="20">
                  <c:v>460.8333333333336</c:v>
                </c:pt>
                <c:pt idx="21">
                  <c:v>175.55555555555571</c:v>
                </c:pt>
                <c:pt idx="22">
                  <c:v>153.61111111111097</c:v>
                </c:pt>
                <c:pt idx="23">
                  <c:v>175.55555555555571</c:v>
                </c:pt>
                <c:pt idx="24">
                  <c:v>438.88888888888891</c:v>
                </c:pt>
                <c:pt idx="25">
                  <c:v>614.44444444444389</c:v>
                </c:pt>
                <c:pt idx="26">
                  <c:v>724.16666666666686</c:v>
                </c:pt>
                <c:pt idx="27">
                  <c:v>1031.3888888888894</c:v>
                </c:pt>
                <c:pt idx="28">
                  <c:v>1097.2222222222222</c:v>
                </c:pt>
                <c:pt idx="29">
                  <c:v>1031.3888888888878</c:v>
                </c:pt>
                <c:pt idx="30">
                  <c:v>746.11111111111074</c:v>
                </c:pt>
                <c:pt idx="31">
                  <c:v>438.88888888888891</c:v>
                </c:pt>
                <c:pt idx="32">
                  <c:v>307.22222222222194</c:v>
                </c:pt>
                <c:pt idx="33">
                  <c:v>241.38888888888923</c:v>
                </c:pt>
                <c:pt idx="34">
                  <c:v>131.66666666666697</c:v>
                </c:pt>
                <c:pt idx="35">
                  <c:v>-43.888888888887955</c:v>
                </c:pt>
                <c:pt idx="36">
                  <c:v>-394.99999999999937</c:v>
                </c:pt>
                <c:pt idx="37">
                  <c:v>-943.611111111112</c:v>
                </c:pt>
                <c:pt idx="38">
                  <c:v>-1250.8333333333339</c:v>
                </c:pt>
                <c:pt idx="39">
                  <c:v>-1163.055555555555</c:v>
                </c:pt>
                <c:pt idx="40">
                  <c:v>-1031.3888888888894</c:v>
                </c:pt>
                <c:pt idx="41">
                  <c:v>-1228.8888888888891</c:v>
                </c:pt>
                <c:pt idx="42">
                  <c:v>-1579.9999999999989</c:v>
                </c:pt>
                <c:pt idx="43">
                  <c:v>-1492.2222222222224</c:v>
                </c:pt>
                <c:pt idx="44">
                  <c:v>-921.6666666666672</c:v>
                </c:pt>
                <c:pt idx="45">
                  <c:v>-395.00000000000017</c:v>
                </c:pt>
                <c:pt idx="46">
                  <c:v>-307.22222222222194</c:v>
                </c:pt>
                <c:pt idx="47">
                  <c:v>-438.88888888888891</c:v>
                </c:pt>
                <c:pt idx="48">
                  <c:v>-373.05555555555537</c:v>
                </c:pt>
                <c:pt idx="49">
                  <c:v>-131.6666666666662</c:v>
                </c:pt>
                <c:pt idx="50">
                  <c:v>-87.77777777777824</c:v>
                </c:pt>
                <c:pt idx="51">
                  <c:v>-460.8333333333336</c:v>
                </c:pt>
                <c:pt idx="52">
                  <c:v>-943.61111111111097</c:v>
                </c:pt>
                <c:pt idx="53">
                  <c:v>-789.99999999999989</c:v>
                </c:pt>
                <c:pt idx="54">
                  <c:v>-241.38888888888883</c:v>
                </c:pt>
                <c:pt idx="55">
                  <c:v>-21.944444444444365</c:v>
                </c:pt>
                <c:pt idx="56">
                  <c:v>0</c:v>
                </c:pt>
                <c:pt idx="57">
                  <c:v>65.833333333333485</c:v>
                </c:pt>
                <c:pt idx="58">
                  <c:v>131.6666666666666</c:v>
                </c:pt>
                <c:pt idx="59">
                  <c:v>526.6666666666664</c:v>
                </c:pt>
                <c:pt idx="60">
                  <c:v>592.50000000000023</c:v>
                </c:pt>
                <c:pt idx="61">
                  <c:v>263.3333333333336</c:v>
                </c:pt>
                <c:pt idx="62">
                  <c:v>197.49999999999969</c:v>
                </c:pt>
                <c:pt idx="63">
                  <c:v>263.3333333333336</c:v>
                </c:pt>
                <c:pt idx="64">
                  <c:v>351.11111111111143</c:v>
                </c:pt>
                <c:pt idx="65">
                  <c:v>219.44444444444446</c:v>
                </c:pt>
                <c:pt idx="66">
                  <c:v>131.6666666666662</c:v>
                </c:pt>
                <c:pt idx="67">
                  <c:v>482.77777777777766</c:v>
                </c:pt>
                <c:pt idx="68">
                  <c:v>1053.3333333333335</c:v>
                </c:pt>
                <c:pt idx="69">
                  <c:v>1360.5555555555552</c:v>
                </c:pt>
                <c:pt idx="70">
                  <c:v>1448.3333333333337</c:v>
                </c:pt>
                <c:pt idx="71">
                  <c:v>1338.6111111111115</c:v>
                </c:pt>
                <c:pt idx="72">
                  <c:v>1009.444444444444</c:v>
                </c:pt>
                <c:pt idx="73">
                  <c:v>636.38888888888857</c:v>
                </c:pt>
                <c:pt idx="74">
                  <c:v>438.88888888888891</c:v>
                </c:pt>
                <c:pt idx="75">
                  <c:v>416.94444444444412</c:v>
                </c:pt>
                <c:pt idx="76">
                  <c:v>460.8333333333336</c:v>
                </c:pt>
                <c:pt idx="77">
                  <c:v>416.94444444444412</c:v>
                </c:pt>
                <c:pt idx="78">
                  <c:v>219.44444444444446</c:v>
                </c:pt>
                <c:pt idx="79">
                  <c:v>-65.833333333332703</c:v>
                </c:pt>
                <c:pt idx="80">
                  <c:v>-219.44444444444446</c:v>
                </c:pt>
                <c:pt idx="81">
                  <c:v>-373.05555555555617</c:v>
                </c:pt>
                <c:pt idx="82">
                  <c:v>-329.16666666666663</c:v>
                </c:pt>
                <c:pt idx="83">
                  <c:v>-131.66666666666541</c:v>
                </c:pt>
                <c:pt idx="84">
                  <c:v>-241.38888888888923</c:v>
                </c:pt>
                <c:pt idx="85">
                  <c:v>-307.22222222222348</c:v>
                </c:pt>
                <c:pt idx="86">
                  <c:v>-285.27777777777715</c:v>
                </c:pt>
                <c:pt idx="87">
                  <c:v>-241.38888888888764</c:v>
                </c:pt>
                <c:pt idx="88">
                  <c:v>-592.50000000000057</c:v>
                </c:pt>
                <c:pt idx="89">
                  <c:v>-1514.166666666667</c:v>
                </c:pt>
                <c:pt idx="90">
                  <c:v>-2172.4999999999995</c:v>
                </c:pt>
                <c:pt idx="91">
                  <c:v>-2260.2777777777778</c:v>
                </c:pt>
                <c:pt idx="92">
                  <c:v>-1711.666666666667</c:v>
                </c:pt>
                <c:pt idx="93">
                  <c:v>-1097.2222222222222</c:v>
                </c:pt>
                <c:pt idx="94">
                  <c:v>-1119.1666666666665</c:v>
                </c:pt>
                <c:pt idx="95">
                  <c:v>-1360.5555555555557</c:v>
                </c:pt>
                <c:pt idx="96">
                  <c:v>-1206.9444444444443</c:v>
                </c:pt>
                <c:pt idx="97">
                  <c:v>-789.99999999999989</c:v>
                </c:pt>
                <c:pt idx="98">
                  <c:v>-790</c:v>
                </c:pt>
                <c:pt idx="99">
                  <c:v>-482.77777777777783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43.888888888888893</c:v>
                </c:pt>
                <c:pt idx="138">
                  <c:v>416.94444444444446</c:v>
                </c:pt>
                <c:pt idx="139">
                  <c:v>1294.7222222222219</c:v>
                </c:pt>
                <c:pt idx="140">
                  <c:v>2150.5555555555552</c:v>
                </c:pt>
                <c:pt idx="141">
                  <c:v>2260.2777777777774</c:v>
                </c:pt>
                <c:pt idx="142">
                  <c:v>1579.9999999999998</c:v>
                </c:pt>
                <c:pt idx="143">
                  <c:v>768.05555555555554</c:v>
                </c:pt>
                <c:pt idx="144">
                  <c:v>416.94444444444491</c:v>
                </c:pt>
                <c:pt idx="145">
                  <c:v>636.38888888888937</c:v>
                </c:pt>
                <c:pt idx="146">
                  <c:v>1009.444444444444</c:v>
                </c:pt>
                <c:pt idx="147">
                  <c:v>1075.2777777777774</c:v>
                </c:pt>
                <c:pt idx="148">
                  <c:v>833.88888888888903</c:v>
                </c:pt>
                <c:pt idx="149">
                  <c:v>460.8333333333336</c:v>
                </c:pt>
                <c:pt idx="150">
                  <c:v>43.888888888888729</c:v>
                </c:pt>
                <c:pt idx="151">
                  <c:v>-570.55555555555588</c:v>
                </c:pt>
                <c:pt idx="152">
                  <c:v>-1492.2222222222215</c:v>
                </c:pt>
                <c:pt idx="153">
                  <c:v>-2172.4999999999995</c:v>
                </c:pt>
                <c:pt idx="154">
                  <c:v>-2040.8333333333335</c:v>
                </c:pt>
                <c:pt idx="155">
                  <c:v>-1163.0555555555557</c:v>
                </c:pt>
                <c:pt idx="156">
                  <c:v>-153.61111111111134</c:v>
                </c:pt>
                <c:pt idx="157">
                  <c:v>460.83333333333326</c:v>
                </c:pt>
                <c:pt idx="158">
                  <c:v>1009.4444444444443</c:v>
                </c:pt>
                <c:pt idx="159">
                  <c:v>1316.666666666667</c:v>
                </c:pt>
                <c:pt idx="160">
                  <c:v>1360.5555555555552</c:v>
                </c:pt>
                <c:pt idx="161">
                  <c:v>1184.9999999999995</c:v>
                </c:pt>
                <c:pt idx="162">
                  <c:v>921.6666666666672</c:v>
                </c:pt>
                <c:pt idx="163">
                  <c:v>877.77777777777783</c:v>
                </c:pt>
                <c:pt idx="164">
                  <c:v>768.05555555555554</c:v>
                </c:pt>
                <c:pt idx="165">
                  <c:v>570.55555555555588</c:v>
                </c:pt>
                <c:pt idx="166">
                  <c:v>460.8333333333336</c:v>
                </c:pt>
                <c:pt idx="167">
                  <c:v>680.27777777777806</c:v>
                </c:pt>
                <c:pt idx="168">
                  <c:v>877.77777777777783</c:v>
                </c:pt>
                <c:pt idx="169">
                  <c:v>614.44444444444389</c:v>
                </c:pt>
                <c:pt idx="170">
                  <c:v>43.888888888887955</c:v>
                </c:pt>
                <c:pt idx="171">
                  <c:v>-636.38888888888857</c:v>
                </c:pt>
                <c:pt idx="172">
                  <c:v>-1404.4444444444441</c:v>
                </c:pt>
                <c:pt idx="173">
                  <c:v>-1755.5555555555557</c:v>
                </c:pt>
                <c:pt idx="174">
                  <c:v>-1250.833333333333</c:v>
                </c:pt>
                <c:pt idx="175">
                  <c:v>-438.88888888888891</c:v>
                </c:pt>
                <c:pt idx="176">
                  <c:v>131.6666666666662</c:v>
                </c:pt>
                <c:pt idx="177">
                  <c:v>592.49999999999977</c:v>
                </c:pt>
                <c:pt idx="178">
                  <c:v>724.16666666666686</c:v>
                </c:pt>
                <c:pt idx="179">
                  <c:v>395.00000000000017</c:v>
                </c:pt>
                <c:pt idx="180">
                  <c:v>65.833333333333485</c:v>
                </c:pt>
                <c:pt idx="181">
                  <c:v>-87.77777777777824</c:v>
                </c:pt>
                <c:pt idx="182">
                  <c:v>-263.3333333333332</c:v>
                </c:pt>
                <c:pt idx="183">
                  <c:v>-680.27777777777726</c:v>
                </c:pt>
                <c:pt idx="184">
                  <c:v>-1031.3888888888887</c:v>
                </c:pt>
                <c:pt idx="185">
                  <c:v>-1119.166666666667</c:v>
                </c:pt>
                <c:pt idx="186">
                  <c:v>-1031.3888888888894</c:v>
                </c:pt>
                <c:pt idx="187">
                  <c:v>-855.83333333333292</c:v>
                </c:pt>
                <c:pt idx="188">
                  <c:v>-702.22222222222206</c:v>
                </c:pt>
                <c:pt idx="189">
                  <c:v>-570.55555555555588</c:v>
                </c:pt>
                <c:pt idx="190">
                  <c:v>-438.88888888888891</c:v>
                </c:pt>
                <c:pt idx="191">
                  <c:v>-351.11111111111103</c:v>
                </c:pt>
                <c:pt idx="192">
                  <c:v>-263.3333333333332</c:v>
                </c:pt>
                <c:pt idx="193">
                  <c:v>-153.61111111111134</c:v>
                </c:pt>
                <c:pt idx="194">
                  <c:v>-109.72222222222223</c:v>
                </c:pt>
                <c:pt idx="195">
                  <c:v>-43.888888888888729</c:v>
                </c:pt>
                <c:pt idx="196">
                  <c:v>0</c:v>
                </c:pt>
                <c:pt idx="197">
                  <c:v>0</c:v>
                </c:pt>
                <c:pt idx="198">
                  <c:v>109.72222222222223</c:v>
                </c:pt>
                <c:pt idx="199">
                  <c:v>219.44444444444446</c:v>
                </c:pt>
                <c:pt idx="200">
                  <c:v>329.16666666666663</c:v>
                </c:pt>
                <c:pt idx="201">
                  <c:v>438.88888888888891</c:v>
                </c:pt>
                <c:pt idx="202">
                  <c:v>548.61111111111109</c:v>
                </c:pt>
                <c:pt idx="203">
                  <c:v>877.77777777777783</c:v>
                </c:pt>
                <c:pt idx="204">
                  <c:v>1031.3888888888887</c:v>
                </c:pt>
                <c:pt idx="205">
                  <c:v>1053.3333333333335</c:v>
                </c:pt>
                <c:pt idx="206">
                  <c:v>1250.833333333333</c:v>
                </c:pt>
                <c:pt idx="207">
                  <c:v>1272.7777777777778</c:v>
                </c:pt>
                <c:pt idx="208">
                  <c:v>1119.166666666667</c:v>
                </c:pt>
                <c:pt idx="209">
                  <c:v>1228.8888888888891</c:v>
                </c:pt>
                <c:pt idx="210">
                  <c:v>1206.9444444444443</c:v>
                </c:pt>
                <c:pt idx="211">
                  <c:v>877.77777777777783</c:v>
                </c:pt>
                <c:pt idx="212">
                  <c:v>658.33333333333326</c:v>
                </c:pt>
                <c:pt idx="213">
                  <c:v>526.6666666666664</c:v>
                </c:pt>
                <c:pt idx="214">
                  <c:v>570.55555555555588</c:v>
                </c:pt>
                <c:pt idx="215">
                  <c:v>746.11111111111074</c:v>
                </c:pt>
                <c:pt idx="216">
                  <c:v>877.77777777777783</c:v>
                </c:pt>
                <c:pt idx="217">
                  <c:v>877.77777777777783</c:v>
                </c:pt>
                <c:pt idx="218">
                  <c:v>768.05555555555554</c:v>
                </c:pt>
                <c:pt idx="219">
                  <c:v>614.44444444444389</c:v>
                </c:pt>
                <c:pt idx="220">
                  <c:v>460.8333333333336</c:v>
                </c:pt>
                <c:pt idx="221">
                  <c:v>285.27777777777868</c:v>
                </c:pt>
                <c:pt idx="222">
                  <c:v>175.55555555555492</c:v>
                </c:pt>
                <c:pt idx="223">
                  <c:v>153.61111111111018</c:v>
                </c:pt>
                <c:pt idx="224">
                  <c:v>153.61111111111174</c:v>
                </c:pt>
                <c:pt idx="225">
                  <c:v>219.44444444444446</c:v>
                </c:pt>
                <c:pt idx="226">
                  <c:v>241.38888888888764</c:v>
                </c:pt>
                <c:pt idx="227">
                  <c:v>219.44444444444446</c:v>
                </c:pt>
                <c:pt idx="228">
                  <c:v>197.50000000000122</c:v>
                </c:pt>
                <c:pt idx="229">
                  <c:v>153.61111111111174</c:v>
                </c:pt>
                <c:pt idx="230">
                  <c:v>65.833333333332703</c:v>
                </c:pt>
                <c:pt idx="231">
                  <c:v>-65.833333333332703</c:v>
                </c:pt>
                <c:pt idx="232">
                  <c:v>-351.11111111111143</c:v>
                </c:pt>
                <c:pt idx="233">
                  <c:v>-724.16666666666765</c:v>
                </c:pt>
                <c:pt idx="234">
                  <c:v>-855.83333333333292</c:v>
                </c:pt>
                <c:pt idx="235">
                  <c:v>-680.27777777777806</c:v>
                </c:pt>
                <c:pt idx="236">
                  <c:v>-394.99999999999937</c:v>
                </c:pt>
                <c:pt idx="237">
                  <c:v>-307.22222222222194</c:v>
                </c:pt>
                <c:pt idx="238">
                  <c:v>-504.72222222222314</c:v>
                </c:pt>
                <c:pt idx="239">
                  <c:v>-899.72222222222251</c:v>
                </c:pt>
                <c:pt idx="240">
                  <c:v>-1184.9999999999995</c:v>
                </c:pt>
                <c:pt idx="241">
                  <c:v>-1053.3333333333328</c:v>
                </c:pt>
                <c:pt idx="242">
                  <c:v>-987.5</c:v>
                </c:pt>
                <c:pt idx="243">
                  <c:v>-1075.2777777777774</c:v>
                </c:pt>
                <c:pt idx="244">
                  <c:v>-1031.3888888888894</c:v>
                </c:pt>
                <c:pt idx="245">
                  <c:v>-1228.8888888888891</c:v>
                </c:pt>
                <c:pt idx="246">
                  <c:v>-1579.9999999999989</c:v>
                </c:pt>
                <c:pt idx="247">
                  <c:v>-1492.2222222222224</c:v>
                </c:pt>
                <c:pt idx="248">
                  <c:v>-921.6666666666672</c:v>
                </c:pt>
                <c:pt idx="249">
                  <c:v>-395.00000000000017</c:v>
                </c:pt>
                <c:pt idx="250">
                  <c:v>-307.22222222222194</c:v>
                </c:pt>
                <c:pt idx="251">
                  <c:v>-438.88888888888891</c:v>
                </c:pt>
                <c:pt idx="252">
                  <c:v>-373.05555555555537</c:v>
                </c:pt>
                <c:pt idx="253">
                  <c:v>-131.6666666666662</c:v>
                </c:pt>
                <c:pt idx="254">
                  <c:v>-87.77777777777824</c:v>
                </c:pt>
                <c:pt idx="255">
                  <c:v>-460.8333333333336</c:v>
                </c:pt>
                <c:pt idx="256">
                  <c:v>-636.38888888888857</c:v>
                </c:pt>
                <c:pt idx="257">
                  <c:v>-65.833333333333101</c:v>
                </c:pt>
                <c:pt idx="258">
                  <c:v>746.11111111111074</c:v>
                </c:pt>
                <c:pt idx="259">
                  <c:v>1141.1111111111113</c:v>
                </c:pt>
                <c:pt idx="260">
                  <c:v>1163.0555555555557</c:v>
                </c:pt>
                <c:pt idx="261">
                  <c:v>1119.1666666666663</c:v>
                </c:pt>
                <c:pt idx="262">
                  <c:v>1206.9444444444443</c:v>
                </c:pt>
                <c:pt idx="263">
                  <c:v>1492.2222222222224</c:v>
                </c:pt>
                <c:pt idx="264">
                  <c:v>1623.8888888888894</c:v>
                </c:pt>
                <c:pt idx="265">
                  <c:v>1426.3888888888889</c:v>
                </c:pt>
                <c:pt idx="266">
                  <c:v>1031.3888888888878</c:v>
                </c:pt>
                <c:pt idx="267">
                  <c:v>855.83333333333292</c:v>
                </c:pt>
                <c:pt idx="268">
                  <c:v>790.00000000000034</c:v>
                </c:pt>
                <c:pt idx="269">
                  <c:v>658.33333333333326</c:v>
                </c:pt>
                <c:pt idx="270">
                  <c:v>351.11111111111143</c:v>
                </c:pt>
                <c:pt idx="271">
                  <c:v>-65.833333333332703</c:v>
                </c:pt>
                <c:pt idx="272">
                  <c:v>-153.61111111111174</c:v>
                </c:pt>
                <c:pt idx="273">
                  <c:v>-416.94444444444412</c:v>
                </c:pt>
                <c:pt idx="274">
                  <c:v>-987.5</c:v>
                </c:pt>
                <c:pt idx="275">
                  <c:v>-1250.8333333333339</c:v>
                </c:pt>
                <c:pt idx="276">
                  <c:v>-1404.4444444444441</c:v>
                </c:pt>
                <c:pt idx="277">
                  <c:v>-1558.0555555555559</c:v>
                </c:pt>
                <c:pt idx="278">
                  <c:v>-1953.0555555555552</c:v>
                </c:pt>
                <c:pt idx="279">
                  <c:v>-2084.7222222222222</c:v>
                </c:pt>
                <c:pt idx="280">
                  <c:v>-1163.0555555555557</c:v>
                </c:pt>
                <c:pt idx="281">
                  <c:v>329.16666666666663</c:v>
                </c:pt>
                <c:pt idx="282">
                  <c:v>1404.4444444444448</c:v>
                </c:pt>
                <c:pt idx="283">
                  <c:v>1601.9444444444448</c:v>
                </c:pt>
                <c:pt idx="284">
                  <c:v>1645.8333333333335</c:v>
                </c:pt>
                <c:pt idx="285">
                  <c:v>1579.9999999999998</c:v>
                </c:pt>
                <c:pt idx="286">
                  <c:v>1448.3333333333337</c:v>
                </c:pt>
                <c:pt idx="287">
                  <c:v>1448.3333333333337</c:v>
                </c:pt>
                <c:pt idx="288">
                  <c:v>1448.3333333333321</c:v>
                </c:pt>
                <c:pt idx="289">
                  <c:v>1141.1111111111118</c:v>
                </c:pt>
                <c:pt idx="290">
                  <c:v>548.61111111111109</c:v>
                </c:pt>
                <c:pt idx="291">
                  <c:v>0</c:v>
                </c:pt>
                <c:pt idx="292">
                  <c:v>-373.05555555555463</c:v>
                </c:pt>
                <c:pt idx="293">
                  <c:v>-416.94444444444571</c:v>
                </c:pt>
                <c:pt idx="294">
                  <c:v>-285.27777777777868</c:v>
                </c:pt>
                <c:pt idx="295">
                  <c:v>-131.66666666666541</c:v>
                </c:pt>
                <c:pt idx="296">
                  <c:v>0</c:v>
                </c:pt>
                <c:pt idx="297">
                  <c:v>87.777777777777459</c:v>
                </c:pt>
                <c:pt idx="298">
                  <c:v>109.72222222222223</c:v>
                </c:pt>
                <c:pt idx="299">
                  <c:v>43.888888888887955</c:v>
                </c:pt>
                <c:pt idx="300">
                  <c:v>-43.888888888887955</c:v>
                </c:pt>
                <c:pt idx="301">
                  <c:v>-153.61111111111018</c:v>
                </c:pt>
                <c:pt idx="302">
                  <c:v>-285.27777777777868</c:v>
                </c:pt>
                <c:pt idx="303">
                  <c:v>-395.00000000000097</c:v>
                </c:pt>
                <c:pt idx="304">
                  <c:v>-548.61111111111109</c:v>
                </c:pt>
                <c:pt idx="305">
                  <c:v>-658.33333333333326</c:v>
                </c:pt>
                <c:pt idx="306">
                  <c:v>-548.61111111111109</c:v>
                </c:pt>
                <c:pt idx="307">
                  <c:v>-329.16666666666663</c:v>
                </c:pt>
                <c:pt idx="308">
                  <c:v>-153.61111111111018</c:v>
                </c:pt>
                <c:pt idx="309">
                  <c:v>-131.66666666666541</c:v>
                </c:pt>
                <c:pt idx="310">
                  <c:v>-197.49999999999969</c:v>
                </c:pt>
                <c:pt idx="311">
                  <c:v>-263.33333333333394</c:v>
                </c:pt>
                <c:pt idx="312">
                  <c:v>-395.00000000000097</c:v>
                </c:pt>
                <c:pt idx="313">
                  <c:v>-548.61111111111109</c:v>
                </c:pt>
                <c:pt idx="314">
                  <c:v>-658.33333333333326</c:v>
                </c:pt>
                <c:pt idx="315">
                  <c:v>-658.33333333333326</c:v>
                </c:pt>
                <c:pt idx="316">
                  <c:v>-592.49999999999977</c:v>
                </c:pt>
                <c:pt idx="317">
                  <c:v>-658.33333333333326</c:v>
                </c:pt>
                <c:pt idx="318">
                  <c:v>-811.94444444444423</c:v>
                </c:pt>
                <c:pt idx="319">
                  <c:v>-855.83333333333292</c:v>
                </c:pt>
                <c:pt idx="320">
                  <c:v>-526.6666666666664</c:v>
                </c:pt>
                <c:pt idx="321">
                  <c:v>-263.33333333333394</c:v>
                </c:pt>
                <c:pt idx="322">
                  <c:v>-153.61111111111174</c:v>
                </c:pt>
                <c:pt idx="323">
                  <c:v>-131.6666666666662</c:v>
                </c:pt>
                <c:pt idx="324">
                  <c:v>-219.44444444444446</c:v>
                </c:pt>
                <c:pt idx="325">
                  <c:v>-87.77777777777824</c:v>
                </c:pt>
                <c:pt idx="326">
                  <c:v>-65.833333333332703</c:v>
                </c:pt>
                <c:pt idx="327">
                  <c:v>-131.6666666666662</c:v>
                </c:pt>
                <c:pt idx="328">
                  <c:v>-680.27777777777806</c:v>
                </c:pt>
                <c:pt idx="329">
                  <c:v>-1272.7777777777778</c:v>
                </c:pt>
                <c:pt idx="330">
                  <c:v>-790.00000000000034</c:v>
                </c:pt>
                <c:pt idx="331">
                  <c:v>-175.55555555555571</c:v>
                </c:pt>
                <c:pt idx="332">
                  <c:v>-219.44444444444406</c:v>
                </c:pt>
                <c:pt idx="333">
                  <c:v>-241.38888888888883</c:v>
                </c:pt>
                <c:pt idx="334">
                  <c:v>-197.50000000000009</c:v>
                </c:pt>
                <c:pt idx="335">
                  <c:v>-241.38888888888883</c:v>
                </c:pt>
                <c:pt idx="336">
                  <c:v>-153.61111111111097</c:v>
                </c:pt>
                <c:pt idx="337">
                  <c:v>0</c:v>
                </c:pt>
                <c:pt idx="338">
                  <c:v>241.38888888888883</c:v>
                </c:pt>
                <c:pt idx="339">
                  <c:v>724.16666666666686</c:v>
                </c:pt>
                <c:pt idx="340">
                  <c:v>1250.8333333333335</c:v>
                </c:pt>
                <c:pt idx="341">
                  <c:v>1382.5000000000002</c:v>
                </c:pt>
                <c:pt idx="342">
                  <c:v>855.83333333333292</c:v>
                </c:pt>
                <c:pt idx="343">
                  <c:v>263.3333333333332</c:v>
                </c:pt>
                <c:pt idx="344">
                  <c:v>109.72222222222223</c:v>
                </c:pt>
                <c:pt idx="345">
                  <c:v>241.38888888888843</c:v>
                </c:pt>
                <c:pt idx="346">
                  <c:v>241.38888888888923</c:v>
                </c:pt>
                <c:pt idx="347">
                  <c:v>153.61111111111174</c:v>
                </c:pt>
                <c:pt idx="348">
                  <c:v>241.38888888888843</c:v>
                </c:pt>
                <c:pt idx="349">
                  <c:v>219.44444444444446</c:v>
                </c:pt>
                <c:pt idx="350">
                  <c:v>109.72222222222223</c:v>
                </c:pt>
                <c:pt idx="351">
                  <c:v>0</c:v>
                </c:pt>
                <c:pt idx="352">
                  <c:v>-43.888888888888729</c:v>
                </c:pt>
                <c:pt idx="353">
                  <c:v>-43.888888888889511</c:v>
                </c:pt>
                <c:pt idx="354">
                  <c:v>-21.944444444444756</c:v>
                </c:pt>
                <c:pt idx="355">
                  <c:v>43.888888888889511</c:v>
                </c:pt>
                <c:pt idx="356">
                  <c:v>65.833333333333485</c:v>
                </c:pt>
                <c:pt idx="357">
                  <c:v>-21.944444444444756</c:v>
                </c:pt>
                <c:pt idx="358">
                  <c:v>-285.27777777777794</c:v>
                </c:pt>
                <c:pt idx="359">
                  <c:v>-658.33333333333326</c:v>
                </c:pt>
                <c:pt idx="360">
                  <c:v>-811.94444444444423</c:v>
                </c:pt>
                <c:pt idx="361">
                  <c:v>-680.27777777777806</c:v>
                </c:pt>
                <c:pt idx="362">
                  <c:v>-460.83333333333286</c:v>
                </c:pt>
                <c:pt idx="363">
                  <c:v>-263.3333333333332</c:v>
                </c:pt>
                <c:pt idx="364">
                  <c:v>-87.77777777777824</c:v>
                </c:pt>
                <c:pt idx="365">
                  <c:v>21.944444444444756</c:v>
                </c:pt>
                <c:pt idx="366">
                  <c:v>109.72222222222223</c:v>
                </c:pt>
                <c:pt idx="367">
                  <c:v>285.27777777777794</c:v>
                </c:pt>
                <c:pt idx="368">
                  <c:v>504.72222222222234</c:v>
                </c:pt>
                <c:pt idx="369">
                  <c:v>482.77777777777766</c:v>
                </c:pt>
                <c:pt idx="370">
                  <c:v>219.44444444444446</c:v>
                </c:pt>
                <c:pt idx="371">
                  <c:v>-109.72222222222223</c:v>
                </c:pt>
                <c:pt idx="372">
                  <c:v>-702.22222222222206</c:v>
                </c:pt>
                <c:pt idx="373">
                  <c:v>-1338.6111111111115</c:v>
                </c:pt>
                <c:pt idx="374">
                  <c:v>-1514.1666666666667</c:v>
                </c:pt>
                <c:pt idx="375">
                  <c:v>-1272.7777777777774</c:v>
                </c:pt>
                <c:pt idx="376">
                  <c:v>-921.66666666666686</c:v>
                </c:pt>
                <c:pt idx="377">
                  <c:v>-658.33333333333326</c:v>
                </c:pt>
                <c:pt idx="378">
                  <c:v>-482.77777777777766</c:v>
                </c:pt>
                <c:pt idx="379">
                  <c:v>-373.0555555555556</c:v>
                </c:pt>
                <c:pt idx="380">
                  <c:v>-416.94444444444451</c:v>
                </c:pt>
                <c:pt idx="381">
                  <c:v>-504.72222222222217</c:v>
                </c:pt>
                <c:pt idx="382">
                  <c:v>-526.66666666666652</c:v>
                </c:pt>
                <c:pt idx="383">
                  <c:v>-570.55555555555566</c:v>
                </c:pt>
                <c:pt idx="384">
                  <c:v>-614.44444444444446</c:v>
                </c:pt>
                <c:pt idx="385">
                  <c:v>-504.72222222222217</c:v>
                </c:pt>
                <c:pt idx="386">
                  <c:v>-197.5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109.72222222222223</c:v>
                </c:pt>
                <c:pt idx="392">
                  <c:v>460.83333333333337</c:v>
                </c:pt>
                <c:pt idx="393">
                  <c:v>943.61111111111109</c:v>
                </c:pt>
                <c:pt idx="394">
                  <c:v>1360.5555555555559</c:v>
                </c:pt>
                <c:pt idx="395">
                  <c:v>1645.8333333333335</c:v>
                </c:pt>
                <c:pt idx="396">
                  <c:v>1821.3888888888891</c:v>
                </c:pt>
                <c:pt idx="397">
                  <c:v>1887.2222222222219</c:v>
                </c:pt>
                <c:pt idx="398">
                  <c:v>1667.7777777777771</c:v>
                </c:pt>
                <c:pt idx="399">
                  <c:v>1031.3888888888894</c:v>
                </c:pt>
                <c:pt idx="400">
                  <c:v>307.22222222222268</c:v>
                </c:pt>
                <c:pt idx="401">
                  <c:v>-153.61111111111174</c:v>
                </c:pt>
                <c:pt idx="402">
                  <c:v>-504.72222222222234</c:v>
                </c:pt>
                <c:pt idx="403">
                  <c:v>-724.16666666666606</c:v>
                </c:pt>
                <c:pt idx="404">
                  <c:v>-680.27777777777806</c:v>
                </c:pt>
                <c:pt idx="405">
                  <c:v>-636.38888888888937</c:v>
                </c:pt>
                <c:pt idx="406">
                  <c:v>-702.22222222222206</c:v>
                </c:pt>
                <c:pt idx="407">
                  <c:v>-746.11111111111074</c:v>
                </c:pt>
                <c:pt idx="408">
                  <c:v>-614.44444444444457</c:v>
                </c:pt>
                <c:pt idx="409">
                  <c:v>-307.22222222222229</c:v>
                </c:pt>
                <c:pt idx="410">
                  <c:v>-43.888888888888729</c:v>
                </c:pt>
                <c:pt idx="411">
                  <c:v>65.833333333333101</c:v>
                </c:pt>
                <c:pt idx="412">
                  <c:v>109.72222222222223</c:v>
                </c:pt>
                <c:pt idx="413">
                  <c:v>153.61111111111134</c:v>
                </c:pt>
                <c:pt idx="414">
                  <c:v>307.22222222222229</c:v>
                </c:pt>
                <c:pt idx="415">
                  <c:v>548.61111111111074</c:v>
                </c:pt>
                <c:pt idx="416">
                  <c:v>614.44444444444423</c:v>
                </c:pt>
                <c:pt idx="417">
                  <c:v>373.05555555555617</c:v>
                </c:pt>
                <c:pt idx="418">
                  <c:v>21.944444444444756</c:v>
                </c:pt>
                <c:pt idx="419">
                  <c:v>-329.16666666666663</c:v>
                </c:pt>
                <c:pt idx="420">
                  <c:v>-482.77777777777766</c:v>
                </c:pt>
                <c:pt idx="421">
                  <c:v>-307.22222222222268</c:v>
                </c:pt>
                <c:pt idx="422">
                  <c:v>-43.888888888889511</c:v>
                </c:pt>
                <c:pt idx="423">
                  <c:v>219.44444444444446</c:v>
                </c:pt>
                <c:pt idx="424">
                  <c:v>592.50000000000057</c:v>
                </c:pt>
                <c:pt idx="425">
                  <c:v>1185.0000000000005</c:v>
                </c:pt>
                <c:pt idx="426">
                  <c:v>1821.3888888888885</c:v>
                </c:pt>
                <c:pt idx="427">
                  <c:v>1975</c:v>
                </c:pt>
                <c:pt idx="428">
                  <c:v>1316.6666666666665</c:v>
                </c:pt>
                <c:pt idx="429">
                  <c:v>416.94444444444412</c:v>
                </c:pt>
                <c:pt idx="430">
                  <c:v>-131.66666666666697</c:v>
                </c:pt>
                <c:pt idx="431">
                  <c:v>-351.11111111111143</c:v>
                </c:pt>
                <c:pt idx="432">
                  <c:v>-329.16666666666589</c:v>
                </c:pt>
                <c:pt idx="433">
                  <c:v>-175.55555555555492</c:v>
                </c:pt>
                <c:pt idx="434">
                  <c:v>-153.61111111111097</c:v>
                </c:pt>
                <c:pt idx="435">
                  <c:v>-416.94444444444491</c:v>
                </c:pt>
                <c:pt idx="436">
                  <c:v>-855.83333333333383</c:v>
                </c:pt>
                <c:pt idx="437">
                  <c:v>-1360.5555555555552</c:v>
                </c:pt>
                <c:pt idx="438">
                  <c:v>-1865.2777777777778</c:v>
                </c:pt>
                <c:pt idx="439">
                  <c:v>-2216.3888888888887</c:v>
                </c:pt>
                <c:pt idx="440">
                  <c:v>-2304.1666666666665</c:v>
                </c:pt>
                <c:pt idx="441">
                  <c:v>-1996.9444444444448</c:v>
                </c:pt>
                <c:pt idx="442">
                  <c:v>-1404.4444444444446</c:v>
                </c:pt>
                <c:pt idx="443">
                  <c:v>-789.99999999999989</c:v>
                </c:pt>
                <c:pt idx="444">
                  <c:v>-285.27777777777777</c:v>
                </c:pt>
                <c:pt idx="445">
                  <c:v>-43.888888888888893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109.72222222222223</c:v>
                </c:pt>
                <c:pt idx="512">
                  <c:v>548.61111111111109</c:v>
                </c:pt>
                <c:pt idx="513">
                  <c:v>1338.6111111111109</c:v>
                </c:pt>
                <c:pt idx="514">
                  <c:v>2040.8333333333335</c:v>
                </c:pt>
                <c:pt idx="515">
                  <c:v>2238.3333333333335</c:v>
                </c:pt>
                <c:pt idx="516">
                  <c:v>1909.1666666666665</c:v>
                </c:pt>
                <c:pt idx="517">
                  <c:v>1119.1666666666663</c:v>
                </c:pt>
                <c:pt idx="518">
                  <c:v>307.22222222222194</c:v>
                </c:pt>
                <c:pt idx="519">
                  <c:v>-131.6666666666662</c:v>
                </c:pt>
                <c:pt idx="520">
                  <c:v>-351.11111111111063</c:v>
                </c:pt>
                <c:pt idx="521">
                  <c:v>-460.8333333333336</c:v>
                </c:pt>
                <c:pt idx="522">
                  <c:v>-548.61111111111109</c:v>
                </c:pt>
                <c:pt idx="523">
                  <c:v>-811.94444444444423</c:v>
                </c:pt>
                <c:pt idx="524">
                  <c:v>-1294.7222222222222</c:v>
                </c:pt>
                <c:pt idx="525">
                  <c:v>-1733.6111111111113</c:v>
                </c:pt>
                <c:pt idx="526">
                  <c:v>-1733.6111111111113</c:v>
                </c:pt>
                <c:pt idx="527">
                  <c:v>-1228.8888888888887</c:v>
                </c:pt>
                <c:pt idx="528">
                  <c:v>-658.33333333333326</c:v>
                </c:pt>
                <c:pt idx="529">
                  <c:v>-438.88888888888891</c:v>
                </c:pt>
                <c:pt idx="530">
                  <c:v>-219.44444444444446</c:v>
                </c:pt>
                <c:pt idx="531">
                  <c:v>0</c:v>
                </c:pt>
                <c:pt idx="532">
                  <c:v>43.888888888888893</c:v>
                </c:pt>
                <c:pt idx="533">
                  <c:v>263.33333333333331</c:v>
                </c:pt>
                <c:pt idx="534">
                  <c:v>658.33333333333326</c:v>
                </c:pt>
                <c:pt idx="535">
                  <c:v>877.77777777777783</c:v>
                </c:pt>
                <c:pt idx="536">
                  <c:v>1097.2222222222219</c:v>
                </c:pt>
                <c:pt idx="537">
                  <c:v>1711.6666666666665</c:v>
                </c:pt>
                <c:pt idx="538">
                  <c:v>2326.1111111111113</c:v>
                </c:pt>
                <c:pt idx="539">
                  <c:v>2216.3888888888891</c:v>
                </c:pt>
                <c:pt idx="540">
                  <c:v>1250.833333333333</c:v>
                </c:pt>
                <c:pt idx="541">
                  <c:v>307.22222222222194</c:v>
                </c:pt>
                <c:pt idx="542">
                  <c:v>-43.888888888888729</c:v>
                </c:pt>
                <c:pt idx="543">
                  <c:v>-197.49999999999969</c:v>
                </c:pt>
                <c:pt idx="544">
                  <c:v>-438.88888888888891</c:v>
                </c:pt>
                <c:pt idx="545">
                  <c:v>-768.05555555555554</c:v>
                </c:pt>
                <c:pt idx="546">
                  <c:v>-833.88888888888903</c:v>
                </c:pt>
                <c:pt idx="547">
                  <c:v>-636.38888888888937</c:v>
                </c:pt>
                <c:pt idx="548">
                  <c:v>-482.77777777777766</c:v>
                </c:pt>
                <c:pt idx="549">
                  <c:v>-394.99999999999972</c:v>
                </c:pt>
                <c:pt idx="550">
                  <c:v>-351.11111111111143</c:v>
                </c:pt>
                <c:pt idx="551">
                  <c:v>-241.38888888888883</c:v>
                </c:pt>
                <c:pt idx="552">
                  <c:v>-219.44444444444446</c:v>
                </c:pt>
                <c:pt idx="553">
                  <c:v>-219.44444444444446</c:v>
                </c:pt>
                <c:pt idx="554">
                  <c:v>-131.6666666666666</c:v>
                </c:pt>
                <c:pt idx="555">
                  <c:v>-43.88888888888912</c:v>
                </c:pt>
                <c:pt idx="556">
                  <c:v>43.88888888888912</c:v>
                </c:pt>
                <c:pt idx="557">
                  <c:v>153.61111111111134</c:v>
                </c:pt>
                <c:pt idx="558">
                  <c:v>263.3333333333332</c:v>
                </c:pt>
                <c:pt idx="559">
                  <c:v>592.49999999999977</c:v>
                </c:pt>
                <c:pt idx="560">
                  <c:v>548.61111111111109</c:v>
                </c:pt>
                <c:pt idx="561">
                  <c:v>109.72222222222223</c:v>
                </c:pt>
                <c:pt idx="562">
                  <c:v>0</c:v>
                </c:pt>
                <c:pt idx="563">
                  <c:v>-351.11111111111103</c:v>
                </c:pt>
                <c:pt idx="564">
                  <c:v>-1514.1666666666667</c:v>
                </c:pt>
                <c:pt idx="565">
                  <c:v>-2326.1111111111113</c:v>
                </c:pt>
                <c:pt idx="566">
                  <c:v>-2216.3888888888887</c:v>
                </c:pt>
                <c:pt idx="567">
                  <c:v>-1053.3333333333333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219.44444444444446</c:v>
                </c:pt>
                <c:pt idx="601">
                  <c:v>460.83333333333337</c:v>
                </c:pt>
                <c:pt idx="602">
                  <c:v>833.88888888888891</c:v>
                </c:pt>
                <c:pt idx="603">
                  <c:v>1536.1111111111111</c:v>
                </c:pt>
                <c:pt idx="604">
                  <c:v>2062.7777777777774</c:v>
                </c:pt>
                <c:pt idx="605">
                  <c:v>2348.0555555555557</c:v>
                </c:pt>
                <c:pt idx="606">
                  <c:v>2479.7222222222222</c:v>
                </c:pt>
                <c:pt idx="607">
                  <c:v>2348.0555555555552</c:v>
                </c:pt>
                <c:pt idx="608">
                  <c:v>2040.8333333333328</c:v>
                </c:pt>
                <c:pt idx="609">
                  <c:v>1821.3888888888885</c:v>
                </c:pt>
                <c:pt idx="610">
                  <c:v>1777.5000000000005</c:v>
                </c:pt>
                <c:pt idx="611">
                  <c:v>1667.7777777777781</c:v>
                </c:pt>
                <c:pt idx="612">
                  <c:v>1184.9999999999995</c:v>
                </c:pt>
                <c:pt idx="613">
                  <c:v>504.72222222222314</c:v>
                </c:pt>
                <c:pt idx="614">
                  <c:v>43.888888888889511</c:v>
                </c:pt>
                <c:pt idx="615">
                  <c:v>-65.833333333334267</c:v>
                </c:pt>
                <c:pt idx="616">
                  <c:v>-65.833333333332703</c:v>
                </c:pt>
                <c:pt idx="617">
                  <c:v>-131.66666666666697</c:v>
                </c:pt>
                <c:pt idx="618">
                  <c:v>-263.33333333333394</c:v>
                </c:pt>
                <c:pt idx="619">
                  <c:v>-416.94444444444412</c:v>
                </c:pt>
                <c:pt idx="620">
                  <c:v>-460.8333333333336</c:v>
                </c:pt>
                <c:pt idx="621">
                  <c:v>-329.16666666666663</c:v>
                </c:pt>
                <c:pt idx="622">
                  <c:v>-131.66666666666697</c:v>
                </c:pt>
                <c:pt idx="623">
                  <c:v>21.944444444444756</c:v>
                </c:pt>
                <c:pt idx="624">
                  <c:v>175.55555555555648</c:v>
                </c:pt>
                <c:pt idx="625">
                  <c:v>263.33333333333394</c:v>
                </c:pt>
                <c:pt idx="626">
                  <c:v>197.49999999999969</c:v>
                </c:pt>
                <c:pt idx="627">
                  <c:v>65.833333333332703</c:v>
                </c:pt>
                <c:pt idx="628">
                  <c:v>0</c:v>
                </c:pt>
                <c:pt idx="629">
                  <c:v>21.944444444444756</c:v>
                </c:pt>
                <c:pt idx="630">
                  <c:v>153.61111111111174</c:v>
                </c:pt>
                <c:pt idx="631">
                  <c:v>351.11111111111143</c:v>
                </c:pt>
                <c:pt idx="632">
                  <c:v>482.77777777777686</c:v>
                </c:pt>
                <c:pt idx="633">
                  <c:v>570.55555555555429</c:v>
                </c:pt>
                <c:pt idx="634">
                  <c:v>592.50000000000057</c:v>
                </c:pt>
                <c:pt idx="635">
                  <c:v>504.72222222222314</c:v>
                </c:pt>
                <c:pt idx="636">
                  <c:v>307.22222222222194</c:v>
                </c:pt>
                <c:pt idx="637">
                  <c:v>87.777777777777459</c:v>
                </c:pt>
                <c:pt idx="638">
                  <c:v>-21.944444444444756</c:v>
                </c:pt>
                <c:pt idx="639">
                  <c:v>-65.833333333332703</c:v>
                </c:pt>
                <c:pt idx="640">
                  <c:v>-65.833333333332703</c:v>
                </c:pt>
                <c:pt idx="641">
                  <c:v>87.777777777777459</c:v>
                </c:pt>
                <c:pt idx="642">
                  <c:v>373.05555555555463</c:v>
                </c:pt>
                <c:pt idx="643">
                  <c:v>460.8333333333336</c:v>
                </c:pt>
                <c:pt idx="644">
                  <c:v>263.33333333333394</c:v>
                </c:pt>
                <c:pt idx="645">
                  <c:v>153.61111111111018</c:v>
                </c:pt>
                <c:pt idx="646">
                  <c:v>175.55555555555492</c:v>
                </c:pt>
                <c:pt idx="647">
                  <c:v>175.55555555555648</c:v>
                </c:pt>
                <c:pt idx="648">
                  <c:v>131.66666666666697</c:v>
                </c:pt>
                <c:pt idx="649">
                  <c:v>21.944444444443196</c:v>
                </c:pt>
                <c:pt idx="650">
                  <c:v>-197.49999999999969</c:v>
                </c:pt>
                <c:pt idx="651">
                  <c:v>-570.55555555555429</c:v>
                </c:pt>
                <c:pt idx="652">
                  <c:v>-855.83333333333292</c:v>
                </c:pt>
                <c:pt idx="653">
                  <c:v>-899.72222222222251</c:v>
                </c:pt>
                <c:pt idx="654">
                  <c:v>-1075.2777777777774</c:v>
                </c:pt>
                <c:pt idx="655">
                  <c:v>-1514.1666666666663</c:v>
                </c:pt>
                <c:pt idx="656">
                  <c:v>-1755.5555555555557</c:v>
                </c:pt>
                <c:pt idx="657">
                  <c:v>-1470.2777777777783</c:v>
                </c:pt>
                <c:pt idx="658">
                  <c:v>-1075.277777777779</c:v>
                </c:pt>
                <c:pt idx="659">
                  <c:v>-1206.9444444444443</c:v>
                </c:pt>
                <c:pt idx="660">
                  <c:v>-1821.3888888888885</c:v>
                </c:pt>
                <c:pt idx="661">
                  <c:v>-2260.2777777777778</c:v>
                </c:pt>
                <c:pt idx="662">
                  <c:v>-2326.1111111111109</c:v>
                </c:pt>
                <c:pt idx="663">
                  <c:v>-1667.7777777777778</c:v>
                </c:pt>
                <c:pt idx="664">
                  <c:v>-746.1111111111112</c:v>
                </c:pt>
                <c:pt idx="665">
                  <c:v>-131.6666666666666</c:v>
                </c:pt>
                <c:pt idx="666">
                  <c:v>438.88888888888891</c:v>
                </c:pt>
                <c:pt idx="667">
                  <c:v>1426.3888888888889</c:v>
                </c:pt>
                <c:pt idx="668">
                  <c:v>2018.8888888888887</c:v>
                </c:pt>
                <c:pt idx="669">
                  <c:v>1975</c:v>
                </c:pt>
                <c:pt idx="670">
                  <c:v>1931.1111111111113</c:v>
                </c:pt>
                <c:pt idx="671">
                  <c:v>1316.6666666666665</c:v>
                </c:pt>
                <c:pt idx="672">
                  <c:v>877.77777777777783</c:v>
                </c:pt>
                <c:pt idx="673">
                  <c:v>877.77777777777783</c:v>
                </c:pt>
                <c:pt idx="674">
                  <c:v>877.77777777777783</c:v>
                </c:pt>
                <c:pt idx="675">
                  <c:v>504.72222222222155</c:v>
                </c:pt>
                <c:pt idx="676">
                  <c:v>109.72222222222223</c:v>
                </c:pt>
                <c:pt idx="677">
                  <c:v>-285.27777777777715</c:v>
                </c:pt>
                <c:pt idx="678">
                  <c:v>-1053.3333333333328</c:v>
                </c:pt>
                <c:pt idx="679">
                  <c:v>-1579.9999999999998</c:v>
                </c:pt>
                <c:pt idx="680">
                  <c:v>-1887.2222222222226</c:v>
                </c:pt>
                <c:pt idx="681">
                  <c:v>-1975</c:v>
                </c:pt>
                <c:pt idx="682">
                  <c:v>-1316.6666666666665</c:v>
                </c:pt>
                <c:pt idx="683">
                  <c:v>-855.83333333333383</c:v>
                </c:pt>
                <c:pt idx="684">
                  <c:v>-482.77777777777845</c:v>
                </c:pt>
                <c:pt idx="685">
                  <c:v>526.6666666666672</c:v>
                </c:pt>
                <c:pt idx="686">
                  <c:v>1097.2222222222222</c:v>
                </c:pt>
                <c:pt idx="687">
                  <c:v>1009.444444444444</c:v>
                </c:pt>
                <c:pt idx="688">
                  <c:v>987.5</c:v>
                </c:pt>
                <c:pt idx="689">
                  <c:v>965.555555555556</c:v>
                </c:pt>
                <c:pt idx="690">
                  <c:v>548.61111111111109</c:v>
                </c:pt>
                <c:pt idx="691">
                  <c:v>175.55555555555571</c:v>
                </c:pt>
                <c:pt idx="692">
                  <c:v>197.50000000000048</c:v>
                </c:pt>
                <c:pt idx="693">
                  <c:v>351.11111111111143</c:v>
                </c:pt>
                <c:pt idx="694">
                  <c:v>307.22222222222268</c:v>
                </c:pt>
                <c:pt idx="695">
                  <c:v>-65.833333333334267</c:v>
                </c:pt>
                <c:pt idx="696">
                  <c:v>-1075.2777777777781</c:v>
                </c:pt>
                <c:pt idx="697">
                  <c:v>-1448.3333333333328</c:v>
                </c:pt>
                <c:pt idx="698">
                  <c:v>-1141.1111111111109</c:v>
                </c:pt>
                <c:pt idx="699">
                  <c:v>-877.77777777777783</c:v>
                </c:pt>
                <c:pt idx="700">
                  <c:v>-416.94444444444491</c:v>
                </c:pt>
                <c:pt idx="701">
                  <c:v>-175.55555555555571</c:v>
                </c:pt>
                <c:pt idx="702">
                  <c:v>-43.888888888888729</c:v>
                </c:pt>
                <c:pt idx="703">
                  <c:v>-21.944444444444756</c:v>
                </c:pt>
                <c:pt idx="704">
                  <c:v>-241.38888888888923</c:v>
                </c:pt>
                <c:pt idx="705">
                  <c:v>-658.33333333333326</c:v>
                </c:pt>
                <c:pt idx="706">
                  <c:v>-1053.333333333333</c:v>
                </c:pt>
                <c:pt idx="707">
                  <c:v>-1119.1666666666663</c:v>
                </c:pt>
                <c:pt idx="708">
                  <c:v>-680.2777777777776</c:v>
                </c:pt>
                <c:pt idx="709">
                  <c:v>87.777777777777459</c:v>
                </c:pt>
                <c:pt idx="710">
                  <c:v>1119.166666666667</c:v>
                </c:pt>
                <c:pt idx="711">
                  <c:v>1733.6111111111115</c:v>
                </c:pt>
                <c:pt idx="712">
                  <c:v>1031.3888888888887</c:v>
                </c:pt>
                <c:pt idx="713">
                  <c:v>21.944444444443977</c:v>
                </c:pt>
                <c:pt idx="714">
                  <c:v>-724.16666666666686</c:v>
                </c:pt>
                <c:pt idx="715">
                  <c:v>-1601.9444444444441</c:v>
                </c:pt>
                <c:pt idx="716">
                  <c:v>-1426.3888888888889</c:v>
                </c:pt>
                <c:pt idx="717">
                  <c:v>-416.94444444444451</c:v>
                </c:pt>
                <c:pt idx="718">
                  <c:v>219.44444444444446</c:v>
                </c:pt>
                <c:pt idx="719">
                  <c:v>877.77777777777783</c:v>
                </c:pt>
                <c:pt idx="720">
                  <c:v>1206.9444444444443</c:v>
                </c:pt>
                <c:pt idx="721">
                  <c:v>1009.4444444444447</c:v>
                </c:pt>
                <c:pt idx="722">
                  <c:v>877.77777777777783</c:v>
                </c:pt>
                <c:pt idx="723">
                  <c:v>746.11111111111074</c:v>
                </c:pt>
                <c:pt idx="724">
                  <c:v>899.72222222222251</c:v>
                </c:pt>
                <c:pt idx="725">
                  <c:v>1294.7222222222219</c:v>
                </c:pt>
                <c:pt idx="726">
                  <c:v>1799.4444444444432</c:v>
                </c:pt>
                <c:pt idx="727">
                  <c:v>1733.6111111111109</c:v>
                </c:pt>
                <c:pt idx="728">
                  <c:v>1185.0000000000011</c:v>
                </c:pt>
                <c:pt idx="729">
                  <c:v>833.88888888888982</c:v>
                </c:pt>
                <c:pt idx="730">
                  <c:v>373.05555555555463</c:v>
                </c:pt>
                <c:pt idx="731">
                  <c:v>87.777777777777459</c:v>
                </c:pt>
                <c:pt idx="732">
                  <c:v>65.833333333334267</c:v>
                </c:pt>
                <c:pt idx="733">
                  <c:v>87.777777777777459</c:v>
                </c:pt>
                <c:pt idx="734">
                  <c:v>109.72222222222223</c:v>
                </c:pt>
                <c:pt idx="735">
                  <c:v>153.61111111111174</c:v>
                </c:pt>
                <c:pt idx="736">
                  <c:v>219.44444444444446</c:v>
                </c:pt>
                <c:pt idx="737">
                  <c:v>197.49999999999969</c:v>
                </c:pt>
                <c:pt idx="738">
                  <c:v>87.777777777777459</c:v>
                </c:pt>
                <c:pt idx="739">
                  <c:v>285.27777777777715</c:v>
                </c:pt>
                <c:pt idx="740">
                  <c:v>504.72222222222155</c:v>
                </c:pt>
                <c:pt idx="741">
                  <c:v>416.94444444444571</c:v>
                </c:pt>
                <c:pt idx="742">
                  <c:v>197.49999999999969</c:v>
                </c:pt>
                <c:pt idx="743">
                  <c:v>43.888888888887955</c:v>
                </c:pt>
                <c:pt idx="744">
                  <c:v>21.944444444444756</c:v>
                </c:pt>
                <c:pt idx="745">
                  <c:v>21.944444444444756</c:v>
                </c:pt>
                <c:pt idx="746">
                  <c:v>109.72222222222223</c:v>
                </c:pt>
                <c:pt idx="747">
                  <c:v>241.38888888888923</c:v>
                </c:pt>
                <c:pt idx="748">
                  <c:v>329.16666666666663</c:v>
                </c:pt>
                <c:pt idx="749">
                  <c:v>263.3333333333324</c:v>
                </c:pt>
                <c:pt idx="750">
                  <c:v>87.777777777777459</c:v>
                </c:pt>
                <c:pt idx="751">
                  <c:v>-21.944444444443196</c:v>
                </c:pt>
                <c:pt idx="752">
                  <c:v>-109.72222222222223</c:v>
                </c:pt>
                <c:pt idx="753">
                  <c:v>-263.33333333333394</c:v>
                </c:pt>
                <c:pt idx="754">
                  <c:v>-373.05555555555463</c:v>
                </c:pt>
                <c:pt idx="755">
                  <c:v>-482.77777777777845</c:v>
                </c:pt>
                <c:pt idx="756">
                  <c:v>-855.83333333333292</c:v>
                </c:pt>
                <c:pt idx="757">
                  <c:v>-1536.1111111111111</c:v>
                </c:pt>
                <c:pt idx="758">
                  <c:v>-2106.666666666667</c:v>
                </c:pt>
                <c:pt idx="759">
                  <c:v>-2260.2777777777769</c:v>
                </c:pt>
                <c:pt idx="760">
                  <c:v>-2282.2222222222226</c:v>
                </c:pt>
                <c:pt idx="761">
                  <c:v>-2326.1111111111113</c:v>
                </c:pt>
                <c:pt idx="762">
                  <c:v>-2062.7777777777774</c:v>
                </c:pt>
                <c:pt idx="763">
                  <c:v>-1404.4444444444441</c:v>
                </c:pt>
                <c:pt idx="764">
                  <c:v>-329.16666666666663</c:v>
                </c:pt>
                <c:pt idx="765">
                  <c:v>877.77777777777783</c:v>
                </c:pt>
                <c:pt idx="766">
                  <c:v>1382.5000000000002</c:v>
                </c:pt>
                <c:pt idx="767">
                  <c:v>1404.4444444444441</c:v>
                </c:pt>
                <c:pt idx="768">
                  <c:v>1426.3888888888889</c:v>
                </c:pt>
                <c:pt idx="769">
                  <c:v>1689.7222222222229</c:v>
                </c:pt>
                <c:pt idx="770">
                  <c:v>2128.6111111111104</c:v>
                </c:pt>
                <c:pt idx="771">
                  <c:v>2150.5555555555547</c:v>
                </c:pt>
                <c:pt idx="772">
                  <c:v>2018.8888888888894</c:v>
                </c:pt>
                <c:pt idx="773">
                  <c:v>1667.7777777777781</c:v>
                </c:pt>
                <c:pt idx="774">
                  <c:v>1404.4444444444441</c:v>
                </c:pt>
                <c:pt idx="775">
                  <c:v>1448.3333333333337</c:v>
                </c:pt>
                <c:pt idx="776">
                  <c:v>1184.9999999999995</c:v>
                </c:pt>
                <c:pt idx="777">
                  <c:v>877.77777777777783</c:v>
                </c:pt>
                <c:pt idx="778">
                  <c:v>768.05555555555554</c:v>
                </c:pt>
                <c:pt idx="779">
                  <c:v>658.33333333333326</c:v>
                </c:pt>
                <c:pt idx="780">
                  <c:v>504.72222222222314</c:v>
                </c:pt>
                <c:pt idx="781">
                  <c:v>373.05555555555463</c:v>
                </c:pt>
                <c:pt idx="782">
                  <c:v>263.3333333333324</c:v>
                </c:pt>
                <c:pt idx="783">
                  <c:v>175.55555555555648</c:v>
                </c:pt>
                <c:pt idx="784">
                  <c:v>153.61111111111174</c:v>
                </c:pt>
                <c:pt idx="785">
                  <c:v>241.38888888888923</c:v>
                </c:pt>
                <c:pt idx="786">
                  <c:v>263.33333333333394</c:v>
                </c:pt>
                <c:pt idx="787">
                  <c:v>131.66666666666541</c:v>
                </c:pt>
                <c:pt idx="788">
                  <c:v>21.944444444443196</c:v>
                </c:pt>
                <c:pt idx="789">
                  <c:v>21.944444444446315</c:v>
                </c:pt>
                <c:pt idx="790">
                  <c:v>87.777777777779022</c:v>
                </c:pt>
                <c:pt idx="791">
                  <c:v>131.66666666666541</c:v>
                </c:pt>
                <c:pt idx="792">
                  <c:v>-21.944444444446315</c:v>
                </c:pt>
                <c:pt idx="793">
                  <c:v>-548.61111111111109</c:v>
                </c:pt>
                <c:pt idx="794">
                  <c:v>-1294.7222222222204</c:v>
                </c:pt>
                <c:pt idx="795">
                  <c:v>-1953.0555555555552</c:v>
                </c:pt>
                <c:pt idx="796">
                  <c:v>-2282.2222222222235</c:v>
                </c:pt>
                <c:pt idx="797">
                  <c:v>-2128.6111111111118</c:v>
                </c:pt>
                <c:pt idx="798">
                  <c:v>-1536.1111111111111</c:v>
                </c:pt>
                <c:pt idx="799">
                  <c:v>-768.05555555555554</c:v>
                </c:pt>
                <c:pt idx="800">
                  <c:v>-219.44444444444446</c:v>
                </c:pt>
                <c:pt idx="801">
                  <c:v>153.61111111111174</c:v>
                </c:pt>
                <c:pt idx="802">
                  <c:v>746.11111111111234</c:v>
                </c:pt>
                <c:pt idx="803">
                  <c:v>1382.4999999999993</c:v>
                </c:pt>
                <c:pt idx="804">
                  <c:v>1470.2777777777767</c:v>
                </c:pt>
                <c:pt idx="805">
                  <c:v>943.611111111112</c:v>
                </c:pt>
                <c:pt idx="806">
                  <c:v>351.11111111111143</c:v>
                </c:pt>
                <c:pt idx="807">
                  <c:v>-43.888888888889511</c:v>
                </c:pt>
                <c:pt idx="808">
                  <c:v>-373.05555555555617</c:v>
                </c:pt>
                <c:pt idx="809">
                  <c:v>-614.44444444444389</c:v>
                </c:pt>
                <c:pt idx="810">
                  <c:v>-855.83333333333292</c:v>
                </c:pt>
                <c:pt idx="811">
                  <c:v>-1316.6666666666665</c:v>
                </c:pt>
                <c:pt idx="812">
                  <c:v>-1689.722222222221</c:v>
                </c:pt>
                <c:pt idx="813">
                  <c:v>-1799.444444444445</c:v>
                </c:pt>
                <c:pt idx="814">
                  <c:v>-1887.2222222222226</c:v>
                </c:pt>
                <c:pt idx="815">
                  <c:v>-2018.8888888888887</c:v>
                </c:pt>
                <c:pt idx="816">
                  <c:v>-2018.8888888888894</c:v>
                </c:pt>
                <c:pt idx="817">
                  <c:v>-1821.3888888888891</c:v>
                </c:pt>
                <c:pt idx="818">
                  <c:v>-1075.2777777777774</c:v>
                </c:pt>
                <c:pt idx="819">
                  <c:v>0</c:v>
                </c:pt>
                <c:pt idx="820">
                  <c:v>965.55555555555532</c:v>
                </c:pt>
                <c:pt idx="821">
                  <c:v>1492.2222222222224</c:v>
                </c:pt>
                <c:pt idx="822">
                  <c:v>1426.3888888888889</c:v>
                </c:pt>
                <c:pt idx="823">
                  <c:v>1316.6666666666665</c:v>
                </c:pt>
                <c:pt idx="824">
                  <c:v>1119.166666666667</c:v>
                </c:pt>
                <c:pt idx="825">
                  <c:v>943.61111111111131</c:v>
                </c:pt>
                <c:pt idx="826">
                  <c:v>899.72222222222251</c:v>
                </c:pt>
                <c:pt idx="827">
                  <c:v>833.88888888888823</c:v>
                </c:pt>
                <c:pt idx="828">
                  <c:v>943.6111111111104</c:v>
                </c:pt>
                <c:pt idx="829">
                  <c:v>1119.166666666667</c:v>
                </c:pt>
                <c:pt idx="830">
                  <c:v>1075.2777777777774</c:v>
                </c:pt>
                <c:pt idx="831">
                  <c:v>811.94444444444503</c:v>
                </c:pt>
                <c:pt idx="832">
                  <c:v>416.94444444444571</c:v>
                </c:pt>
                <c:pt idx="833">
                  <c:v>219.44444444444446</c:v>
                </c:pt>
                <c:pt idx="834">
                  <c:v>241.38888888888764</c:v>
                </c:pt>
                <c:pt idx="835">
                  <c:v>241.38888888888764</c:v>
                </c:pt>
                <c:pt idx="836">
                  <c:v>197.50000000000122</c:v>
                </c:pt>
                <c:pt idx="837">
                  <c:v>241.38888888888923</c:v>
                </c:pt>
                <c:pt idx="838">
                  <c:v>351.11111111110984</c:v>
                </c:pt>
                <c:pt idx="839">
                  <c:v>351.11111111111143</c:v>
                </c:pt>
                <c:pt idx="840">
                  <c:v>329.16666666666663</c:v>
                </c:pt>
                <c:pt idx="841">
                  <c:v>438.88888888888891</c:v>
                </c:pt>
                <c:pt idx="842">
                  <c:v>526.66666666666788</c:v>
                </c:pt>
                <c:pt idx="843">
                  <c:v>438.88888888888891</c:v>
                </c:pt>
                <c:pt idx="844">
                  <c:v>241.38888888888764</c:v>
                </c:pt>
                <c:pt idx="845">
                  <c:v>109.72222222222223</c:v>
                </c:pt>
                <c:pt idx="846">
                  <c:v>87.777777777779022</c:v>
                </c:pt>
                <c:pt idx="847">
                  <c:v>153.61111111111174</c:v>
                </c:pt>
                <c:pt idx="848">
                  <c:v>329.16666666666663</c:v>
                </c:pt>
                <c:pt idx="849">
                  <c:v>526.6666666666664</c:v>
                </c:pt>
                <c:pt idx="850">
                  <c:v>526.6666666666664</c:v>
                </c:pt>
                <c:pt idx="851">
                  <c:v>351.11111111111143</c:v>
                </c:pt>
                <c:pt idx="852">
                  <c:v>263.3333333333324</c:v>
                </c:pt>
                <c:pt idx="853">
                  <c:v>263.3333333333324</c:v>
                </c:pt>
                <c:pt idx="854">
                  <c:v>219.44444444444446</c:v>
                </c:pt>
                <c:pt idx="855">
                  <c:v>109.72222222222223</c:v>
                </c:pt>
                <c:pt idx="856">
                  <c:v>43.888888888889511</c:v>
                </c:pt>
                <c:pt idx="857">
                  <c:v>241.38888888888923</c:v>
                </c:pt>
                <c:pt idx="858">
                  <c:v>504.72222222222155</c:v>
                </c:pt>
                <c:pt idx="859">
                  <c:v>504.72222222222155</c:v>
                </c:pt>
                <c:pt idx="860">
                  <c:v>351.11111111111296</c:v>
                </c:pt>
                <c:pt idx="861">
                  <c:v>438.88888888888891</c:v>
                </c:pt>
                <c:pt idx="862">
                  <c:v>811.94444444444196</c:v>
                </c:pt>
                <c:pt idx="863">
                  <c:v>768.05555555555554</c:v>
                </c:pt>
                <c:pt idx="864">
                  <c:v>373.05555555555617</c:v>
                </c:pt>
                <c:pt idx="865">
                  <c:v>241.38888888889076</c:v>
                </c:pt>
                <c:pt idx="866">
                  <c:v>394.99999999999937</c:v>
                </c:pt>
                <c:pt idx="867">
                  <c:v>570.55555555555429</c:v>
                </c:pt>
                <c:pt idx="868">
                  <c:v>438.88888888888891</c:v>
                </c:pt>
                <c:pt idx="869">
                  <c:v>109.72222222222223</c:v>
                </c:pt>
                <c:pt idx="870">
                  <c:v>-87.77777777777591</c:v>
                </c:pt>
                <c:pt idx="871">
                  <c:v>-153.61111111111174</c:v>
                </c:pt>
                <c:pt idx="872">
                  <c:v>-175.55555555555492</c:v>
                </c:pt>
                <c:pt idx="873">
                  <c:v>-219.44444444444446</c:v>
                </c:pt>
                <c:pt idx="874">
                  <c:v>-329.16666666666663</c:v>
                </c:pt>
                <c:pt idx="875">
                  <c:v>-460.83333333333206</c:v>
                </c:pt>
                <c:pt idx="876">
                  <c:v>-570.55555555555736</c:v>
                </c:pt>
                <c:pt idx="877">
                  <c:v>-504.72222222222155</c:v>
                </c:pt>
                <c:pt idx="878">
                  <c:v>-285.27777777777715</c:v>
                </c:pt>
                <c:pt idx="879">
                  <c:v>-87.777777777779022</c:v>
                </c:pt>
                <c:pt idx="880">
                  <c:v>-219.44444444444446</c:v>
                </c:pt>
                <c:pt idx="881">
                  <c:v>-438.88888888888891</c:v>
                </c:pt>
                <c:pt idx="882">
                  <c:v>-219.44444444444446</c:v>
                </c:pt>
                <c:pt idx="883">
                  <c:v>0</c:v>
                </c:pt>
                <c:pt idx="884">
                  <c:v>21.944444444443196</c:v>
                </c:pt>
                <c:pt idx="885">
                  <c:v>87.777777777779022</c:v>
                </c:pt>
                <c:pt idx="886">
                  <c:v>109.72222222222223</c:v>
                </c:pt>
                <c:pt idx="887">
                  <c:v>65.833333333332703</c:v>
                </c:pt>
                <c:pt idx="888">
                  <c:v>-21.944444444443196</c:v>
                </c:pt>
                <c:pt idx="889">
                  <c:v>-131.66666666666853</c:v>
                </c:pt>
                <c:pt idx="890">
                  <c:v>-263.33333333333394</c:v>
                </c:pt>
                <c:pt idx="891">
                  <c:v>-416.94444444444252</c:v>
                </c:pt>
                <c:pt idx="892">
                  <c:v>-548.61111111111109</c:v>
                </c:pt>
                <c:pt idx="893">
                  <c:v>-570.55555555555588</c:v>
                </c:pt>
                <c:pt idx="894">
                  <c:v>-482.77777777777686</c:v>
                </c:pt>
                <c:pt idx="895">
                  <c:v>-329.16666666666663</c:v>
                </c:pt>
                <c:pt idx="896">
                  <c:v>-153.61111111111174</c:v>
                </c:pt>
                <c:pt idx="897">
                  <c:v>-43.888888888889511</c:v>
                </c:pt>
                <c:pt idx="898">
                  <c:v>-21.944444444444756</c:v>
                </c:pt>
                <c:pt idx="899">
                  <c:v>-87.777777777777459</c:v>
                </c:pt>
                <c:pt idx="900">
                  <c:v>-197.49999999999969</c:v>
                </c:pt>
                <c:pt idx="901">
                  <c:v>-394.99999999999937</c:v>
                </c:pt>
                <c:pt idx="902">
                  <c:v>-1382.4999999999993</c:v>
                </c:pt>
                <c:pt idx="903">
                  <c:v>-2282.2222222222235</c:v>
                </c:pt>
                <c:pt idx="904">
                  <c:v>-2128.6111111111118</c:v>
                </c:pt>
                <c:pt idx="905">
                  <c:v>-1536.1111111111111</c:v>
                </c:pt>
                <c:pt idx="906">
                  <c:v>-768.05555555555554</c:v>
                </c:pt>
                <c:pt idx="907">
                  <c:v>-219.44444444444446</c:v>
                </c:pt>
                <c:pt idx="908">
                  <c:v>153.61111111111174</c:v>
                </c:pt>
                <c:pt idx="909">
                  <c:v>746.11111111111234</c:v>
                </c:pt>
                <c:pt idx="910">
                  <c:v>1382.4999999999993</c:v>
                </c:pt>
                <c:pt idx="911">
                  <c:v>1470.2777777777767</c:v>
                </c:pt>
                <c:pt idx="912">
                  <c:v>943.611111111112</c:v>
                </c:pt>
                <c:pt idx="913">
                  <c:v>570.55555555555588</c:v>
                </c:pt>
                <c:pt idx="914">
                  <c:v>943.6111111111104</c:v>
                </c:pt>
                <c:pt idx="915">
                  <c:v>899.72222222222251</c:v>
                </c:pt>
                <c:pt idx="916">
                  <c:v>482.77777777777845</c:v>
                </c:pt>
                <c:pt idx="917">
                  <c:v>197.49999999999969</c:v>
                </c:pt>
                <c:pt idx="918">
                  <c:v>-21.944444444444756</c:v>
                </c:pt>
                <c:pt idx="919">
                  <c:v>109.72222222222223</c:v>
                </c:pt>
                <c:pt idx="920">
                  <c:v>307.22222222222194</c:v>
                </c:pt>
                <c:pt idx="921">
                  <c:v>614.44444444444389</c:v>
                </c:pt>
                <c:pt idx="922">
                  <c:v>746.11111111111074</c:v>
                </c:pt>
                <c:pt idx="923">
                  <c:v>614.44444444444389</c:v>
                </c:pt>
                <c:pt idx="924">
                  <c:v>43.888888888887955</c:v>
                </c:pt>
                <c:pt idx="925">
                  <c:v>-526.66666666666481</c:v>
                </c:pt>
                <c:pt idx="926">
                  <c:v>-460.83333333333206</c:v>
                </c:pt>
                <c:pt idx="927">
                  <c:v>-307.22222222222348</c:v>
                </c:pt>
                <c:pt idx="928">
                  <c:v>-241.38888888888923</c:v>
                </c:pt>
                <c:pt idx="929">
                  <c:v>-175.55555555555492</c:v>
                </c:pt>
                <c:pt idx="930">
                  <c:v>-153.61111111111018</c:v>
                </c:pt>
                <c:pt idx="931">
                  <c:v>-153.61111111111174</c:v>
                </c:pt>
                <c:pt idx="932">
                  <c:v>-175.55555555555648</c:v>
                </c:pt>
                <c:pt idx="933">
                  <c:v>-263.3333333333324</c:v>
                </c:pt>
                <c:pt idx="934">
                  <c:v>-416.94444444444412</c:v>
                </c:pt>
                <c:pt idx="935">
                  <c:v>-438.88888888888891</c:v>
                </c:pt>
                <c:pt idx="936">
                  <c:v>-329.16666666666663</c:v>
                </c:pt>
                <c:pt idx="937">
                  <c:v>-241.38888888888923</c:v>
                </c:pt>
                <c:pt idx="938">
                  <c:v>-219.44444444444446</c:v>
                </c:pt>
                <c:pt idx="939">
                  <c:v>-241.38888888888923</c:v>
                </c:pt>
                <c:pt idx="940">
                  <c:v>-197.49999999999969</c:v>
                </c:pt>
                <c:pt idx="941">
                  <c:v>-87.777777777777459</c:v>
                </c:pt>
                <c:pt idx="942">
                  <c:v>-43.888888888889511</c:v>
                </c:pt>
                <c:pt idx="943">
                  <c:v>-21.944444444444756</c:v>
                </c:pt>
                <c:pt idx="944">
                  <c:v>21.944444444444756</c:v>
                </c:pt>
                <c:pt idx="945">
                  <c:v>65.833333333334267</c:v>
                </c:pt>
                <c:pt idx="946">
                  <c:v>219.44444444444446</c:v>
                </c:pt>
                <c:pt idx="947">
                  <c:v>351.11111111110984</c:v>
                </c:pt>
                <c:pt idx="948">
                  <c:v>263.33333333333394</c:v>
                </c:pt>
                <c:pt idx="949">
                  <c:v>65.833333333334267</c:v>
                </c:pt>
                <c:pt idx="950">
                  <c:v>-241.38888888888923</c:v>
                </c:pt>
                <c:pt idx="951">
                  <c:v>-746.11111111111074</c:v>
                </c:pt>
                <c:pt idx="952">
                  <c:v>-1470.2777777777783</c:v>
                </c:pt>
                <c:pt idx="953">
                  <c:v>-2106.666666666667</c:v>
                </c:pt>
                <c:pt idx="954">
                  <c:v>-2326.1111111111113</c:v>
                </c:pt>
                <c:pt idx="955">
                  <c:v>-2326.1111111111113</c:v>
                </c:pt>
                <c:pt idx="956">
                  <c:v>-2326.1111111111104</c:v>
                </c:pt>
                <c:pt idx="957">
                  <c:v>-1623.8888888888885</c:v>
                </c:pt>
                <c:pt idx="958">
                  <c:v>-263.3333333333332</c:v>
                </c:pt>
                <c:pt idx="959">
                  <c:v>921.66666666666652</c:v>
                </c:pt>
                <c:pt idx="960">
                  <c:v>1887.2222222222226</c:v>
                </c:pt>
                <c:pt idx="961">
                  <c:v>2435.8333333333326</c:v>
                </c:pt>
                <c:pt idx="962">
                  <c:v>2348.0555555555547</c:v>
                </c:pt>
                <c:pt idx="963">
                  <c:v>1887.2222222222226</c:v>
                </c:pt>
                <c:pt idx="964">
                  <c:v>1272.7777777777787</c:v>
                </c:pt>
                <c:pt idx="965">
                  <c:v>680.27777777777806</c:v>
                </c:pt>
                <c:pt idx="966">
                  <c:v>241.38888888888923</c:v>
                </c:pt>
                <c:pt idx="967">
                  <c:v>0</c:v>
                </c:pt>
                <c:pt idx="968">
                  <c:v>-109.72222222222223</c:v>
                </c:pt>
                <c:pt idx="969">
                  <c:v>-263.33333333333394</c:v>
                </c:pt>
                <c:pt idx="970">
                  <c:v>-548.61111111111109</c:v>
                </c:pt>
                <c:pt idx="971">
                  <c:v>-1097.2222222222222</c:v>
                </c:pt>
                <c:pt idx="972">
                  <c:v>-1887.2222222222226</c:v>
                </c:pt>
                <c:pt idx="973">
                  <c:v>-2326.1111111111113</c:v>
                </c:pt>
                <c:pt idx="974">
                  <c:v>-2326.1111111111113</c:v>
                </c:pt>
                <c:pt idx="975">
                  <c:v>-2326.1111111111104</c:v>
                </c:pt>
                <c:pt idx="976">
                  <c:v>-2348.0555555555552</c:v>
                </c:pt>
                <c:pt idx="977">
                  <c:v>-1909.1666666666665</c:v>
                </c:pt>
                <c:pt idx="978">
                  <c:v>-1338.6111111111115</c:v>
                </c:pt>
                <c:pt idx="979">
                  <c:v>-1163.0555555555557</c:v>
                </c:pt>
                <c:pt idx="980">
                  <c:v>-965.55555555555532</c:v>
                </c:pt>
                <c:pt idx="981">
                  <c:v>-768.05555555555532</c:v>
                </c:pt>
                <c:pt idx="982">
                  <c:v>-724.16666666666686</c:v>
                </c:pt>
                <c:pt idx="983">
                  <c:v>-877.77777777777783</c:v>
                </c:pt>
                <c:pt idx="984">
                  <c:v>-965.55555555555566</c:v>
                </c:pt>
                <c:pt idx="985">
                  <c:v>-702.22222222222229</c:v>
                </c:pt>
                <c:pt idx="986">
                  <c:v>-241.38888888888891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175.55555555555557</c:v>
                </c:pt>
                <c:pt idx="1027">
                  <c:v>790</c:v>
                </c:pt>
                <c:pt idx="1028">
                  <c:v>1711.6666666666665</c:v>
                </c:pt>
                <c:pt idx="1029">
                  <c:v>2413.8888888888887</c:v>
                </c:pt>
                <c:pt idx="1030">
                  <c:v>2501.6666666666665</c:v>
                </c:pt>
                <c:pt idx="1031">
                  <c:v>2150.5555555555552</c:v>
                </c:pt>
                <c:pt idx="1032">
                  <c:v>1799.4444444444443</c:v>
                </c:pt>
                <c:pt idx="1033">
                  <c:v>1601.9444444444448</c:v>
                </c:pt>
                <c:pt idx="1034">
                  <c:v>1492.2222222222224</c:v>
                </c:pt>
                <c:pt idx="1035">
                  <c:v>1294.7222222222226</c:v>
                </c:pt>
                <c:pt idx="1036">
                  <c:v>1031.3888888888894</c:v>
                </c:pt>
                <c:pt idx="1037">
                  <c:v>855.83333333333292</c:v>
                </c:pt>
                <c:pt idx="1038">
                  <c:v>855.83333333333292</c:v>
                </c:pt>
                <c:pt idx="1039">
                  <c:v>987.5</c:v>
                </c:pt>
                <c:pt idx="1040">
                  <c:v>1053.3333333333328</c:v>
                </c:pt>
                <c:pt idx="1041">
                  <c:v>987.5</c:v>
                </c:pt>
                <c:pt idx="1042">
                  <c:v>768.05555555555554</c:v>
                </c:pt>
                <c:pt idx="1043">
                  <c:v>460.8333333333336</c:v>
                </c:pt>
                <c:pt idx="1044">
                  <c:v>197.49999999999969</c:v>
                </c:pt>
                <c:pt idx="1045">
                  <c:v>65.833333333332703</c:v>
                </c:pt>
                <c:pt idx="1046">
                  <c:v>65.833333333334267</c:v>
                </c:pt>
                <c:pt idx="1047">
                  <c:v>87.777777777777459</c:v>
                </c:pt>
                <c:pt idx="1048">
                  <c:v>0</c:v>
                </c:pt>
                <c:pt idx="1049">
                  <c:v>-219.44444444444446</c:v>
                </c:pt>
                <c:pt idx="1050">
                  <c:v>-526.6666666666664</c:v>
                </c:pt>
                <c:pt idx="1051">
                  <c:v>-768.05555555555554</c:v>
                </c:pt>
                <c:pt idx="1052">
                  <c:v>-921.6666666666672</c:v>
                </c:pt>
                <c:pt idx="1053">
                  <c:v>-1097.2222222222222</c:v>
                </c:pt>
                <c:pt idx="1054">
                  <c:v>-1360.5555555555561</c:v>
                </c:pt>
                <c:pt idx="1055">
                  <c:v>-1711.6666666666658</c:v>
                </c:pt>
                <c:pt idx="1056">
                  <c:v>-2106.6666666666661</c:v>
                </c:pt>
                <c:pt idx="1057">
                  <c:v>-2326.1111111111113</c:v>
                </c:pt>
                <c:pt idx="1058">
                  <c:v>-2128.6111111111109</c:v>
                </c:pt>
                <c:pt idx="1059">
                  <c:v>-1909.1666666666665</c:v>
                </c:pt>
                <c:pt idx="1060">
                  <c:v>-1667.7777777777778</c:v>
                </c:pt>
                <c:pt idx="1061">
                  <c:v>-1031.3888888888887</c:v>
                </c:pt>
                <c:pt idx="1062">
                  <c:v>-285.27777777777794</c:v>
                </c:pt>
                <c:pt idx="1063">
                  <c:v>175.55555555555571</c:v>
                </c:pt>
                <c:pt idx="1064">
                  <c:v>768.05555555555554</c:v>
                </c:pt>
                <c:pt idx="1065">
                  <c:v>1558.0555555555552</c:v>
                </c:pt>
                <c:pt idx="1066">
                  <c:v>1711.6666666666665</c:v>
                </c:pt>
                <c:pt idx="1067">
                  <c:v>1031.3888888888894</c:v>
                </c:pt>
                <c:pt idx="1068">
                  <c:v>395.00000000000017</c:v>
                </c:pt>
                <c:pt idx="1069">
                  <c:v>394.99999999999937</c:v>
                </c:pt>
                <c:pt idx="1070">
                  <c:v>790.00000000000034</c:v>
                </c:pt>
                <c:pt idx="1071">
                  <c:v>1185.0000000000005</c:v>
                </c:pt>
                <c:pt idx="1072">
                  <c:v>1426.388888888888</c:v>
                </c:pt>
                <c:pt idx="1073">
                  <c:v>1689.7222222222222</c:v>
                </c:pt>
                <c:pt idx="1074">
                  <c:v>2018.8888888888894</c:v>
                </c:pt>
                <c:pt idx="1075">
                  <c:v>2150.5555555555547</c:v>
                </c:pt>
                <c:pt idx="1076">
                  <c:v>1931.1111111111106</c:v>
                </c:pt>
                <c:pt idx="1077">
                  <c:v>1558.0555555555559</c:v>
                </c:pt>
                <c:pt idx="1078">
                  <c:v>1228.8888888888891</c:v>
                </c:pt>
                <c:pt idx="1079">
                  <c:v>1053.3333333333344</c:v>
                </c:pt>
                <c:pt idx="1080">
                  <c:v>811.94444444444503</c:v>
                </c:pt>
                <c:pt idx="1081">
                  <c:v>394.99999999999937</c:v>
                </c:pt>
                <c:pt idx="1082">
                  <c:v>-21.944444444444756</c:v>
                </c:pt>
                <c:pt idx="1083">
                  <c:v>-460.8333333333336</c:v>
                </c:pt>
                <c:pt idx="1084">
                  <c:v>-702.22222222222285</c:v>
                </c:pt>
                <c:pt idx="1085">
                  <c:v>-504.72222222222155</c:v>
                </c:pt>
                <c:pt idx="1086">
                  <c:v>-153.61111111111018</c:v>
                </c:pt>
                <c:pt idx="1087">
                  <c:v>21.944444444444756</c:v>
                </c:pt>
                <c:pt idx="1088">
                  <c:v>43.888888888887955</c:v>
                </c:pt>
                <c:pt idx="1089">
                  <c:v>21.944444444443196</c:v>
                </c:pt>
                <c:pt idx="1090">
                  <c:v>0</c:v>
                </c:pt>
                <c:pt idx="1091">
                  <c:v>65.833333333334267</c:v>
                </c:pt>
                <c:pt idx="1092">
                  <c:v>285.27777777777868</c:v>
                </c:pt>
                <c:pt idx="1093">
                  <c:v>570.55555555555588</c:v>
                </c:pt>
                <c:pt idx="1094">
                  <c:v>636.38888888888857</c:v>
                </c:pt>
                <c:pt idx="1095">
                  <c:v>438.88888888888891</c:v>
                </c:pt>
                <c:pt idx="1096">
                  <c:v>197.49999999999969</c:v>
                </c:pt>
                <c:pt idx="1097">
                  <c:v>-43.888888888889511</c:v>
                </c:pt>
                <c:pt idx="1098">
                  <c:v>-351.11111111111143</c:v>
                </c:pt>
                <c:pt idx="1099">
                  <c:v>-702.22222222222285</c:v>
                </c:pt>
                <c:pt idx="1100">
                  <c:v>-746.11111111111074</c:v>
                </c:pt>
                <c:pt idx="1101">
                  <c:v>-416.94444444444412</c:v>
                </c:pt>
                <c:pt idx="1102">
                  <c:v>-21.944444444444756</c:v>
                </c:pt>
                <c:pt idx="1103">
                  <c:v>395.00000000000097</c:v>
                </c:pt>
                <c:pt idx="1104">
                  <c:v>768.05555555555554</c:v>
                </c:pt>
                <c:pt idx="1105">
                  <c:v>811.94444444444343</c:v>
                </c:pt>
                <c:pt idx="1106">
                  <c:v>482.77777777777845</c:v>
                </c:pt>
                <c:pt idx="1107">
                  <c:v>109.72222222222378</c:v>
                </c:pt>
                <c:pt idx="1108">
                  <c:v>-219.44444444444446</c:v>
                </c:pt>
                <c:pt idx="1109">
                  <c:v>-526.66666666666788</c:v>
                </c:pt>
                <c:pt idx="1110">
                  <c:v>-504.72222222222155</c:v>
                </c:pt>
                <c:pt idx="1111">
                  <c:v>-153.61111111111174</c:v>
                </c:pt>
                <c:pt idx="1112">
                  <c:v>307.22222222222194</c:v>
                </c:pt>
                <c:pt idx="1113">
                  <c:v>877.77777777777783</c:v>
                </c:pt>
                <c:pt idx="1114">
                  <c:v>1184.9999999999995</c:v>
                </c:pt>
                <c:pt idx="1115">
                  <c:v>899.7222222222241</c:v>
                </c:pt>
                <c:pt idx="1116">
                  <c:v>373.05555555555617</c:v>
                </c:pt>
                <c:pt idx="1117">
                  <c:v>-21.944444444446315</c:v>
                </c:pt>
                <c:pt idx="1118">
                  <c:v>-351.11111111111296</c:v>
                </c:pt>
                <c:pt idx="1119">
                  <c:v>-526.66666666666481</c:v>
                </c:pt>
                <c:pt idx="1120">
                  <c:v>-416.94444444444252</c:v>
                </c:pt>
                <c:pt idx="1121">
                  <c:v>-263.33333333333394</c:v>
                </c:pt>
                <c:pt idx="1122">
                  <c:v>-285.27777777777715</c:v>
                </c:pt>
                <c:pt idx="1123">
                  <c:v>-548.61111111111109</c:v>
                </c:pt>
                <c:pt idx="1124">
                  <c:v>-1009.4444444444463</c:v>
                </c:pt>
                <c:pt idx="1125">
                  <c:v>-1623.8888888888901</c:v>
                </c:pt>
                <c:pt idx="1126">
                  <c:v>-2150.5555555555547</c:v>
                </c:pt>
                <c:pt idx="1127">
                  <c:v>-2326.1111111111099</c:v>
                </c:pt>
                <c:pt idx="1128">
                  <c:v>-2282.2222222222217</c:v>
                </c:pt>
                <c:pt idx="1129">
                  <c:v>-1975</c:v>
                </c:pt>
                <c:pt idx="1130">
                  <c:v>-1580.0000000000007</c:v>
                </c:pt>
                <c:pt idx="1131">
                  <c:v>-1404.4444444444448</c:v>
                </c:pt>
                <c:pt idx="1132">
                  <c:v>-1382.4999999999993</c:v>
                </c:pt>
                <c:pt idx="1133">
                  <c:v>-1492.2222222222224</c:v>
                </c:pt>
                <c:pt idx="1134">
                  <c:v>-1580.0000000000007</c:v>
                </c:pt>
                <c:pt idx="1135">
                  <c:v>-1470.2777777777776</c:v>
                </c:pt>
                <c:pt idx="1136">
                  <c:v>-1053.333333333333</c:v>
                </c:pt>
                <c:pt idx="1137">
                  <c:v>-460.8333333333336</c:v>
                </c:pt>
                <c:pt idx="1138">
                  <c:v>-65.833333333333101</c:v>
                </c:pt>
                <c:pt idx="1139">
                  <c:v>87.777777777777857</c:v>
                </c:pt>
                <c:pt idx="1140">
                  <c:v>175.55555555555532</c:v>
                </c:pt>
                <c:pt idx="1141">
                  <c:v>394.99999999999972</c:v>
                </c:pt>
                <c:pt idx="1142">
                  <c:v>877.77777777777817</c:v>
                </c:pt>
                <c:pt idx="1143">
                  <c:v>1338.6111111111115</c:v>
                </c:pt>
                <c:pt idx="1144">
                  <c:v>1163.055555555555</c:v>
                </c:pt>
                <c:pt idx="1145">
                  <c:v>504.72222222222234</c:v>
                </c:pt>
                <c:pt idx="1146">
                  <c:v>-373.05555555555537</c:v>
                </c:pt>
                <c:pt idx="1147">
                  <c:v>-1623.8888888888894</c:v>
                </c:pt>
                <c:pt idx="1148">
                  <c:v>-1953.0555555555552</c:v>
                </c:pt>
                <c:pt idx="1149">
                  <c:v>-1184.9999999999995</c:v>
                </c:pt>
                <c:pt idx="1150">
                  <c:v>-395.00000000000017</c:v>
                </c:pt>
                <c:pt idx="1151">
                  <c:v>0</c:v>
                </c:pt>
                <c:pt idx="1152">
                  <c:v>416.94444444444451</c:v>
                </c:pt>
                <c:pt idx="1153">
                  <c:v>1492.2222222222224</c:v>
                </c:pt>
                <c:pt idx="1154">
                  <c:v>2457.7777777777778</c:v>
                </c:pt>
                <c:pt idx="1155">
                  <c:v>2413.8888888888887</c:v>
                </c:pt>
                <c:pt idx="1156">
                  <c:v>1909.1666666666658</c:v>
                </c:pt>
                <c:pt idx="1157">
                  <c:v>1843.3333333333337</c:v>
                </c:pt>
                <c:pt idx="1158">
                  <c:v>2106.666666666667</c:v>
                </c:pt>
                <c:pt idx="1159">
                  <c:v>2348.0555555555547</c:v>
                </c:pt>
                <c:pt idx="1160">
                  <c:v>2282.2222222222217</c:v>
                </c:pt>
                <c:pt idx="1161">
                  <c:v>1953.0555555555552</c:v>
                </c:pt>
                <c:pt idx="1162">
                  <c:v>1689.7222222222229</c:v>
                </c:pt>
                <c:pt idx="1163">
                  <c:v>1580.0000000000007</c:v>
                </c:pt>
                <c:pt idx="1164">
                  <c:v>1514.1666666666679</c:v>
                </c:pt>
                <c:pt idx="1165">
                  <c:v>1448.3333333333321</c:v>
                </c:pt>
                <c:pt idx="1166">
                  <c:v>1009.4444444444431</c:v>
                </c:pt>
                <c:pt idx="1167">
                  <c:v>592.50000000000057</c:v>
                </c:pt>
                <c:pt idx="1168">
                  <c:v>702.22222222222285</c:v>
                </c:pt>
                <c:pt idx="1169">
                  <c:v>790.00000000000193</c:v>
                </c:pt>
                <c:pt idx="1170">
                  <c:v>724.16666666666606</c:v>
                </c:pt>
                <c:pt idx="1171">
                  <c:v>680.27777777777646</c:v>
                </c:pt>
                <c:pt idx="1172">
                  <c:v>614.44444444444389</c:v>
                </c:pt>
                <c:pt idx="1173">
                  <c:v>548.61111111111109</c:v>
                </c:pt>
                <c:pt idx="1174">
                  <c:v>504.72222222222155</c:v>
                </c:pt>
                <c:pt idx="1175">
                  <c:v>438.88888888888891</c:v>
                </c:pt>
                <c:pt idx="1176">
                  <c:v>373.05555555555617</c:v>
                </c:pt>
                <c:pt idx="1177">
                  <c:v>351.11111111110984</c:v>
                </c:pt>
                <c:pt idx="1178">
                  <c:v>394.99999999999937</c:v>
                </c:pt>
                <c:pt idx="1179">
                  <c:v>438.88888888888891</c:v>
                </c:pt>
                <c:pt idx="1180">
                  <c:v>438.88888888888891</c:v>
                </c:pt>
                <c:pt idx="1181">
                  <c:v>416.94444444444571</c:v>
                </c:pt>
                <c:pt idx="1182">
                  <c:v>351.11111111111296</c:v>
                </c:pt>
                <c:pt idx="1183">
                  <c:v>285.27777777777715</c:v>
                </c:pt>
                <c:pt idx="1184">
                  <c:v>241.38888888888764</c:v>
                </c:pt>
                <c:pt idx="1185">
                  <c:v>175.55555555555492</c:v>
                </c:pt>
                <c:pt idx="1186">
                  <c:v>65.833333333332703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21.944444444446315</c:v>
                </c:pt>
                <c:pt idx="1196">
                  <c:v>21.944444444446315</c:v>
                </c:pt>
                <c:pt idx="1197">
                  <c:v>21.944444444443196</c:v>
                </c:pt>
                <c:pt idx="1198">
                  <c:v>109.72222222222223</c:v>
                </c:pt>
                <c:pt idx="1199">
                  <c:v>197.50000000000122</c:v>
                </c:pt>
                <c:pt idx="1200">
                  <c:v>285.27777777777715</c:v>
                </c:pt>
                <c:pt idx="1201">
                  <c:v>351.11111111110984</c:v>
                </c:pt>
                <c:pt idx="1202">
                  <c:v>307.22222222222348</c:v>
                </c:pt>
                <c:pt idx="1203">
                  <c:v>219.44444444444446</c:v>
                </c:pt>
                <c:pt idx="1204">
                  <c:v>131.66666666666541</c:v>
                </c:pt>
                <c:pt idx="1205">
                  <c:v>65.833333333332703</c:v>
                </c:pt>
                <c:pt idx="1206">
                  <c:v>43.888888888889511</c:v>
                </c:pt>
                <c:pt idx="1207">
                  <c:v>43.888888888889511</c:v>
                </c:pt>
                <c:pt idx="1208">
                  <c:v>43.888888888889511</c:v>
                </c:pt>
                <c:pt idx="1209">
                  <c:v>21.944444444446315</c:v>
                </c:pt>
                <c:pt idx="1210">
                  <c:v>0</c:v>
                </c:pt>
                <c:pt idx="1211">
                  <c:v>0</c:v>
                </c:pt>
                <c:pt idx="1212">
                  <c:v>-21.944444444446315</c:v>
                </c:pt>
                <c:pt idx="1213">
                  <c:v>-21.944444444446315</c:v>
                </c:pt>
                <c:pt idx="1214">
                  <c:v>0</c:v>
                </c:pt>
                <c:pt idx="1215">
                  <c:v>0</c:v>
                </c:pt>
                <c:pt idx="1216">
                  <c:v>-21.944444444443196</c:v>
                </c:pt>
                <c:pt idx="1217">
                  <c:v>-43.888888888889511</c:v>
                </c:pt>
                <c:pt idx="1218">
                  <c:v>-43.888888888889511</c:v>
                </c:pt>
                <c:pt idx="1219">
                  <c:v>-43.888888888886392</c:v>
                </c:pt>
                <c:pt idx="1220">
                  <c:v>-65.833333333332703</c:v>
                </c:pt>
                <c:pt idx="1221">
                  <c:v>-109.72222222222223</c:v>
                </c:pt>
                <c:pt idx="1222">
                  <c:v>-131.66666666666853</c:v>
                </c:pt>
                <c:pt idx="1223">
                  <c:v>-153.61111111111174</c:v>
                </c:pt>
                <c:pt idx="1224">
                  <c:v>-131.66666666666541</c:v>
                </c:pt>
                <c:pt idx="1225">
                  <c:v>-87.777777777779022</c:v>
                </c:pt>
                <c:pt idx="1226">
                  <c:v>-65.833333333332703</c:v>
                </c:pt>
                <c:pt idx="1227">
                  <c:v>-65.833333333332703</c:v>
                </c:pt>
                <c:pt idx="1228">
                  <c:v>-65.833333333332703</c:v>
                </c:pt>
                <c:pt idx="1229">
                  <c:v>-65.833333333332703</c:v>
                </c:pt>
                <c:pt idx="1230">
                  <c:v>-87.777777777779022</c:v>
                </c:pt>
                <c:pt idx="1231">
                  <c:v>-65.833333333332703</c:v>
                </c:pt>
                <c:pt idx="1232">
                  <c:v>-21.944444444443196</c:v>
                </c:pt>
                <c:pt idx="1233">
                  <c:v>-21.944444444446315</c:v>
                </c:pt>
                <c:pt idx="1234">
                  <c:v>-21.944444444446315</c:v>
                </c:pt>
                <c:pt idx="1235">
                  <c:v>-43.888888888889511</c:v>
                </c:pt>
                <c:pt idx="1236">
                  <c:v>-87.77777777777591</c:v>
                </c:pt>
                <c:pt idx="1237">
                  <c:v>-153.61111111110861</c:v>
                </c:pt>
                <c:pt idx="1238">
                  <c:v>-241.38888888889076</c:v>
                </c:pt>
                <c:pt idx="1239">
                  <c:v>-307.22222222222348</c:v>
                </c:pt>
                <c:pt idx="1240">
                  <c:v>-329.16666666666663</c:v>
                </c:pt>
                <c:pt idx="1241">
                  <c:v>-307.22222222222348</c:v>
                </c:pt>
                <c:pt idx="1242">
                  <c:v>-285.27777777777715</c:v>
                </c:pt>
                <c:pt idx="1243">
                  <c:v>-285.27777777777715</c:v>
                </c:pt>
                <c:pt idx="1244">
                  <c:v>-285.27777777777715</c:v>
                </c:pt>
                <c:pt idx="1245">
                  <c:v>-263.33333333333394</c:v>
                </c:pt>
                <c:pt idx="1246">
                  <c:v>-285.27777777777715</c:v>
                </c:pt>
                <c:pt idx="1247">
                  <c:v>-307.22222222222035</c:v>
                </c:pt>
                <c:pt idx="1248">
                  <c:v>-307.22222222222348</c:v>
                </c:pt>
                <c:pt idx="1249">
                  <c:v>-307.22222222222348</c:v>
                </c:pt>
                <c:pt idx="1250">
                  <c:v>-285.27777777777715</c:v>
                </c:pt>
                <c:pt idx="1251">
                  <c:v>-263.33333333333394</c:v>
                </c:pt>
                <c:pt idx="1252">
                  <c:v>-263.33333333333394</c:v>
                </c:pt>
                <c:pt idx="1253">
                  <c:v>-263.33333333333081</c:v>
                </c:pt>
                <c:pt idx="1254">
                  <c:v>-263.33333333333394</c:v>
                </c:pt>
                <c:pt idx="1255">
                  <c:v>-263.33333333333394</c:v>
                </c:pt>
                <c:pt idx="1256">
                  <c:v>-263.33333333333394</c:v>
                </c:pt>
                <c:pt idx="1257">
                  <c:v>-263.33333333333394</c:v>
                </c:pt>
                <c:pt idx="1258">
                  <c:v>-263.33333333333081</c:v>
                </c:pt>
                <c:pt idx="1259">
                  <c:v>-241.38888888888764</c:v>
                </c:pt>
                <c:pt idx="1260">
                  <c:v>-197.50000000000122</c:v>
                </c:pt>
                <c:pt idx="1261">
                  <c:v>-153.61111111111174</c:v>
                </c:pt>
                <c:pt idx="1262">
                  <c:v>-65.833333333332703</c:v>
                </c:pt>
                <c:pt idx="1263">
                  <c:v>21.944444444443196</c:v>
                </c:pt>
                <c:pt idx="1264">
                  <c:v>87.77777777777591</c:v>
                </c:pt>
                <c:pt idx="1265">
                  <c:v>131.66666666666853</c:v>
                </c:pt>
                <c:pt idx="1266">
                  <c:v>109.72222222222223</c:v>
                </c:pt>
                <c:pt idx="1267">
                  <c:v>87.77777777777591</c:v>
                </c:pt>
                <c:pt idx="1268">
                  <c:v>43.888888888889511</c:v>
                </c:pt>
                <c:pt idx="1269">
                  <c:v>-43.888888888889511</c:v>
                </c:pt>
                <c:pt idx="1270">
                  <c:v>-109.72222222222223</c:v>
                </c:pt>
                <c:pt idx="1271">
                  <c:v>-153.61111111110861</c:v>
                </c:pt>
                <c:pt idx="1272">
                  <c:v>-175.55555555555492</c:v>
                </c:pt>
                <c:pt idx="1273">
                  <c:v>-153.61111111111174</c:v>
                </c:pt>
                <c:pt idx="1274">
                  <c:v>-131.66666666666541</c:v>
                </c:pt>
                <c:pt idx="1275">
                  <c:v>-109.72222222222223</c:v>
                </c:pt>
                <c:pt idx="1276">
                  <c:v>-43.888888888889511</c:v>
                </c:pt>
                <c:pt idx="1277">
                  <c:v>21.944444444443196</c:v>
                </c:pt>
                <c:pt idx="1278">
                  <c:v>43.888888888889511</c:v>
                </c:pt>
                <c:pt idx="1279">
                  <c:v>65.833333333332703</c:v>
                </c:pt>
                <c:pt idx="1280">
                  <c:v>87.77777777777591</c:v>
                </c:pt>
                <c:pt idx="1281">
                  <c:v>43.888888888889511</c:v>
                </c:pt>
                <c:pt idx="1282">
                  <c:v>21.944444444446315</c:v>
                </c:pt>
                <c:pt idx="1283">
                  <c:v>21.944444444446315</c:v>
                </c:pt>
                <c:pt idx="1284">
                  <c:v>0</c:v>
                </c:pt>
                <c:pt idx="1285">
                  <c:v>-43.888888888889511</c:v>
                </c:pt>
                <c:pt idx="1286">
                  <c:v>-87.777777777779022</c:v>
                </c:pt>
                <c:pt idx="1287">
                  <c:v>-109.72222222222223</c:v>
                </c:pt>
                <c:pt idx="1288">
                  <c:v>-153.61111111111174</c:v>
                </c:pt>
                <c:pt idx="1289">
                  <c:v>-175.55555555555492</c:v>
                </c:pt>
                <c:pt idx="1290">
                  <c:v>-153.61111111111174</c:v>
                </c:pt>
                <c:pt idx="1291">
                  <c:v>-153.61111111111174</c:v>
                </c:pt>
                <c:pt idx="1292">
                  <c:v>-197.49999999999812</c:v>
                </c:pt>
                <c:pt idx="1293">
                  <c:v>-219.44444444444446</c:v>
                </c:pt>
                <c:pt idx="1294">
                  <c:v>-219.44444444444446</c:v>
                </c:pt>
                <c:pt idx="1295">
                  <c:v>-175.55555555555492</c:v>
                </c:pt>
                <c:pt idx="1296">
                  <c:v>-87.777777777779022</c:v>
                </c:pt>
                <c:pt idx="1297">
                  <c:v>0</c:v>
                </c:pt>
                <c:pt idx="1298">
                  <c:v>65.833333333332703</c:v>
                </c:pt>
                <c:pt idx="1299">
                  <c:v>109.72222222222223</c:v>
                </c:pt>
                <c:pt idx="1300">
                  <c:v>109.72222222222223</c:v>
                </c:pt>
                <c:pt idx="1301">
                  <c:v>87.77777777777591</c:v>
                </c:pt>
                <c:pt idx="1302">
                  <c:v>87.777777777779022</c:v>
                </c:pt>
                <c:pt idx="1303">
                  <c:v>109.72222222222223</c:v>
                </c:pt>
                <c:pt idx="1304">
                  <c:v>87.777777777779022</c:v>
                </c:pt>
                <c:pt idx="1305">
                  <c:v>43.888888888889511</c:v>
                </c:pt>
                <c:pt idx="1306">
                  <c:v>21.944444444443196</c:v>
                </c:pt>
                <c:pt idx="1307">
                  <c:v>0</c:v>
                </c:pt>
                <c:pt idx="1308">
                  <c:v>-21.944444444443196</c:v>
                </c:pt>
                <c:pt idx="1309">
                  <c:v>-21.944444444443196</c:v>
                </c:pt>
                <c:pt idx="1310">
                  <c:v>-21.944444444446315</c:v>
                </c:pt>
                <c:pt idx="1311">
                  <c:v>-43.888888888889511</c:v>
                </c:pt>
                <c:pt idx="1312">
                  <c:v>-65.833333333332703</c:v>
                </c:pt>
                <c:pt idx="1313">
                  <c:v>-109.72222222222223</c:v>
                </c:pt>
                <c:pt idx="1314">
                  <c:v>-109.72222222222223</c:v>
                </c:pt>
                <c:pt idx="1315">
                  <c:v>-109.72222222222223</c:v>
                </c:pt>
                <c:pt idx="1316">
                  <c:v>-197.50000000000122</c:v>
                </c:pt>
                <c:pt idx="1317">
                  <c:v>-219.44444444444446</c:v>
                </c:pt>
                <c:pt idx="1318">
                  <c:v>-175.55555555555492</c:v>
                </c:pt>
                <c:pt idx="1319">
                  <c:v>-43.888888888889511</c:v>
                </c:pt>
                <c:pt idx="1320">
                  <c:v>153.61111111111174</c:v>
                </c:pt>
                <c:pt idx="1321">
                  <c:v>307.22222222222348</c:v>
                </c:pt>
                <c:pt idx="1322">
                  <c:v>460.83333333333206</c:v>
                </c:pt>
                <c:pt idx="1323">
                  <c:v>614.44444444444389</c:v>
                </c:pt>
                <c:pt idx="1324">
                  <c:v>680.27777777777965</c:v>
                </c:pt>
                <c:pt idx="1325">
                  <c:v>570.55555555555429</c:v>
                </c:pt>
                <c:pt idx="1326">
                  <c:v>351.11111111110984</c:v>
                </c:pt>
                <c:pt idx="1327">
                  <c:v>153.61111111111174</c:v>
                </c:pt>
                <c:pt idx="1328">
                  <c:v>43.888888888889511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-21.944444444443196</c:v>
                </c:pt>
                <c:pt idx="1333">
                  <c:v>-87.777777777779022</c:v>
                </c:pt>
                <c:pt idx="1334">
                  <c:v>-131.66666666666853</c:v>
                </c:pt>
                <c:pt idx="1335">
                  <c:v>-131.66666666666541</c:v>
                </c:pt>
                <c:pt idx="1336">
                  <c:v>-87.77777777777591</c:v>
                </c:pt>
                <c:pt idx="1337">
                  <c:v>-43.888888888889511</c:v>
                </c:pt>
                <c:pt idx="1338">
                  <c:v>-21.944444444446315</c:v>
                </c:pt>
                <c:pt idx="1339">
                  <c:v>0</c:v>
                </c:pt>
                <c:pt idx="1340">
                  <c:v>21.944444444446315</c:v>
                </c:pt>
                <c:pt idx="1341">
                  <c:v>43.888888888889511</c:v>
                </c:pt>
                <c:pt idx="1342">
                  <c:v>109.72222222222223</c:v>
                </c:pt>
                <c:pt idx="1343">
                  <c:v>175.55555555555492</c:v>
                </c:pt>
                <c:pt idx="1344">
                  <c:v>175.55555555555492</c:v>
                </c:pt>
                <c:pt idx="1345">
                  <c:v>153.61111111111174</c:v>
                </c:pt>
                <c:pt idx="1346">
                  <c:v>87.77777777777591</c:v>
                </c:pt>
                <c:pt idx="1347">
                  <c:v>21.944444444443196</c:v>
                </c:pt>
                <c:pt idx="1348">
                  <c:v>-43.888888888886392</c:v>
                </c:pt>
                <c:pt idx="1349">
                  <c:v>-197.49999999999812</c:v>
                </c:pt>
                <c:pt idx="1350">
                  <c:v>-395.00000000000244</c:v>
                </c:pt>
                <c:pt idx="1351">
                  <c:v>-548.61111111111109</c:v>
                </c:pt>
                <c:pt idx="1352">
                  <c:v>-614.44444444444389</c:v>
                </c:pt>
                <c:pt idx="1353">
                  <c:v>-636.38888888889016</c:v>
                </c:pt>
                <c:pt idx="1354">
                  <c:v>-658.33333333333326</c:v>
                </c:pt>
                <c:pt idx="1355">
                  <c:v>-702.22222222222285</c:v>
                </c:pt>
                <c:pt idx="1356">
                  <c:v>-789.99999999999875</c:v>
                </c:pt>
                <c:pt idx="1357">
                  <c:v>-855.83333333333155</c:v>
                </c:pt>
                <c:pt idx="1358">
                  <c:v>-899.7222222222241</c:v>
                </c:pt>
                <c:pt idx="1359">
                  <c:v>-965.55555555555691</c:v>
                </c:pt>
                <c:pt idx="1360">
                  <c:v>-987.49999999999841</c:v>
                </c:pt>
                <c:pt idx="1361">
                  <c:v>-789.99999999999875</c:v>
                </c:pt>
                <c:pt idx="1362">
                  <c:v>-395.00000000000097</c:v>
                </c:pt>
                <c:pt idx="1363">
                  <c:v>43.888888888887955</c:v>
                </c:pt>
                <c:pt idx="1364">
                  <c:v>438.88888888888891</c:v>
                </c:pt>
                <c:pt idx="1365">
                  <c:v>482.77777777777845</c:v>
                </c:pt>
                <c:pt idx="1366">
                  <c:v>197.50000000000122</c:v>
                </c:pt>
                <c:pt idx="1367">
                  <c:v>-153.61111111111174</c:v>
                </c:pt>
                <c:pt idx="1368">
                  <c:v>-592.50000000000057</c:v>
                </c:pt>
                <c:pt idx="1369">
                  <c:v>-768.05555555555554</c:v>
                </c:pt>
                <c:pt idx="1370">
                  <c:v>-482.77777777777845</c:v>
                </c:pt>
                <c:pt idx="1371">
                  <c:v>-131.66666666666697</c:v>
                </c:pt>
                <c:pt idx="1372">
                  <c:v>0</c:v>
                </c:pt>
                <c:pt idx="1373">
                  <c:v>-109.72222222222223</c:v>
                </c:pt>
                <c:pt idx="1374">
                  <c:v>-351.11111111110984</c:v>
                </c:pt>
                <c:pt idx="1375">
                  <c:v>-658.33333333333326</c:v>
                </c:pt>
                <c:pt idx="1376">
                  <c:v>-1185.0000000000011</c:v>
                </c:pt>
                <c:pt idx="1377">
                  <c:v>-1931.1111111111106</c:v>
                </c:pt>
                <c:pt idx="1378">
                  <c:v>-2326.1111111111099</c:v>
                </c:pt>
                <c:pt idx="1379">
                  <c:v>-2326.1111111111113</c:v>
                </c:pt>
                <c:pt idx="1380">
                  <c:v>-2326.1111111111113</c:v>
                </c:pt>
                <c:pt idx="1381">
                  <c:v>-1667.7777777777771</c:v>
                </c:pt>
                <c:pt idx="1382">
                  <c:v>-65.833333333333485</c:v>
                </c:pt>
                <c:pt idx="1383">
                  <c:v>1228.8888888888885</c:v>
                </c:pt>
                <c:pt idx="1384">
                  <c:v>1382.5000000000002</c:v>
                </c:pt>
                <c:pt idx="1385">
                  <c:v>833.88888888888982</c:v>
                </c:pt>
                <c:pt idx="1386">
                  <c:v>438.88888888888891</c:v>
                </c:pt>
                <c:pt idx="1387">
                  <c:v>592.49999999999909</c:v>
                </c:pt>
                <c:pt idx="1388">
                  <c:v>1075.2777777777774</c:v>
                </c:pt>
                <c:pt idx="1389">
                  <c:v>1558.0555555555559</c:v>
                </c:pt>
                <c:pt idx="1390">
                  <c:v>1689.7222222222229</c:v>
                </c:pt>
                <c:pt idx="1391">
                  <c:v>1382.4999999999993</c:v>
                </c:pt>
                <c:pt idx="1392">
                  <c:v>899.72222222222092</c:v>
                </c:pt>
                <c:pt idx="1393">
                  <c:v>460.8333333333336</c:v>
                </c:pt>
                <c:pt idx="1394">
                  <c:v>131.66666666666697</c:v>
                </c:pt>
                <c:pt idx="1395">
                  <c:v>-43.888888888887955</c:v>
                </c:pt>
                <c:pt idx="1396">
                  <c:v>-175.55555555555492</c:v>
                </c:pt>
                <c:pt idx="1397">
                  <c:v>-329.16666666666663</c:v>
                </c:pt>
                <c:pt idx="1398">
                  <c:v>-438.88888888888891</c:v>
                </c:pt>
                <c:pt idx="1399">
                  <c:v>-548.61111111111109</c:v>
                </c:pt>
                <c:pt idx="1400">
                  <c:v>-658.33333333333326</c:v>
                </c:pt>
                <c:pt idx="1401">
                  <c:v>-724.16666666666765</c:v>
                </c:pt>
                <c:pt idx="1402">
                  <c:v>-855.83333333333292</c:v>
                </c:pt>
                <c:pt idx="1403">
                  <c:v>-1228.8888888888891</c:v>
                </c:pt>
                <c:pt idx="1404">
                  <c:v>-1909.1666666666672</c:v>
                </c:pt>
                <c:pt idx="1405">
                  <c:v>-2326.1111111111104</c:v>
                </c:pt>
                <c:pt idx="1406">
                  <c:v>-1953.0555555555552</c:v>
                </c:pt>
                <c:pt idx="1407">
                  <c:v>-943.61111111111131</c:v>
                </c:pt>
                <c:pt idx="1408">
                  <c:v>-65.833333333333485</c:v>
                </c:pt>
                <c:pt idx="1409">
                  <c:v>131.66666666666697</c:v>
                </c:pt>
                <c:pt idx="1410">
                  <c:v>21.944444444443977</c:v>
                </c:pt>
                <c:pt idx="1411">
                  <c:v>-87.777777777777459</c:v>
                </c:pt>
                <c:pt idx="1412">
                  <c:v>-153.61111111111097</c:v>
                </c:pt>
                <c:pt idx="1413">
                  <c:v>-65.833333333333485</c:v>
                </c:pt>
                <c:pt idx="1414">
                  <c:v>329.16666666666663</c:v>
                </c:pt>
                <c:pt idx="1415">
                  <c:v>943.61111111111131</c:v>
                </c:pt>
                <c:pt idx="1416">
                  <c:v>1448.3333333333328</c:v>
                </c:pt>
                <c:pt idx="1417">
                  <c:v>1601.9444444444437</c:v>
                </c:pt>
                <c:pt idx="1418">
                  <c:v>1338.6111111111115</c:v>
                </c:pt>
                <c:pt idx="1419">
                  <c:v>724.16666666666765</c:v>
                </c:pt>
                <c:pt idx="1420">
                  <c:v>0</c:v>
                </c:pt>
                <c:pt idx="1421">
                  <c:v>-746.11111111111234</c:v>
                </c:pt>
                <c:pt idx="1422">
                  <c:v>-1228.8888888888891</c:v>
                </c:pt>
                <c:pt idx="1423">
                  <c:v>-877.77777777777783</c:v>
                </c:pt>
                <c:pt idx="1424">
                  <c:v>-153.61111111111018</c:v>
                </c:pt>
                <c:pt idx="1425">
                  <c:v>438.88888888888891</c:v>
                </c:pt>
                <c:pt idx="1426">
                  <c:v>1075.2777777777774</c:v>
                </c:pt>
                <c:pt idx="1427">
                  <c:v>1206.9444444444443</c:v>
                </c:pt>
                <c:pt idx="1428">
                  <c:v>658.33333333333326</c:v>
                </c:pt>
                <c:pt idx="1429">
                  <c:v>21.944444444444756</c:v>
                </c:pt>
                <c:pt idx="1430">
                  <c:v>-526.6666666666664</c:v>
                </c:pt>
                <c:pt idx="1431">
                  <c:v>-1163.055555555555</c:v>
                </c:pt>
                <c:pt idx="1432">
                  <c:v>-1931.1111111111113</c:v>
                </c:pt>
                <c:pt idx="1433">
                  <c:v>-2326.1111111111113</c:v>
                </c:pt>
                <c:pt idx="1434">
                  <c:v>-2348.0555555555552</c:v>
                </c:pt>
                <c:pt idx="1435">
                  <c:v>-1514.1666666666663</c:v>
                </c:pt>
                <c:pt idx="1436">
                  <c:v>-197.50000000000048</c:v>
                </c:pt>
                <c:pt idx="1437">
                  <c:v>438.88888888888891</c:v>
                </c:pt>
                <c:pt idx="1438">
                  <c:v>504.72222222222234</c:v>
                </c:pt>
                <c:pt idx="1439">
                  <c:v>219.44444444444446</c:v>
                </c:pt>
                <c:pt idx="1440">
                  <c:v>-131.66666666666697</c:v>
                </c:pt>
                <c:pt idx="1441">
                  <c:v>-548.61111111111109</c:v>
                </c:pt>
                <c:pt idx="1442">
                  <c:v>-680.27777777777726</c:v>
                </c:pt>
                <c:pt idx="1443">
                  <c:v>-351.11111111111143</c:v>
                </c:pt>
                <c:pt idx="1444">
                  <c:v>0</c:v>
                </c:pt>
                <c:pt idx="1445">
                  <c:v>109.72222222222223</c:v>
                </c:pt>
                <c:pt idx="1446">
                  <c:v>-87.77777777777824</c:v>
                </c:pt>
                <c:pt idx="1447">
                  <c:v>-768.05555555555554</c:v>
                </c:pt>
                <c:pt idx="1448">
                  <c:v>-1755.5555555555552</c:v>
                </c:pt>
                <c:pt idx="1449">
                  <c:v>-2282.2222222222222</c:v>
                </c:pt>
                <c:pt idx="1450">
                  <c:v>-1909.166666666667</c:v>
                </c:pt>
                <c:pt idx="1451">
                  <c:v>-1009.4444444444443</c:v>
                </c:pt>
                <c:pt idx="1452">
                  <c:v>-263.33333333333331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482.77777777777783</c:v>
                </c:pt>
                <c:pt idx="1479">
                  <c:v>965.55555555555566</c:v>
                </c:pt>
                <c:pt idx="1480">
                  <c:v>899.72222222222217</c:v>
                </c:pt>
                <c:pt idx="1481">
                  <c:v>768.05555555555554</c:v>
                </c:pt>
                <c:pt idx="1482">
                  <c:v>636.38888888888869</c:v>
                </c:pt>
                <c:pt idx="1483">
                  <c:v>548.61111111111109</c:v>
                </c:pt>
                <c:pt idx="1484">
                  <c:v>504.72222222222234</c:v>
                </c:pt>
                <c:pt idx="1485">
                  <c:v>548.61111111111109</c:v>
                </c:pt>
                <c:pt idx="1486">
                  <c:v>702.22222222222206</c:v>
                </c:pt>
                <c:pt idx="1487">
                  <c:v>899.72222222222217</c:v>
                </c:pt>
                <c:pt idx="1488">
                  <c:v>1119.166666666667</c:v>
                </c:pt>
                <c:pt idx="1489">
                  <c:v>1338.6111111111115</c:v>
                </c:pt>
                <c:pt idx="1490">
                  <c:v>1514.1666666666663</c:v>
                </c:pt>
                <c:pt idx="1491">
                  <c:v>1623.8888888888885</c:v>
                </c:pt>
                <c:pt idx="1492">
                  <c:v>1623.8888888888894</c:v>
                </c:pt>
                <c:pt idx="1493">
                  <c:v>1536.1111111111111</c:v>
                </c:pt>
                <c:pt idx="1494">
                  <c:v>1426.3888888888889</c:v>
                </c:pt>
                <c:pt idx="1495">
                  <c:v>1272.7777777777771</c:v>
                </c:pt>
                <c:pt idx="1496">
                  <c:v>1119.166666666667</c:v>
                </c:pt>
                <c:pt idx="1497">
                  <c:v>965.55555555555691</c:v>
                </c:pt>
                <c:pt idx="1498">
                  <c:v>789.99999999999875</c:v>
                </c:pt>
                <c:pt idx="1499">
                  <c:v>614.44444444444389</c:v>
                </c:pt>
                <c:pt idx="1500">
                  <c:v>438.88888888888891</c:v>
                </c:pt>
                <c:pt idx="1501">
                  <c:v>351.11111111111143</c:v>
                </c:pt>
                <c:pt idx="1502">
                  <c:v>307.22222222222348</c:v>
                </c:pt>
                <c:pt idx="1503">
                  <c:v>285.27777777777715</c:v>
                </c:pt>
                <c:pt idx="1504">
                  <c:v>285.27777777777715</c:v>
                </c:pt>
                <c:pt idx="1505">
                  <c:v>241.38888888888923</c:v>
                </c:pt>
                <c:pt idx="1506">
                  <c:v>219.44444444444446</c:v>
                </c:pt>
                <c:pt idx="1507">
                  <c:v>241.38888888888923</c:v>
                </c:pt>
                <c:pt idx="1508">
                  <c:v>285.27777777777715</c:v>
                </c:pt>
                <c:pt idx="1509">
                  <c:v>351.11111111111143</c:v>
                </c:pt>
                <c:pt idx="1510">
                  <c:v>482.77777777777845</c:v>
                </c:pt>
                <c:pt idx="1511">
                  <c:v>658.33333333333326</c:v>
                </c:pt>
                <c:pt idx="1512">
                  <c:v>833.88888888888823</c:v>
                </c:pt>
                <c:pt idx="1513">
                  <c:v>987.5</c:v>
                </c:pt>
                <c:pt idx="1514">
                  <c:v>1053.3333333333328</c:v>
                </c:pt>
                <c:pt idx="1515">
                  <c:v>987.5</c:v>
                </c:pt>
                <c:pt idx="1516">
                  <c:v>790.00000000000193</c:v>
                </c:pt>
                <c:pt idx="1517">
                  <c:v>592.50000000000057</c:v>
                </c:pt>
                <c:pt idx="1518">
                  <c:v>438.88888888888891</c:v>
                </c:pt>
                <c:pt idx="1519">
                  <c:v>329.16666666666663</c:v>
                </c:pt>
                <c:pt idx="1520">
                  <c:v>241.38888888888764</c:v>
                </c:pt>
                <c:pt idx="1521">
                  <c:v>153.61111111110861</c:v>
                </c:pt>
                <c:pt idx="1522">
                  <c:v>43.888888888889511</c:v>
                </c:pt>
                <c:pt idx="1523">
                  <c:v>-109.72222222222223</c:v>
                </c:pt>
                <c:pt idx="1524">
                  <c:v>-329.16666666666663</c:v>
                </c:pt>
                <c:pt idx="1525">
                  <c:v>-614.44444444444389</c:v>
                </c:pt>
                <c:pt idx="1526">
                  <c:v>-855.83333333333451</c:v>
                </c:pt>
                <c:pt idx="1527">
                  <c:v>-1009.4444444444431</c:v>
                </c:pt>
                <c:pt idx="1528">
                  <c:v>-1009.4444444444431</c:v>
                </c:pt>
                <c:pt idx="1529">
                  <c:v>-877.77777777777783</c:v>
                </c:pt>
                <c:pt idx="1530">
                  <c:v>-680.27777777777806</c:v>
                </c:pt>
                <c:pt idx="1531">
                  <c:v>-438.88888888888891</c:v>
                </c:pt>
                <c:pt idx="1532">
                  <c:v>-197.49999999999969</c:v>
                </c:pt>
                <c:pt idx="1533">
                  <c:v>43.888888888887955</c:v>
                </c:pt>
                <c:pt idx="1534">
                  <c:v>307.22222222222194</c:v>
                </c:pt>
                <c:pt idx="1535">
                  <c:v>614.44444444444537</c:v>
                </c:pt>
                <c:pt idx="1536">
                  <c:v>921.66666666666572</c:v>
                </c:pt>
                <c:pt idx="1537">
                  <c:v>1141.1111111111118</c:v>
                </c:pt>
                <c:pt idx="1538">
                  <c:v>1316.6666666666665</c:v>
                </c:pt>
                <c:pt idx="1539">
                  <c:v>1426.3888888888889</c:v>
                </c:pt>
                <c:pt idx="1540">
                  <c:v>1492.2222222222247</c:v>
                </c:pt>
                <c:pt idx="1541">
                  <c:v>1514.1666666666647</c:v>
                </c:pt>
                <c:pt idx="1542">
                  <c:v>1426.3888888888889</c:v>
                </c:pt>
                <c:pt idx="1543">
                  <c:v>1228.8888888888907</c:v>
                </c:pt>
                <c:pt idx="1544">
                  <c:v>899.72222222222092</c:v>
                </c:pt>
                <c:pt idx="1545">
                  <c:v>570.55555555555429</c:v>
                </c:pt>
                <c:pt idx="1546">
                  <c:v>351.11111111110984</c:v>
                </c:pt>
                <c:pt idx="1547">
                  <c:v>219.44444444444446</c:v>
                </c:pt>
                <c:pt idx="1548">
                  <c:v>197.50000000000122</c:v>
                </c:pt>
                <c:pt idx="1549">
                  <c:v>219.44444444444446</c:v>
                </c:pt>
                <c:pt idx="1550">
                  <c:v>263.33333333333394</c:v>
                </c:pt>
                <c:pt idx="1551">
                  <c:v>307.22222222222348</c:v>
                </c:pt>
                <c:pt idx="1552">
                  <c:v>329.16666666666663</c:v>
                </c:pt>
                <c:pt idx="1553">
                  <c:v>329.16666666666663</c:v>
                </c:pt>
                <c:pt idx="1554">
                  <c:v>329.16666666666663</c:v>
                </c:pt>
                <c:pt idx="1555">
                  <c:v>373.05555555555304</c:v>
                </c:pt>
                <c:pt idx="1556">
                  <c:v>438.88888888888891</c:v>
                </c:pt>
                <c:pt idx="1557">
                  <c:v>504.72222222222473</c:v>
                </c:pt>
                <c:pt idx="1558">
                  <c:v>592.50000000000057</c:v>
                </c:pt>
                <c:pt idx="1559">
                  <c:v>680.27777777777646</c:v>
                </c:pt>
                <c:pt idx="1560">
                  <c:v>702.22222222221967</c:v>
                </c:pt>
                <c:pt idx="1561">
                  <c:v>702.22222222222285</c:v>
                </c:pt>
                <c:pt idx="1562">
                  <c:v>702.22222222222285</c:v>
                </c:pt>
                <c:pt idx="1563">
                  <c:v>724.16666666666606</c:v>
                </c:pt>
                <c:pt idx="1564">
                  <c:v>746.11111111111234</c:v>
                </c:pt>
                <c:pt idx="1565">
                  <c:v>746.11111111111234</c:v>
                </c:pt>
                <c:pt idx="1566">
                  <c:v>768.05555555555554</c:v>
                </c:pt>
                <c:pt idx="1567">
                  <c:v>746.11111111110927</c:v>
                </c:pt>
                <c:pt idx="1568">
                  <c:v>680.27777777777646</c:v>
                </c:pt>
                <c:pt idx="1569">
                  <c:v>636.38888888889016</c:v>
                </c:pt>
                <c:pt idx="1570">
                  <c:v>592.50000000000057</c:v>
                </c:pt>
                <c:pt idx="1571">
                  <c:v>548.61111111111109</c:v>
                </c:pt>
                <c:pt idx="1572">
                  <c:v>504.72222222222155</c:v>
                </c:pt>
                <c:pt idx="1573">
                  <c:v>416.94444444444252</c:v>
                </c:pt>
                <c:pt idx="1574">
                  <c:v>307.22222222222348</c:v>
                </c:pt>
                <c:pt idx="1575">
                  <c:v>219.44444444444446</c:v>
                </c:pt>
                <c:pt idx="1576">
                  <c:v>109.72222222222223</c:v>
                </c:pt>
                <c:pt idx="1577">
                  <c:v>0</c:v>
                </c:pt>
                <c:pt idx="1578">
                  <c:v>-87.777777777779022</c:v>
                </c:pt>
                <c:pt idx="1579">
                  <c:v>-131.66666666666541</c:v>
                </c:pt>
                <c:pt idx="1580">
                  <c:v>-175.55555555555492</c:v>
                </c:pt>
                <c:pt idx="1581">
                  <c:v>-197.50000000000122</c:v>
                </c:pt>
                <c:pt idx="1582">
                  <c:v>-219.44444444444446</c:v>
                </c:pt>
                <c:pt idx="1583">
                  <c:v>-285.27777777777715</c:v>
                </c:pt>
                <c:pt idx="1584">
                  <c:v>-329.16666666666663</c:v>
                </c:pt>
                <c:pt idx="1585">
                  <c:v>-373.05555555555617</c:v>
                </c:pt>
                <c:pt idx="1586">
                  <c:v>-416.94444444444571</c:v>
                </c:pt>
                <c:pt idx="1587">
                  <c:v>-438.88888888888891</c:v>
                </c:pt>
                <c:pt idx="1588">
                  <c:v>-416.94444444444252</c:v>
                </c:pt>
                <c:pt idx="1589">
                  <c:v>-351.11111111110984</c:v>
                </c:pt>
                <c:pt idx="1590">
                  <c:v>-285.27777777777715</c:v>
                </c:pt>
                <c:pt idx="1591">
                  <c:v>-219.44444444444446</c:v>
                </c:pt>
                <c:pt idx="1592">
                  <c:v>-175.55555555555804</c:v>
                </c:pt>
                <c:pt idx="1593">
                  <c:v>-131.66666666666541</c:v>
                </c:pt>
                <c:pt idx="1594">
                  <c:v>-87.77777777777591</c:v>
                </c:pt>
                <c:pt idx="1595">
                  <c:v>-131.66666666666853</c:v>
                </c:pt>
                <c:pt idx="1596">
                  <c:v>-175.55555555555492</c:v>
                </c:pt>
                <c:pt idx="1597">
                  <c:v>-241.38888888888764</c:v>
                </c:pt>
                <c:pt idx="1598">
                  <c:v>-329.16666666666663</c:v>
                </c:pt>
                <c:pt idx="1599">
                  <c:v>-373.05555555555617</c:v>
                </c:pt>
                <c:pt idx="1600">
                  <c:v>-416.94444444444571</c:v>
                </c:pt>
                <c:pt idx="1601">
                  <c:v>-438.88888888888891</c:v>
                </c:pt>
                <c:pt idx="1602">
                  <c:v>-394.99999999999937</c:v>
                </c:pt>
                <c:pt idx="1603">
                  <c:v>-307.22222222222348</c:v>
                </c:pt>
                <c:pt idx="1604">
                  <c:v>-241.38888888889076</c:v>
                </c:pt>
                <c:pt idx="1605">
                  <c:v>-153.61111111110861</c:v>
                </c:pt>
                <c:pt idx="1606">
                  <c:v>-87.77777777777591</c:v>
                </c:pt>
                <c:pt idx="1607">
                  <c:v>-43.888888888889511</c:v>
                </c:pt>
                <c:pt idx="1608">
                  <c:v>0</c:v>
                </c:pt>
                <c:pt idx="1609">
                  <c:v>43.888888888889511</c:v>
                </c:pt>
                <c:pt idx="1610">
                  <c:v>65.833333333332703</c:v>
                </c:pt>
                <c:pt idx="1611">
                  <c:v>87.77777777777591</c:v>
                </c:pt>
                <c:pt idx="1612">
                  <c:v>153.61111111111174</c:v>
                </c:pt>
                <c:pt idx="1613">
                  <c:v>219.44444444444446</c:v>
                </c:pt>
                <c:pt idx="1614">
                  <c:v>285.27777777777715</c:v>
                </c:pt>
                <c:pt idx="1615">
                  <c:v>351.11111111111296</c:v>
                </c:pt>
                <c:pt idx="1616">
                  <c:v>438.88888888888891</c:v>
                </c:pt>
                <c:pt idx="1617">
                  <c:v>504.72222222222155</c:v>
                </c:pt>
                <c:pt idx="1618">
                  <c:v>548.61111111111109</c:v>
                </c:pt>
                <c:pt idx="1619">
                  <c:v>526.66666666666481</c:v>
                </c:pt>
                <c:pt idx="1620">
                  <c:v>460.83333333333206</c:v>
                </c:pt>
                <c:pt idx="1621">
                  <c:v>395.00000000000244</c:v>
                </c:pt>
                <c:pt idx="1622">
                  <c:v>307.22222222222348</c:v>
                </c:pt>
                <c:pt idx="1623">
                  <c:v>175.55555555555492</c:v>
                </c:pt>
                <c:pt idx="1624">
                  <c:v>21.944444444443196</c:v>
                </c:pt>
                <c:pt idx="1625">
                  <c:v>-109.72222222222223</c:v>
                </c:pt>
                <c:pt idx="1626">
                  <c:v>-307.22222222222035</c:v>
                </c:pt>
                <c:pt idx="1627">
                  <c:v>-526.66666666666788</c:v>
                </c:pt>
                <c:pt idx="1628">
                  <c:v>-702.22222222222285</c:v>
                </c:pt>
                <c:pt idx="1629">
                  <c:v>-811.94444444444503</c:v>
                </c:pt>
                <c:pt idx="1630">
                  <c:v>-811.94444444444503</c:v>
                </c:pt>
                <c:pt idx="1631">
                  <c:v>-680.27777777777646</c:v>
                </c:pt>
                <c:pt idx="1632">
                  <c:v>-482.77777777777845</c:v>
                </c:pt>
                <c:pt idx="1633">
                  <c:v>-263.33333333333394</c:v>
                </c:pt>
                <c:pt idx="1634">
                  <c:v>-87.77777777777591</c:v>
                </c:pt>
                <c:pt idx="1635">
                  <c:v>-21.944444444443196</c:v>
                </c:pt>
                <c:pt idx="1636">
                  <c:v>-21.944444444446315</c:v>
                </c:pt>
                <c:pt idx="1637">
                  <c:v>-87.777777777779022</c:v>
                </c:pt>
                <c:pt idx="1638">
                  <c:v>-153.61111111110861</c:v>
                </c:pt>
                <c:pt idx="1639">
                  <c:v>-197.49999999999812</c:v>
                </c:pt>
                <c:pt idx="1640">
                  <c:v>-197.50000000000122</c:v>
                </c:pt>
                <c:pt idx="1641">
                  <c:v>-131.66666666666853</c:v>
                </c:pt>
                <c:pt idx="1642">
                  <c:v>-21.944444444443196</c:v>
                </c:pt>
                <c:pt idx="1643">
                  <c:v>131.66666666666853</c:v>
                </c:pt>
                <c:pt idx="1644">
                  <c:v>263.33333333333081</c:v>
                </c:pt>
                <c:pt idx="1645">
                  <c:v>373.05555555555304</c:v>
                </c:pt>
                <c:pt idx="1646">
                  <c:v>460.83333333333519</c:v>
                </c:pt>
                <c:pt idx="1647">
                  <c:v>526.66666666666788</c:v>
                </c:pt>
                <c:pt idx="1648">
                  <c:v>592.50000000000057</c:v>
                </c:pt>
                <c:pt idx="1649">
                  <c:v>614.44444444444389</c:v>
                </c:pt>
                <c:pt idx="1650">
                  <c:v>614.44444444444389</c:v>
                </c:pt>
                <c:pt idx="1651">
                  <c:v>570.55555555555736</c:v>
                </c:pt>
                <c:pt idx="1652">
                  <c:v>504.72222222222155</c:v>
                </c:pt>
                <c:pt idx="1653">
                  <c:v>460.83333333333206</c:v>
                </c:pt>
                <c:pt idx="1654">
                  <c:v>394.99999999999937</c:v>
                </c:pt>
                <c:pt idx="1655">
                  <c:v>351.11111111110984</c:v>
                </c:pt>
                <c:pt idx="1656">
                  <c:v>351.11111111111296</c:v>
                </c:pt>
                <c:pt idx="1657">
                  <c:v>351.11111111111296</c:v>
                </c:pt>
                <c:pt idx="1658">
                  <c:v>351.11111111110984</c:v>
                </c:pt>
                <c:pt idx="1659">
                  <c:v>351.11111111110984</c:v>
                </c:pt>
                <c:pt idx="1660">
                  <c:v>351.11111111110984</c:v>
                </c:pt>
                <c:pt idx="1661">
                  <c:v>329.16666666666663</c:v>
                </c:pt>
                <c:pt idx="1662">
                  <c:v>329.16666666666663</c:v>
                </c:pt>
                <c:pt idx="1663">
                  <c:v>329.16666666666663</c:v>
                </c:pt>
                <c:pt idx="1664">
                  <c:v>285.27777777778027</c:v>
                </c:pt>
                <c:pt idx="1665">
                  <c:v>263.33333333333394</c:v>
                </c:pt>
                <c:pt idx="1666">
                  <c:v>219.44444444444446</c:v>
                </c:pt>
                <c:pt idx="1667">
                  <c:v>175.55555555555492</c:v>
                </c:pt>
                <c:pt idx="1668">
                  <c:v>153.61111111110861</c:v>
                </c:pt>
                <c:pt idx="1669">
                  <c:v>131.66666666666853</c:v>
                </c:pt>
                <c:pt idx="1670">
                  <c:v>109.72222222222223</c:v>
                </c:pt>
                <c:pt idx="1671">
                  <c:v>65.833333333332703</c:v>
                </c:pt>
                <c:pt idx="1672">
                  <c:v>43.888888888889511</c:v>
                </c:pt>
                <c:pt idx="1673">
                  <c:v>43.888888888889511</c:v>
                </c:pt>
                <c:pt idx="1674">
                  <c:v>21.944444444446315</c:v>
                </c:pt>
                <c:pt idx="1675">
                  <c:v>0</c:v>
                </c:pt>
                <c:pt idx="1676">
                  <c:v>-21.944444444446315</c:v>
                </c:pt>
                <c:pt idx="1677">
                  <c:v>-65.83333333333583</c:v>
                </c:pt>
                <c:pt idx="1678">
                  <c:v>-109.72222222222223</c:v>
                </c:pt>
                <c:pt idx="1679">
                  <c:v>-131.66666666666541</c:v>
                </c:pt>
                <c:pt idx="1680">
                  <c:v>-131.66666666666541</c:v>
                </c:pt>
                <c:pt idx="1681">
                  <c:v>-87.777777777779022</c:v>
                </c:pt>
                <c:pt idx="1682">
                  <c:v>-21.944444444446315</c:v>
                </c:pt>
                <c:pt idx="1683">
                  <c:v>43.888888888889511</c:v>
                </c:pt>
                <c:pt idx="1684">
                  <c:v>131.66666666666853</c:v>
                </c:pt>
                <c:pt idx="1685">
                  <c:v>175.55555555555492</c:v>
                </c:pt>
                <c:pt idx="1686">
                  <c:v>175.55555555555492</c:v>
                </c:pt>
                <c:pt idx="1687">
                  <c:v>175.55555555555804</c:v>
                </c:pt>
                <c:pt idx="1688">
                  <c:v>131.66666666666541</c:v>
                </c:pt>
                <c:pt idx="1689">
                  <c:v>87.77777777777591</c:v>
                </c:pt>
                <c:pt idx="1690">
                  <c:v>65.83333333333583</c:v>
                </c:pt>
                <c:pt idx="1691">
                  <c:v>43.888888888889511</c:v>
                </c:pt>
                <c:pt idx="1692">
                  <c:v>43.888888888886392</c:v>
                </c:pt>
                <c:pt idx="1693">
                  <c:v>43.888888888886392</c:v>
                </c:pt>
                <c:pt idx="1694">
                  <c:v>43.88888888889263</c:v>
                </c:pt>
                <c:pt idx="1695">
                  <c:v>43.88888888889263</c:v>
                </c:pt>
                <c:pt idx="1696">
                  <c:v>43.888888888886392</c:v>
                </c:pt>
                <c:pt idx="1697">
                  <c:v>43.888888888886392</c:v>
                </c:pt>
                <c:pt idx="1698">
                  <c:v>21.944444444443196</c:v>
                </c:pt>
                <c:pt idx="1699">
                  <c:v>-21.944444444443196</c:v>
                </c:pt>
                <c:pt idx="1700">
                  <c:v>-65.833333333329591</c:v>
                </c:pt>
                <c:pt idx="1701">
                  <c:v>-87.777777777779022</c:v>
                </c:pt>
                <c:pt idx="1702">
                  <c:v>-87.777777777779022</c:v>
                </c:pt>
                <c:pt idx="1703">
                  <c:v>-109.72222222222223</c:v>
                </c:pt>
                <c:pt idx="1704">
                  <c:v>-109.72222222222223</c:v>
                </c:pt>
                <c:pt idx="1705">
                  <c:v>-87.77777777777591</c:v>
                </c:pt>
                <c:pt idx="1706">
                  <c:v>-87.777777777779022</c:v>
                </c:pt>
                <c:pt idx="1707">
                  <c:v>-65.833333333332703</c:v>
                </c:pt>
                <c:pt idx="1708">
                  <c:v>-43.888888888889511</c:v>
                </c:pt>
                <c:pt idx="1709">
                  <c:v>-43.888888888889511</c:v>
                </c:pt>
                <c:pt idx="1710">
                  <c:v>0</c:v>
                </c:pt>
                <c:pt idx="1711">
                  <c:v>43.888888888889511</c:v>
                </c:pt>
                <c:pt idx="1712">
                  <c:v>65.833333333332703</c:v>
                </c:pt>
                <c:pt idx="1713">
                  <c:v>109.72222222222223</c:v>
                </c:pt>
                <c:pt idx="1714">
                  <c:v>131.66666666666853</c:v>
                </c:pt>
                <c:pt idx="1715">
                  <c:v>153.61111111110861</c:v>
                </c:pt>
                <c:pt idx="1716">
                  <c:v>175.55555555555492</c:v>
                </c:pt>
                <c:pt idx="1717">
                  <c:v>197.50000000000122</c:v>
                </c:pt>
                <c:pt idx="1718">
                  <c:v>219.44444444444446</c:v>
                </c:pt>
                <c:pt idx="1719">
                  <c:v>241.38888888888764</c:v>
                </c:pt>
                <c:pt idx="1720">
                  <c:v>241.38888888888764</c:v>
                </c:pt>
                <c:pt idx="1721">
                  <c:v>197.50000000000122</c:v>
                </c:pt>
                <c:pt idx="1722">
                  <c:v>131.66666666666541</c:v>
                </c:pt>
                <c:pt idx="1723">
                  <c:v>65.83333333333583</c:v>
                </c:pt>
                <c:pt idx="1724">
                  <c:v>0</c:v>
                </c:pt>
                <c:pt idx="1725">
                  <c:v>-131.66666666667166</c:v>
                </c:pt>
                <c:pt idx="1726">
                  <c:v>-307.22222222221723</c:v>
                </c:pt>
                <c:pt idx="1727">
                  <c:v>-504.72222222221848</c:v>
                </c:pt>
                <c:pt idx="1728">
                  <c:v>-724.16666666666913</c:v>
                </c:pt>
                <c:pt idx="1729">
                  <c:v>-943.61111111111359</c:v>
                </c:pt>
                <c:pt idx="1730">
                  <c:v>-1075.277777777779</c:v>
                </c:pt>
                <c:pt idx="1731">
                  <c:v>-1119.1666666666654</c:v>
                </c:pt>
                <c:pt idx="1732">
                  <c:v>-1119.1666666666654</c:v>
                </c:pt>
                <c:pt idx="1733">
                  <c:v>-1075.277777777779</c:v>
                </c:pt>
                <c:pt idx="1734">
                  <c:v>-1031.3888888888894</c:v>
                </c:pt>
                <c:pt idx="1735">
                  <c:v>-1009.4444444444431</c:v>
                </c:pt>
                <c:pt idx="1736">
                  <c:v>-1031.3888888888894</c:v>
                </c:pt>
                <c:pt idx="1737">
                  <c:v>-1031.3888888888894</c:v>
                </c:pt>
                <c:pt idx="1738">
                  <c:v>-1009.4444444444431</c:v>
                </c:pt>
                <c:pt idx="1739">
                  <c:v>-965.55555555555372</c:v>
                </c:pt>
                <c:pt idx="1740">
                  <c:v>-855.83333333333451</c:v>
                </c:pt>
                <c:pt idx="1741">
                  <c:v>-702.22222222222285</c:v>
                </c:pt>
                <c:pt idx="1742">
                  <c:v>-592.4999999999975</c:v>
                </c:pt>
                <c:pt idx="1743">
                  <c:v>-526.66666666666788</c:v>
                </c:pt>
                <c:pt idx="1744">
                  <c:v>-460.83333333333519</c:v>
                </c:pt>
                <c:pt idx="1745">
                  <c:v>-438.88888888888891</c:v>
                </c:pt>
                <c:pt idx="1746">
                  <c:v>-438.88888888888891</c:v>
                </c:pt>
                <c:pt idx="1747">
                  <c:v>-394.99999999999937</c:v>
                </c:pt>
                <c:pt idx="1748">
                  <c:v>-351.11111111110984</c:v>
                </c:pt>
                <c:pt idx="1749">
                  <c:v>-307.22222222222348</c:v>
                </c:pt>
                <c:pt idx="1750">
                  <c:v>-241.38888888889076</c:v>
                </c:pt>
                <c:pt idx="1751">
                  <c:v>-219.44444444444446</c:v>
                </c:pt>
                <c:pt idx="1752">
                  <c:v>-219.44444444444446</c:v>
                </c:pt>
                <c:pt idx="1753">
                  <c:v>-219.44444444444446</c:v>
                </c:pt>
                <c:pt idx="1754">
                  <c:v>-219.44444444444446</c:v>
                </c:pt>
                <c:pt idx="1755">
                  <c:v>-219.44444444444446</c:v>
                </c:pt>
                <c:pt idx="1756">
                  <c:v>-219.44444444444446</c:v>
                </c:pt>
                <c:pt idx="1757">
                  <c:v>-241.38888888888764</c:v>
                </c:pt>
                <c:pt idx="1758">
                  <c:v>-241.38888888888764</c:v>
                </c:pt>
                <c:pt idx="1759">
                  <c:v>-241.38888888888764</c:v>
                </c:pt>
                <c:pt idx="1760">
                  <c:v>-263.33333333333394</c:v>
                </c:pt>
                <c:pt idx="1761">
                  <c:v>-263.33333333333394</c:v>
                </c:pt>
                <c:pt idx="1762">
                  <c:v>-263.33333333333394</c:v>
                </c:pt>
                <c:pt idx="1763">
                  <c:v>-263.33333333333394</c:v>
                </c:pt>
                <c:pt idx="1764">
                  <c:v>-285.27777777777715</c:v>
                </c:pt>
                <c:pt idx="1765">
                  <c:v>-351.11111111110984</c:v>
                </c:pt>
                <c:pt idx="1766">
                  <c:v>-482.77777777777845</c:v>
                </c:pt>
                <c:pt idx="1767">
                  <c:v>-658.33333333333326</c:v>
                </c:pt>
                <c:pt idx="1768">
                  <c:v>-877.77777777777783</c:v>
                </c:pt>
                <c:pt idx="1769">
                  <c:v>-1119.1666666666686</c:v>
                </c:pt>
                <c:pt idx="1770">
                  <c:v>-1316.6666666666665</c:v>
                </c:pt>
                <c:pt idx="1771">
                  <c:v>-1404.4444444444425</c:v>
                </c:pt>
                <c:pt idx="1772">
                  <c:v>-1404.4444444444425</c:v>
                </c:pt>
                <c:pt idx="1773">
                  <c:v>-1360.5555555555561</c:v>
                </c:pt>
                <c:pt idx="1774">
                  <c:v>-1250.8333333333339</c:v>
                </c:pt>
                <c:pt idx="1775">
                  <c:v>-1119.166666666667</c:v>
                </c:pt>
                <c:pt idx="1776">
                  <c:v>-1053.3333333333328</c:v>
                </c:pt>
                <c:pt idx="1777">
                  <c:v>-1075.2777777777774</c:v>
                </c:pt>
                <c:pt idx="1778">
                  <c:v>-1185.0000000000011</c:v>
                </c:pt>
                <c:pt idx="1779">
                  <c:v>-1360.5555555555561</c:v>
                </c:pt>
                <c:pt idx="1780">
                  <c:v>-1514.1666666666663</c:v>
                </c:pt>
                <c:pt idx="1781">
                  <c:v>-1558.0555555555559</c:v>
                </c:pt>
                <c:pt idx="1782">
                  <c:v>-1470.2777777777767</c:v>
                </c:pt>
                <c:pt idx="1783">
                  <c:v>-1294.7222222222219</c:v>
                </c:pt>
                <c:pt idx="1784">
                  <c:v>-1075.2777777777781</c:v>
                </c:pt>
                <c:pt idx="1785">
                  <c:v>-921.66666666666652</c:v>
                </c:pt>
                <c:pt idx="1786">
                  <c:v>-855.83333333333383</c:v>
                </c:pt>
                <c:pt idx="1787">
                  <c:v>-833.88888888888903</c:v>
                </c:pt>
                <c:pt idx="1788">
                  <c:v>-855.83333333333292</c:v>
                </c:pt>
                <c:pt idx="1789">
                  <c:v>-943.61111111111131</c:v>
                </c:pt>
                <c:pt idx="1790">
                  <c:v>-1097.2222222222222</c:v>
                </c:pt>
                <c:pt idx="1791">
                  <c:v>-1294.7222222222219</c:v>
                </c:pt>
                <c:pt idx="1792">
                  <c:v>-1492.2222222222224</c:v>
                </c:pt>
                <c:pt idx="1793">
                  <c:v>-1558.0555555555557</c:v>
                </c:pt>
                <c:pt idx="1794">
                  <c:v>-1909.1666666666665</c:v>
                </c:pt>
                <c:pt idx="1795">
                  <c:v>-1141.1111111111111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D6-4112-85B8-63F58E3994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8580847"/>
        <c:axId val="1508591407"/>
      </c:lineChart>
      <c:catAx>
        <c:axId val="150858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91407"/>
        <c:crosses val="autoZero"/>
        <c:auto val="1"/>
        <c:lblAlgn val="ctr"/>
        <c:lblOffset val="100"/>
        <c:noMultiLvlLbl val="0"/>
      </c:catAx>
      <c:valAx>
        <c:axId val="150859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8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Aerodynamic</a:t>
            </a:r>
            <a:r>
              <a:rPr lang="en-US" baseline="0"/>
              <a:t> Resistance</a:t>
            </a:r>
            <a:r>
              <a:rPr lang="en-US"/>
              <a:t>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q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1.3287847222222225E-3</c:v>
                </c:pt>
                <c:pt idx="13">
                  <c:v>9.6004696180555557E-2</c:v>
                </c:pt>
                <c:pt idx="14">
                  <c:v>0.96868406250000016</c:v>
                </c:pt>
                <c:pt idx="15">
                  <c:v>3.2558547656250005</c:v>
                </c:pt>
                <c:pt idx="16">
                  <c:v>5.7008186545138901</c:v>
                </c:pt>
                <c:pt idx="17">
                  <c:v>9.4878551128472211</c:v>
                </c:pt>
                <c:pt idx="18">
                  <c:v>15.642785946180556</c:v>
                </c:pt>
                <c:pt idx="19">
                  <c:v>22.456461805555559</c:v>
                </c:pt>
                <c:pt idx="20">
                  <c:v>25.122336154513889</c:v>
                </c:pt>
                <c:pt idx="21">
                  <c:v>26.230542612847223</c:v>
                </c:pt>
                <c:pt idx="22">
                  <c:v>26.60525990451389</c:v>
                </c:pt>
                <c:pt idx="23">
                  <c:v>27.553680000000004</c:v>
                </c:pt>
                <c:pt idx="24">
                  <c:v>28.130704765625008</c:v>
                </c:pt>
                <c:pt idx="25">
                  <c:v>31.513458472222226</c:v>
                </c:pt>
                <c:pt idx="26">
                  <c:v>33.804615529513889</c:v>
                </c:pt>
                <c:pt idx="27">
                  <c:v>38.628104071180566</c:v>
                </c:pt>
                <c:pt idx="28">
                  <c:v>44.499671562499998</c:v>
                </c:pt>
                <c:pt idx="29">
                  <c:v>50.786484279513893</c:v>
                </c:pt>
                <c:pt idx="30">
                  <c:v>56.662370321180553</c:v>
                </c:pt>
                <c:pt idx="31">
                  <c:v>60.002935112847226</c:v>
                </c:pt>
                <c:pt idx="32">
                  <c:v>62.283129696180552</c:v>
                </c:pt>
                <c:pt idx="33">
                  <c:v>64.021180112847219</c:v>
                </c:pt>
                <c:pt idx="34">
                  <c:v>65.487826249999998</c:v>
                </c:pt>
                <c:pt idx="35">
                  <c:v>65.783148654513894</c:v>
                </c:pt>
                <c:pt idx="36">
                  <c:v>64.899174618055568</c:v>
                </c:pt>
                <c:pt idx="37">
                  <c:v>60.568997404513915</c:v>
                </c:pt>
                <c:pt idx="38">
                  <c:v>52.885964140624999</c:v>
                </c:pt>
                <c:pt idx="39">
                  <c:v>45.477657118055554</c:v>
                </c:pt>
                <c:pt idx="40">
                  <c:v>39.769197951388897</c:v>
                </c:pt>
                <c:pt idx="41">
                  <c:v>34.657695321180555</c:v>
                </c:pt>
                <c:pt idx="42">
                  <c:v>27.937698784722226</c:v>
                </c:pt>
                <c:pt idx="43">
                  <c:v>20.928691571180561</c:v>
                </c:pt>
                <c:pt idx="44">
                  <c:v>16.371956562499999</c:v>
                </c:pt>
                <c:pt idx="45">
                  <c:v>14.510661362847223</c:v>
                </c:pt>
                <c:pt idx="46">
                  <c:v>13.82467625</c:v>
                </c:pt>
                <c:pt idx="47">
                  <c:v>12.631759765625004</c:v>
                </c:pt>
                <c:pt idx="48">
                  <c:v>11.246833888888888</c:v>
                </c:pt>
                <c:pt idx="49">
                  <c:v>10.525303784722224</c:v>
                </c:pt>
                <c:pt idx="50">
                  <c:v>10.525303784722224</c:v>
                </c:pt>
                <c:pt idx="51">
                  <c:v>10.0575715625</c:v>
                </c:pt>
                <c:pt idx="52">
                  <c:v>8.1883036545138896</c:v>
                </c:pt>
                <c:pt idx="53">
                  <c:v>5.7008186545138901</c:v>
                </c:pt>
                <c:pt idx="54">
                  <c:v>4.8636842795138877</c:v>
                </c:pt>
                <c:pt idx="55">
                  <c:v>4.7836249999999998</c:v>
                </c:pt>
                <c:pt idx="56">
                  <c:v>4.7836249999999998</c:v>
                </c:pt>
                <c:pt idx="57">
                  <c:v>4.7836249999999998</c:v>
                </c:pt>
                <c:pt idx="58">
                  <c:v>5.0257960156250014</c:v>
                </c:pt>
                <c:pt idx="59">
                  <c:v>5.2739465625000008</c:v>
                </c:pt>
                <c:pt idx="60">
                  <c:v>7.1784272656249994</c:v>
                </c:pt>
                <c:pt idx="61">
                  <c:v>7.7763803906250013</c:v>
                </c:pt>
                <c:pt idx="62">
                  <c:v>8.3982516406250021</c:v>
                </c:pt>
                <c:pt idx="63">
                  <c:v>8.7181565625000008</c:v>
                </c:pt>
                <c:pt idx="64">
                  <c:v>9.7137485156250012</c:v>
                </c:pt>
                <c:pt idx="65">
                  <c:v>10.525303784722224</c:v>
                </c:pt>
                <c:pt idx="66">
                  <c:v>10.883079071180555</c:v>
                </c:pt>
                <c:pt idx="67">
                  <c:v>11.246833888888888</c:v>
                </c:pt>
                <c:pt idx="68">
                  <c:v>13.689472404513893</c:v>
                </c:pt>
                <c:pt idx="69">
                  <c:v>17.880127222222221</c:v>
                </c:pt>
                <c:pt idx="70">
                  <c:v>23.328476779513888</c:v>
                </c:pt>
                <c:pt idx="71">
                  <c:v>29.500349618055566</c:v>
                </c:pt>
                <c:pt idx="72">
                  <c:v>35.304481284722229</c:v>
                </c:pt>
                <c:pt idx="73">
                  <c:v>39.310767222222225</c:v>
                </c:pt>
                <c:pt idx="74">
                  <c:v>41.865023654513891</c:v>
                </c:pt>
                <c:pt idx="75">
                  <c:v>44.014665138888887</c:v>
                </c:pt>
                <c:pt idx="76">
                  <c:v>46.466272951388881</c:v>
                </c:pt>
                <c:pt idx="77">
                  <c:v>49.239778862847231</c:v>
                </c:pt>
                <c:pt idx="78">
                  <c:v>51.307367890625002</c:v>
                </c:pt>
                <c:pt idx="79">
                  <c:v>51.83090907118055</c:v>
                </c:pt>
                <c:pt idx="80">
                  <c:v>50.527039062500016</c:v>
                </c:pt>
                <c:pt idx="81">
                  <c:v>49.239778862847231</c:v>
                </c:pt>
                <c:pt idx="82">
                  <c:v>46.218122404513892</c:v>
                </c:pt>
                <c:pt idx="83">
                  <c:v>45.477657118055554</c:v>
                </c:pt>
                <c:pt idx="84">
                  <c:v>44.743171362847228</c:v>
                </c:pt>
                <c:pt idx="85">
                  <c:v>42.813775946180549</c:v>
                </c:pt>
                <c:pt idx="86">
                  <c:v>41.394633862847229</c:v>
                </c:pt>
                <c:pt idx="87">
                  <c:v>39.769197951388897</c:v>
                </c:pt>
                <c:pt idx="88">
                  <c:v>38.854994062500005</c:v>
                </c:pt>
                <c:pt idx="89">
                  <c:v>33.804615529513889</c:v>
                </c:pt>
                <c:pt idx="90">
                  <c:v>24.758249140625001</c:v>
                </c:pt>
                <c:pt idx="91">
                  <c:v>16.07829513888889</c:v>
                </c:pt>
                <c:pt idx="92">
                  <c:v>9.6004696180555573</c:v>
                </c:pt>
                <c:pt idx="93">
                  <c:v>6.6984037847222222</c:v>
                </c:pt>
                <c:pt idx="94">
                  <c:v>4.7836249999999998</c:v>
                </c:pt>
                <c:pt idx="95">
                  <c:v>2.7509165711805554</c:v>
                </c:pt>
                <c:pt idx="96">
                  <c:v>1.1175079513888888</c:v>
                </c:pt>
                <c:pt idx="97">
                  <c:v>0.43052625000000005</c:v>
                </c:pt>
                <c:pt idx="98">
                  <c:v>0.16078295138888893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1.3287847222222225E-3</c:v>
                </c:pt>
                <c:pt idx="139">
                  <c:v>0.11992282118055558</c:v>
                </c:pt>
                <c:pt idx="140">
                  <c:v>1.2361019878472219</c:v>
                </c:pt>
                <c:pt idx="141">
                  <c:v>4.5474335156249994</c:v>
                </c:pt>
                <c:pt idx="142">
                  <c:v>8.934748472222223</c:v>
                </c:pt>
                <c:pt idx="143">
                  <c:v>11.866379765624997</c:v>
                </c:pt>
                <c:pt idx="144">
                  <c:v>13.155300946180557</c:v>
                </c:pt>
                <c:pt idx="145">
                  <c:v>14.372135555555557</c:v>
                </c:pt>
                <c:pt idx="146">
                  <c:v>17.268886250000001</c:v>
                </c:pt>
                <c:pt idx="147">
                  <c:v>21.431968784722223</c:v>
                </c:pt>
                <c:pt idx="148">
                  <c:v>25.489080737847221</c:v>
                </c:pt>
                <c:pt idx="149">
                  <c:v>28.32437513888889</c:v>
                </c:pt>
                <c:pt idx="150">
                  <c:v>29.500349618055566</c:v>
                </c:pt>
                <c:pt idx="151">
                  <c:v>28.713709062499998</c:v>
                </c:pt>
                <c:pt idx="152">
                  <c:v>24.577202222222223</c:v>
                </c:pt>
                <c:pt idx="153">
                  <c:v>16.967252118055558</c:v>
                </c:pt>
                <c:pt idx="154">
                  <c:v>9.9422994878472242</c:v>
                </c:pt>
                <c:pt idx="155">
                  <c:v>5.8762182378472234</c:v>
                </c:pt>
                <c:pt idx="156">
                  <c:v>4.7836249999999998</c:v>
                </c:pt>
                <c:pt idx="157">
                  <c:v>5.2739465625000008</c:v>
                </c:pt>
                <c:pt idx="158">
                  <c:v>6.604392265625</c:v>
                </c:pt>
                <c:pt idx="159">
                  <c:v>9.8276918055555562</c:v>
                </c:pt>
                <c:pt idx="160">
                  <c:v>13.421057890625004</c:v>
                </c:pt>
                <c:pt idx="161">
                  <c:v>18.189734062499998</c:v>
                </c:pt>
                <c:pt idx="162">
                  <c:v>21.601056640625</c:v>
                </c:pt>
                <c:pt idx="163">
                  <c:v>25.305376250000005</c:v>
                </c:pt>
                <c:pt idx="164">
                  <c:v>28.909372612847225</c:v>
                </c:pt>
                <c:pt idx="165">
                  <c:v>32.1303467795139</c:v>
                </c:pt>
                <c:pt idx="166">
                  <c:v>34.229826640624999</c:v>
                </c:pt>
                <c:pt idx="167">
                  <c:v>36.615991805555574</c:v>
                </c:pt>
                <c:pt idx="168">
                  <c:v>41.160435555555566</c:v>
                </c:pt>
                <c:pt idx="169">
                  <c:v>45.970636250000013</c:v>
                </c:pt>
                <c:pt idx="170">
                  <c:v>47.969128472222224</c:v>
                </c:pt>
                <c:pt idx="171">
                  <c:v>46.466272951388881</c:v>
                </c:pt>
                <c:pt idx="172">
                  <c:v>40.926901640625005</c:v>
                </c:pt>
                <c:pt idx="173">
                  <c:v>31.924052951388891</c:v>
                </c:pt>
                <c:pt idx="174">
                  <c:v>24.396819696180557</c:v>
                </c:pt>
                <c:pt idx="175">
                  <c:v>21.263545321180558</c:v>
                </c:pt>
                <c:pt idx="176">
                  <c:v>20.928691571180561</c:v>
                </c:pt>
                <c:pt idx="177">
                  <c:v>22.284051987847221</c:v>
                </c:pt>
                <c:pt idx="178">
                  <c:v>25.673449618055557</c:v>
                </c:pt>
                <c:pt idx="179">
                  <c:v>28.32437513888889</c:v>
                </c:pt>
                <c:pt idx="180">
                  <c:v>29.105700555555565</c:v>
                </c:pt>
                <c:pt idx="181">
                  <c:v>28.909372612847225</c:v>
                </c:pt>
                <c:pt idx="182">
                  <c:v>28.32437513888889</c:v>
                </c:pt>
                <c:pt idx="183">
                  <c:v>26.60525990451389</c:v>
                </c:pt>
                <c:pt idx="184">
                  <c:v>22.629536015625003</c:v>
                </c:pt>
                <c:pt idx="185">
                  <c:v>18.501998472222223</c:v>
                </c:pt>
                <c:pt idx="186">
                  <c:v>14.649851562499999</c:v>
                </c:pt>
                <c:pt idx="187">
                  <c:v>11.866379765624997</c:v>
                </c:pt>
                <c:pt idx="188">
                  <c:v>9.7137485156250012</c:v>
                </c:pt>
                <c:pt idx="189">
                  <c:v>8.1883036545138896</c:v>
                </c:pt>
                <c:pt idx="190">
                  <c:v>6.9844246961805565</c:v>
                </c:pt>
                <c:pt idx="191">
                  <c:v>6.234990112847222</c:v>
                </c:pt>
                <c:pt idx="192">
                  <c:v>5.5280766406250015</c:v>
                </c:pt>
                <c:pt idx="193">
                  <c:v>5.1905653211805562</c:v>
                </c:pt>
                <c:pt idx="194">
                  <c:v>4.9444079513888877</c:v>
                </c:pt>
                <c:pt idx="195">
                  <c:v>4.7836249999999998</c:v>
                </c:pt>
                <c:pt idx="196">
                  <c:v>4.7836249999999998</c:v>
                </c:pt>
                <c:pt idx="197">
                  <c:v>4.7836249999999998</c:v>
                </c:pt>
                <c:pt idx="198">
                  <c:v>4.7836249999999998</c:v>
                </c:pt>
                <c:pt idx="199">
                  <c:v>5.1905653211805562</c:v>
                </c:pt>
                <c:pt idx="200">
                  <c:v>5.6141154513888898</c:v>
                </c:pt>
                <c:pt idx="201">
                  <c:v>6.511045138888889</c:v>
                </c:pt>
                <c:pt idx="202">
                  <c:v>7.474414062500002</c:v>
                </c:pt>
                <c:pt idx="203">
                  <c:v>9.044041015625</c:v>
                </c:pt>
                <c:pt idx="204">
                  <c:v>11.992282118055556</c:v>
                </c:pt>
                <c:pt idx="205">
                  <c:v>14.930225138888888</c:v>
                </c:pt>
                <c:pt idx="206">
                  <c:v>18.816920451388889</c:v>
                </c:pt>
                <c:pt idx="207">
                  <c:v>24.038047821180555</c:v>
                </c:pt>
                <c:pt idx="208">
                  <c:v>29.105700555555565</c:v>
                </c:pt>
                <c:pt idx="209">
                  <c:v>34.0168888888889</c:v>
                </c:pt>
                <c:pt idx="210">
                  <c:v>41.160435555555566</c:v>
                </c:pt>
                <c:pt idx="211">
                  <c:v>46.715087890625</c:v>
                </c:pt>
                <c:pt idx="212">
                  <c:v>51.0465938888889</c:v>
                </c:pt>
                <c:pt idx="213">
                  <c:v>54.488478515625005</c:v>
                </c:pt>
                <c:pt idx="214">
                  <c:v>57.488542222222229</c:v>
                </c:pt>
                <c:pt idx="215">
                  <c:v>61.709094696180571</c:v>
                </c:pt>
                <c:pt idx="216">
                  <c:v>67.269726562500011</c:v>
                </c:pt>
                <c:pt idx="217">
                  <c:v>73.694732890625005</c:v>
                </c:pt>
                <c:pt idx="218">
                  <c:v>79.760302951388894</c:v>
                </c:pt>
                <c:pt idx="219">
                  <c:v>85.054181284722233</c:v>
                </c:pt>
                <c:pt idx="220">
                  <c:v>89.136207951388883</c:v>
                </c:pt>
                <c:pt idx="221">
                  <c:v>92.260513029513902</c:v>
                </c:pt>
                <c:pt idx="222">
                  <c:v>93.666367265625013</c:v>
                </c:pt>
                <c:pt idx="223">
                  <c:v>95.082851779513888</c:v>
                </c:pt>
                <c:pt idx="224">
                  <c:v>96.152191284722221</c:v>
                </c:pt>
                <c:pt idx="225">
                  <c:v>97.58727878472223</c:v>
                </c:pt>
                <c:pt idx="226">
                  <c:v>99.759841805555553</c:v>
                </c:pt>
                <c:pt idx="227">
                  <c:v>101.58858177951389</c:v>
                </c:pt>
                <c:pt idx="228">
                  <c:v>103.43393156249999</c:v>
                </c:pt>
                <c:pt idx="229">
                  <c:v>104.92217045138889</c:v>
                </c:pt>
                <c:pt idx="230">
                  <c:v>106.04532573784724</c:v>
                </c:pt>
                <c:pt idx="231">
                  <c:v>106.04532573784724</c:v>
                </c:pt>
                <c:pt idx="232">
                  <c:v>104.92217045138889</c:v>
                </c:pt>
                <c:pt idx="233">
                  <c:v>100.12426101562501</c:v>
                </c:pt>
                <c:pt idx="234">
                  <c:v>92.96211136284721</c:v>
                </c:pt>
                <c:pt idx="235">
                  <c:v>86.4042265625</c:v>
                </c:pt>
                <c:pt idx="236">
                  <c:v>82.385981562500007</c:v>
                </c:pt>
                <c:pt idx="237">
                  <c:v>80.412736250000023</c:v>
                </c:pt>
                <c:pt idx="238">
                  <c:v>77.818948472222203</c:v>
                </c:pt>
                <c:pt idx="239">
                  <c:v>73.070204071180555</c:v>
                </c:pt>
                <c:pt idx="240">
                  <c:v>65.193168237847203</c:v>
                </c:pt>
                <c:pt idx="241">
                  <c:v>57.212487196180554</c:v>
                </c:pt>
                <c:pt idx="242">
                  <c:v>51.83090907118055</c:v>
                </c:pt>
                <c:pt idx="243">
                  <c:v>45.477657118055554</c:v>
                </c:pt>
                <c:pt idx="244">
                  <c:v>39.769197951388897</c:v>
                </c:pt>
                <c:pt idx="245">
                  <c:v>34.657695321180555</c:v>
                </c:pt>
                <c:pt idx="246">
                  <c:v>27.937698784722226</c:v>
                </c:pt>
                <c:pt idx="247">
                  <c:v>20.928691571180561</c:v>
                </c:pt>
                <c:pt idx="248">
                  <c:v>16.371956562499999</c:v>
                </c:pt>
                <c:pt idx="249">
                  <c:v>14.510661362847223</c:v>
                </c:pt>
                <c:pt idx="250">
                  <c:v>13.82467625</c:v>
                </c:pt>
                <c:pt idx="251">
                  <c:v>12.631759765625004</c:v>
                </c:pt>
                <c:pt idx="252">
                  <c:v>11.246833888888888</c:v>
                </c:pt>
                <c:pt idx="253">
                  <c:v>10.525303784722224</c:v>
                </c:pt>
                <c:pt idx="254">
                  <c:v>10.525303784722224</c:v>
                </c:pt>
                <c:pt idx="255">
                  <c:v>10.0575715625</c:v>
                </c:pt>
                <c:pt idx="256">
                  <c:v>8.1883036545138896</c:v>
                </c:pt>
                <c:pt idx="257">
                  <c:v>6.9844246961805565</c:v>
                </c:pt>
                <c:pt idx="258">
                  <c:v>7.8783646180555564</c:v>
                </c:pt>
                <c:pt idx="259">
                  <c:v>10.643897821180554</c:v>
                </c:pt>
                <c:pt idx="260">
                  <c:v>14.097077118055559</c:v>
                </c:pt>
                <c:pt idx="261">
                  <c:v>17.880127222222221</c:v>
                </c:pt>
                <c:pt idx="262">
                  <c:v>21.94122552951389</c:v>
                </c:pt>
                <c:pt idx="263">
                  <c:v>27.362667196180553</c:v>
                </c:pt>
                <c:pt idx="264">
                  <c:v>35.088221571180554</c:v>
                </c:pt>
                <c:pt idx="265">
                  <c:v>43.292138446180566</c:v>
                </c:pt>
                <c:pt idx="266">
                  <c:v>50.527039062500016</c:v>
                </c:pt>
                <c:pt idx="267">
                  <c:v>55.298704999999998</c:v>
                </c:pt>
                <c:pt idx="268">
                  <c:v>61.137717265625</c:v>
                </c:pt>
                <c:pt idx="269">
                  <c:v>65.487826249999998</c:v>
                </c:pt>
                <c:pt idx="270">
                  <c:v>69.987423515625011</c:v>
                </c:pt>
                <c:pt idx="271">
                  <c:v>70.292711805555555</c:v>
                </c:pt>
                <c:pt idx="272">
                  <c:v>69.075545000000005</c:v>
                </c:pt>
                <c:pt idx="273">
                  <c:v>68.169646015624991</c:v>
                </c:pt>
                <c:pt idx="274">
                  <c:v>63.439172404513897</c:v>
                </c:pt>
                <c:pt idx="275">
                  <c:v>55.298704999999998</c:v>
                </c:pt>
                <c:pt idx="276">
                  <c:v>47.969128472222224</c:v>
                </c:pt>
                <c:pt idx="277">
                  <c:v>39.310767222222225</c:v>
                </c:pt>
                <c:pt idx="278">
                  <c:v>31.718423515624995</c:v>
                </c:pt>
                <c:pt idx="279">
                  <c:v>21.601056640625</c:v>
                </c:pt>
                <c:pt idx="280">
                  <c:v>15.21325628472222</c:v>
                </c:pt>
                <c:pt idx="281">
                  <c:v>13.554932951388889</c:v>
                </c:pt>
                <c:pt idx="282">
                  <c:v>17.420699904513889</c:v>
                </c:pt>
                <c:pt idx="283">
                  <c:v>23.504872951388894</c:v>
                </c:pt>
                <c:pt idx="284">
                  <c:v>30.297620451388898</c:v>
                </c:pt>
                <c:pt idx="285">
                  <c:v>38.628104071180566</c:v>
                </c:pt>
                <c:pt idx="286">
                  <c:v>46.466272951388881</c:v>
                </c:pt>
                <c:pt idx="287">
                  <c:v>55.027965112847234</c:v>
                </c:pt>
                <c:pt idx="288">
                  <c:v>64.313180555555562</c:v>
                </c:pt>
                <c:pt idx="289">
                  <c:v>74.321919279513878</c:v>
                </c:pt>
                <c:pt idx="290">
                  <c:v>80.412736250000023</c:v>
                </c:pt>
                <c:pt idx="291">
                  <c:v>82.385981562500007</c:v>
                </c:pt>
                <c:pt idx="292">
                  <c:v>80.412736250000023</c:v>
                </c:pt>
                <c:pt idx="293">
                  <c:v>76.857240529513902</c:v>
                </c:pt>
                <c:pt idx="294">
                  <c:v>74.321919279513878</c:v>
                </c:pt>
                <c:pt idx="295">
                  <c:v>72.758936249999991</c:v>
                </c:pt>
                <c:pt idx="296">
                  <c:v>72.448332821180571</c:v>
                </c:pt>
                <c:pt idx="297">
                  <c:v>72.758936249999991</c:v>
                </c:pt>
                <c:pt idx="298">
                  <c:v>73.694732890625005</c:v>
                </c:pt>
                <c:pt idx="299">
                  <c:v>74.321919279513878</c:v>
                </c:pt>
                <c:pt idx="300">
                  <c:v>74.321919279513878</c:v>
                </c:pt>
                <c:pt idx="301">
                  <c:v>73.694732890625005</c:v>
                </c:pt>
                <c:pt idx="302">
                  <c:v>72.13839378472224</c:v>
                </c:pt>
                <c:pt idx="303">
                  <c:v>69.682799618055554</c:v>
                </c:pt>
                <c:pt idx="304">
                  <c:v>66.673102222222212</c:v>
                </c:pt>
                <c:pt idx="305">
                  <c:v>62.283129696180552</c:v>
                </c:pt>
                <c:pt idx="306">
                  <c:v>58.042645451388893</c:v>
                </c:pt>
                <c:pt idx="307">
                  <c:v>55.298704999999998</c:v>
                </c:pt>
                <c:pt idx="308">
                  <c:v>53.951649487847213</c:v>
                </c:pt>
                <c:pt idx="309">
                  <c:v>53.417478029513902</c:v>
                </c:pt>
                <c:pt idx="310">
                  <c:v>52.35710782118057</c:v>
                </c:pt>
                <c:pt idx="311">
                  <c:v>51.0465938888889</c:v>
                </c:pt>
                <c:pt idx="312">
                  <c:v>49.239778862847231</c:v>
                </c:pt>
                <c:pt idx="313">
                  <c:v>46.466272951388881</c:v>
                </c:pt>
                <c:pt idx="314">
                  <c:v>43.052625000000006</c:v>
                </c:pt>
                <c:pt idx="315">
                  <c:v>39.310767222222225</c:v>
                </c:pt>
                <c:pt idx="316">
                  <c:v>36.1761640625</c:v>
                </c:pt>
                <c:pt idx="317">
                  <c:v>33.382061987847223</c:v>
                </c:pt>
                <c:pt idx="318">
                  <c:v>29.897656250000008</c:v>
                </c:pt>
                <c:pt idx="319">
                  <c:v>26.044180555555556</c:v>
                </c:pt>
                <c:pt idx="320">
                  <c:v>22.629536015625003</c:v>
                </c:pt>
                <c:pt idx="321">
                  <c:v>21.770808888888894</c:v>
                </c:pt>
                <c:pt idx="322">
                  <c:v>20.596495390625002</c:v>
                </c:pt>
                <c:pt idx="323">
                  <c:v>20.596495390625002</c:v>
                </c:pt>
                <c:pt idx="324">
                  <c:v>19.615852265625001</c:v>
                </c:pt>
                <c:pt idx="325">
                  <c:v>18.975378029513891</c:v>
                </c:pt>
                <c:pt idx="326">
                  <c:v>18.975378029513891</c:v>
                </c:pt>
                <c:pt idx="327">
                  <c:v>18.501998472222223</c:v>
                </c:pt>
                <c:pt idx="328">
                  <c:v>18.03459844618056</c:v>
                </c:pt>
                <c:pt idx="329">
                  <c:v>13.960544487847226</c:v>
                </c:pt>
                <c:pt idx="330">
                  <c:v>10.173508029513888</c:v>
                </c:pt>
                <c:pt idx="331">
                  <c:v>9.4878551128472211</c:v>
                </c:pt>
                <c:pt idx="332">
                  <c:v>9.2646192795138873</c:v>
                </c:pt>
                <c:pt idx="333">
                  <c:v>8.3982516406250021</c:v>
                </c:pt>
                <c:pt idx="334">
                  <c:v>8.0843262500000002</c:v>
                </c:pt>
                <c:pt idx="335">
                  <c:v>7.474414062500002</c:v>
                </c:pt>
                <c:pt idx="336">
                  <c:v>6.9844246961805565</c:v>
                </c:pt>
                <c:pt idx="337">
                  <c:v>6.7930796961805573</c:v>
                </c:pt>
                <c:pt idx="338">
                  <c:v>6.9844246961805565</c:v>
                </c:pt>
                <c:pt idx="339">
                  <c:v>7.8783646180555564</c:v>
                </c:pt>
                <c:pt idx="340">
                  <c:v>10.525303784722224</c:v>
                </c:pt>
                <c:pt idx="341">
                  <c:v>14.789706154513892</c:v>
                </c:pt>
                <c:pt idx="342">
                  <c:v>19.294286362847227</c:v>
                </c:pt>
                <c:pt idx="343">
                  <c:v>20.762261284722225</c:v>
                </c:pt>
                <c:pt idx="344">
                  <c:v>21.263545321180558</c:v>
                </c:pt>
                <c:pt idx="345">
                  <c:v>21.601056640625</c:v>
                </c:pt>
                <c:pt idx="346">
                  <c:v>23.152744999999999</c:v>
                </c:pt>
                <c:pt idx="347">
                  <c:v>23.504872951388894</c:v>
                </c:pt>
                <c:pt idx="348">
                  <c:v>24.396819696180557</c:v>
                </c:pt>
                <c:pt idx="349">
                  <c:v>25.489080737847221</c:v>
                </c:pt>
                <c:pt idx="350">
                  <c:v>26.230542612847223</c:v>
                </c:pt>
                <c:pt idx="351">
                  <c:v>26.4175690625</c:v>
                </c:pt>
                <c:pt idx="352">
                  <c:v>26.230542612847223</c:v>
                </c:pt>
                <c:pt idx="353">
                  <c:v>26.044180555555556</c:v>
                </c:pt>
                <c:pt idx="354">
                  <c:v>25.858482890624998</c:v>
                </c:pt>
                <c:pt idx="355">
                  <c:v>25.858482890624998</c:v>
                </c:pt>
                <c:pt idx="356">
                  <c:v>26.230542612847223</c:v>
                </c:pt>
                <c:pt idx="357">
                  <c:v>26.4175690625</c:v>
                </c:pt>
                <c:pt idx="358">
                  <c:v>26.044180555555556</c:v>
                </c:pt>
                <c:pt idx="359">
                  <c:v>24.038047821180555</c:v>
                </c:pt>
                <c:pt idx="360">
                  <c:v>20.762261284722225</c:v>
                </c:pt>
                <c:pt idx="361">
                  <c:v>17.880127222222221</c:v>
                </c:pt>
                <c:pt idx="362">
                  <c:v>15.932461015625002</c:v>
                </c:pt>
                <c:pt idx="363">
                  <c:v>14.789706154513892</c:v>
                </c:pt>
                <c:pt idx="364">
                  <c:v>14.234274140625002</c:v>
                </c:pt>
                <c:pt idx="365">
                  <c:v>14.234274140625002</c:v>
                </c:pt>
                <c:pt idx="366">
                  <c:v>14.372135555555557</c:v>
                </c:pt>
                <c:pt idx="367">
                  <c:v>14.930225138888888</c:v>
                </c:pt>
                <c:pt idx="368">
                  <c:v>16.224793654513892</c:v>
                </c:pt>
                <c:pt idx="369">
                  <c:v>18.345534071180555</c:v>
                </c:pt>
                <c:pt idx="370">
                  <c:v>19.615852265625001</c:v>
                </c:pt>
                <c:pt idx="371">
                  <c:v>19.940075737847224</c:v>
                </c:pt>
                <c:pt idx="372">
                  <c:v>18.816920451388889</c:v>
                </c:pt>
                <c:pt idx="373">
                  <c:v>15.071408515625004</c:v>
                </c:pt>
                <c:pt idx="374">
                  <c:v>10.407374140624999</c:v>
                </c:pt>
                <c:pt idx="375">
                  <c:v>6.8884200000000009</c:v>
                </c:pt>
                <c:pt idx="376">
                  <c:v>4.7042301128472221</c:v>
                </c:pt>
                <c:pt idx="377">
                  <c:v>3.4561690624999999</c:v>
                </c:pt>
                <c:pt idx="378">
                  <c:v>2.631325946180556</c:v>
                </c:pt>
                <c:pt idx="379">
                  <c:v>2.1260555555555563</c:v>
                </c:pt>
                <c:pt idx="380">
                  <c:v>1.7221050000000002</c:v>
                </c:pt>
                <c:pt idx="381">
                  <c:v>1.2361019878472219</c:v>
                </c:pt>
                <c:pt idx="382">
                  <c:v>0.79760302951388906</c:v>
                </c:pt>
                <c:pt idx="383">
                  <c:v>0.4547765711805557</c:v>
                </c:pt>
                <c:pt idx="384">
                  <c:v>0.17573177951388888</c:v>
                </c:pt>
                <c:pt idx="385">
                  <c:v>2.6907890625000003E-2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8.3049045138888916E-3</c:v>
                </c:pt>
                <c:pt idx="393">
                  <c:v>0.14649851562500005</c:v>
                </c:pt>
                <c:pt idx="394">
                  <c:v>0.76538000000000006</c:v>
                </c:pt>
                <c:pt idx="395">
                  <c:v>2.2884994878472233</c:v>
                </c:pt>
                <c:pt idx="396">
                  <c:v>5.0257960156250014</c:v>
                </c:pt>
                <c:pt idx="397">
                  <c:v>9.1539979513888934</c:v>
                </c:pt>
                <c:pt idx="398">
                  <c:v>14.510661362847223</c:v>
                </c:pt>
                <c:pt idx="399">
                  <c:v>19.454737118055551</c:v>
                </c:pt>
                <c:pt idx="400">
                  <c:v>21.770808888888894</c:v>
                </c:pt>
                <c:pt idx="401">
                  <c:v>21.770808888888894</c:v>
                </c:pt>
                <c:pt idx="402">
                  <c:v>20.596495390625002</c:v>
                </c:pt>
                <c:pt idx="403">
                  <c:v>18.03459844618056</c:v>
                </c:pt>
                <c:pt idx="404">
                  <c:v>15.498945000000003</c:v>
                </c:pt>
                <c:pt idx="405">
                  <c:v>13.554932951388889</c:v>
                </c:pt>
                <c:pt idx="406">
                  <c:v>11.61656823784722</c:v>
                </c:pt>
                <c:pt idx="407">
                  <c:v>9.6004696180555573</c:v>
                </c:pt>
                <c:pt idx="408">
                  <c:v>7.7763803906250013</c:v>
                </c:pt>
                <c:pt idx="409">
                  <c:v>6.6984037847222222</c:v>
                </c:pt>
                <c:pt idx="410">
                  <c:v>6.4183624045138892</c:v>
                </c:pt>
                <c:pt idx="411">
                  <c:v>6.511045138888889</c:v>
                </c:pt>
                <c:pt idx="412">
                  <c:v>6.6984037847222222</c:v>
                </c:pt>
                <c:pt idx="413">
                  <c:v>6.9844246961805565</c:v>
                </c:pt>
                <c:pt idx="414">
                  <c:v>7.3750874045138914</c:v>
                </c:pt>
                <c:pt idx="415">
                  <c:v>8.3982516406250021</c:v>
                </c:pt>
                <c:pt idx="416">
                  <c:v>10.0575715625</c:v>
                </c:pt>
                <c:pt idx="417">
                  <c:v>11.61656823784722</c:v>
                </c:pt>
                <c:pt idx="418">
                  <c:v>12.118848862847228</c:v>
                </c:pt>
                <c:pt idx="419">
                  <c:v>11.741141805555557</c:v>
                </c:pt>
                <c:pt idx="420">
                  <c:v>10.290108888888891</c:v>
                </c:pt>
                <c:pt idx="421">
                  <c:v>9.1539979513888934</c:v>
                </c:pt>
                <c:pt idx="422">
                  <c:v>8.7181565625000008</c:v>
                </c:pt>
                <c:pt idx="423">
                  <c:v>8.934748472222223</c:v>
                </c:pt>
                <c:pt idx="424">
                  <c:v>9.8276918055555562</c:v>
                </c:pt>
                <c:pt idx="425">
                  <c:v>12.118848862847228</c:v>
                </c:pt>
                <c:pt idx="426">
                  <c:v>16.967252118055558</c:v>
                </c:pt>
                <c:pt idx="427">
                  <c:v>24.939960451388888</c:v>
                </c:pt>
                <c:pt idx="428">
                  <c:v>33.171781805555561</c:v>
                </c:pt>
                <c:pt idx="429">
                  <c:v>37.058477118055549</c:v>
                </c:pt>
                <c:pt idx="430">
                  <c:v>37.280716362847222</c:v>
                </c:pt>
                <c:pt idx="431">
                  <c:v>35.738993888888892</c:v>
                </c:pt>
                <c:pt idx="432">
                  <c:v>33.804615529513889</c:v>
                </c:pt>
                <c:pt idx="433">
                  <c:v>32.544927612847232</c:v>
                </c:pt>
                <c:pt idx="434">
                  <c:v>32.1303467795139</c:v>
                </c:pt>
                <c:pt idx="435">
                  <c:v>31.105521562500005</c:v>
                </c:pt>
                <c:pt idx="436">
                  <c:v>28.32437513888889</c:v>
                </c:pt>
                <c:pt idx="437">
                  <c:v>23.681933515624998</c:v>
                </c:pt>
                <c:pt idx="438">
                  <c:v>17.573177951388889</c:v>
                </c:pt>
                <c:pt idx="439">
                  <c:v>11.003666284722222</c:v>
                </c:pt>
                <c:pt idx="440">
                  <c:v>5.5280766406250015</c:v>
                </c:pt>
                <c:pt idx="441">
                  <c:v>1.9695911545138891</c:v>
                </c:pt>
                <c:pt idx="442">
                  <c:v>0.47969128472222233</c:v>
                </c:pt>
                <c:pt idx="443">
                  <c:v>5.6141154513888895E-2</c:v>
                </c:pt>
                <c:pt idx="444">
                  <c:v>1.3287847222222225E-3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8.3049045138888916E-3</c:v>
                </c:pt>
                <c:pt idx="513">
                  <c:v>0.20762261284722225</c:v>
                </c:pt>
                <c:pt idx="514">
                  <c:v>1.4470465625</c:v>
                </c:pt>
                <c:pt idx="515">
                  <c:v>4.6254996180555557</c:v>
                </c:pt>
                <c:pt idx="516">
                  <c:v>9.375905000000003</c:v>
                </c:pt>
                <c:pt idx="517">
                  <c:v>13.960544487847226</c:v>
                </c:pt>
                <c:pt idx="518">
                  <c:v>15.932461015625002</c:v>
                </c:pt>
                <c:pt idx="519">
                  <c:v>15.932461015625002</c:v>
                </c:pt>
                <c:pt idx="520">
                  <c:v>15.071408515625004</c:v>
                </c:pt>
                <c:pt idx="521">
                  <c:v>13.689472404513893</c:v>
                </c:pt>
                <c:pt idx="522">
                  <c:v>12.246080000000001</c:v>
                </c:pt>
                <c:pt idx="523">
                  <c:v>10.525303784722224</c:v>
                </c:pt>
                <c:pt idx="524">
                  <c:v>7.9810132378472227</c:v>
                </c:pt>
                <c:pt idx="525">
                  <c:v>4.7042301128472221</c:v>
                </c:pt>
                <c:pt idx="526">
                  <c:v>1.9187651388888893</c:v>
                </c:pt>
                <c:pt idx="527">
                  <c:v>0.53151388888888906</c:v>
                </c:pt>
                <c:pt idx="528">
                  <c:v>0.13287847222222227</c:v>
                </c:pt>
                <c:pt idx="529">
                  <c:v>3.3219618055555566E-2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1.3287847222222225E-3</c:v>
                </c:pt>
                <c:pt idx="534">
                  <c:v>4.7836250000000004E-2</c:v>
                </c:pt>
                <c:pt idx="535">
                  <c:v>0.34016888888888897</c:v>
                </c:pt>
                <c:pt idx="536">
                  <c:v>0.89825847222222233</c:v>
                </c:pt>
                <c:pt idx="537">
                  <c:v>2.2336871180555558</c:v>
                </c:pt>
                <c:pt idx="538">
                  <c:v>5.6141154513888898</c:v>
                </c:pt>
                <c:pt idx="539">
                  <c:v>11.741141805555557</c:v>
                </c:pt>
                <c:pt idx="540">
                  <c:v>17.726320390625002</c:v>
                </c:pt>
                <c:pt idx="541">
                  <c:v>19.940075737847224</c:v>
                </c:pt>
                <c:pt idx="542">
                  <c:v>19.940075737847224</c:v>
                </c:pt>
                <c:pt idx="543">
                  <c:v>19.615852265625001</c:v>
                </c:pt>
                <c:pt idx="544">
                  <c:v>18.501998472222223</c:v>
                </c:pt>
                <c:pt idx="545">
                  <c:v>16.519783862847227</c:v>
                </c:pt>
                <c:pt idx="546">
                  <c:v>13.421057890625004</c:v>
                </c:pt>
                <c:pt idx="547">
                  <c:v>11.369414279513888</c:v>
                </c:pt>
                <c:pt idx="548">
                  <c:v>9.8276918055555562</c:v>
                </c:pt>
                <c:pt idx="549">
                  <c:v>8.8261203211805572</c:v>
                </c:pt>
                <c:pt idx="550">
                  <c:v>7.8783646180555564</c:v>
                </c:pt>
                <c:pt idx="551">
                  <c:v>7.1784272656249994</c:v>
                </c:pt>
                <c:pt idx="552">
                  <c:v>6.7930796961805573</c:v>
                </c:pt>
                <c:pt idx="553">
                  <c:v>6.234990112847222</c:v>
                </c:pt>
                <c:pt idx="554">
                  <c:v>5.8762182378472234</c:v>
                </c:pt>
                <c:pt idx="555">
                  <c:v>5.7008186545138901</c:v>
                </c:pt>
                <c:pt idx="556">
                  <c:v>5.7008186545138901</c:v>
                </c:pt>
                <c:pt idx="557">
                  <c:v>5.8762182378472234</c:v>
                </c:pt>
                <c:pt idx="558">
                  <c:v>6.3263440625000014</c:v>
                </c:pt>
                <c:pt idx="559">
                  <c:v>6.9844246961805565</c:v>
                </c:pt>
                <c:pt idx="560">
                  <c:v>9.044041015625</c:v>
                </c:pt>
                <c:pt idx="561">
                  <c:v>9.6004696180555573</c:v>
                </c:pt>
                <c:pt idx="562">
                  <c:v>9.6004696180555573</c:v>
                </c:pt>
                <c:pt idx="563">
                  <c:v>9.6004696180555573</c:v>
                </c:pt>
                <c:pt idx="564">
                  <c:v>7.8783646180555564</c:v>
                </c:pt>
                <c:pt idx="565">
                  <c:v>3.3887332378472221</c:v>
                </c:pt>
                <c:pt idx="566">
                  <c:v>0.76538000000000006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3.3219618055555566E-2</c:v>
                </c:pt>
                <c:pt idx="602">
                  <c:v>0.14649851562500005</c:v>
                </c:pt>
                <c:pt idx="603">
                  <c:v>0.76538000000000006</c:v>
                </c:pt>
                <c:pt idx="604">
                  <c:v>2.7509165711805554</c:v>
                </c:pt>
                <c:pt idx="605">
                  <c:v>6.6984037847222222</c:v>
                </c:pt>
                <c:pt idx="606">
                  <c:v>13.023419062500002</c:v>
                </c:pt>
                <c:pt idx="607">
                  <c:v>21.601056640625</c:v>
                </c:pt>
                <c:pt idx="608">
                  <c:v>30.902549696180554</c:v>
                </c:pt>
                <c:pt idx="609">
                  <c:v>40.230286249999999</c:v>
                </c:pt>
                <c:pt idx="610">
                  <c:v>50.010141805555556</c:v>
                </c:pt>
                <c:pt idx="611">
                  <c:v>61.137717265625</c:v>
                </c:pt>
                <c:pt idx="612">
                  <c:v>71.520508888888884</c:v>
                </c:pt>
                <c:pt idx="613">
                  <c:v>77.497714765625005</c:v>
                </c:pt>
                <c:pt idx="614">
                  <c:v>78.786635946180567</c:v>
                </c:pt>
                <c:pt idx="615">
                  <c:v>78.14084657118056</c:v>
                </c:pt>
                <c:pt idx="616">
                  <c:v>77.818948472222203</c:v>
                </c:pt>
                <c:pt idx="617">
                  <c:v>77.17714545138891</c:v>
                </c:pt>
                <c:pt idx="618">
                  <c:v>75.901512118055564</c:v>
                </c:pt>
                <c:pt idx="619">
                  <c:v>73.382136284722222</c:v>
                </c:pt>
                <c:pt idx="620">
                  <c:v>69.987423515625011</c:v>
                </c:pt>
                <c:pt idx="621">
                  <c:v>66.971082196180546</c:v>
                </c:pt>
                <c:pt idx="622">
                  <c:v>65.487826249999998</c:v>
                </c:pt>
                <c:pt idx="623">
                  <c:v>65.193168237847203</c:v>
                </c:pt>
                <c:pt idx="624">
                  <c:v>65.783148654513894</c:v>
                </c:pt>
                <c:pt idx="625">
                  <c:v>67.569035321180579</c:v>
                </c:pt>
                <c:pt idx="626">
                  <c:v>69.378840112847243</c:v>
                </c:pt>
                <c:pt idx="627">
                  <c:v>70.292711805555555</c:v>
                </c:pt>
                <c:pt idx="628">
                  <c:v>70.292711805555555</c:v>
                </c:pt>
                <c:pt idx="629">
                  <c:v>70.292711805555555</c:v>
                </c:pt>
                <c:pt idx="630">
                  <c:v>70.59866448784723</c:v>
                </c:pt>
                <c:pt idx="631">
                  <c:v>72.448332821180571</c:v>
                </c:pt>
                <c:pt idx="632">
                  <c:v>75.584264765625008</c:v>
                </c:pt>
                <c:pt idx="633">
                  <c:v>79.435082890624997</c:v>
                </c:pt>
                <c:pt idx="634">
                  <c:v>84.048623446180557</c:v>
                </c:pt>
                <c:pt idx="635">
                  <c:v>88.449226250000024</c:v>
                </c:pt>
                <c:pt idx="636">
                  <c:v>91.910710451388894</c:v>
                </c:pt>
                <c:pt idx="637">
                  <c:v>93.313907118055553</c:v>
                </c:pt>
                <c:pt idx="638">
                  <c:v>93.313907118055553</c:v>
                </c:pt>
                <c:pt idx="639">
                  <c:v>92.96211136284721</c:v>
                </c:pt>
                <c:pt idx="640">
                  <c:v>92.260513029513902</c:v>
                </c:pt>
                <c:pt idx="641">
                  <c:v>91.910710451388894</c:v>
                </c:pt>
                <c:pt idx="642">
                  <c:v>93.666367265625013</c:v>
                </c:pt>
                <c:pt idx="643">
                  <c:v>97.947711640624988</c:v>
                </c:pt>
                <c:pt idx="644">
                  <c:v>101.22150500000002</c:v>
                </c:pt>
                <c:pt idx="645">
                  <c:v>102.324728515625</c:v>
                </c:pt>
                <c:pt idx="646">
                  <c:v>103.80499469618056</c:v>
                </c:pt>
                <c:pt idx="647">
                  <c:v>105.29589115451388</c:v>
                </c:pt>
                <c:pt idx="648">
                  <c:v>106.79741789062501</c:v>
                </c:pt>
                <c:pt idx="649">
                  <c:v>107.55216761284724</c:v>
                </c:pt>
                <c:pt idx="650">
                  <c:v>107.17446055555556</c:v>
                </c:pt>
                <c:pt idx="651">
                  <c:v>104.17672222222222</c:v>
                </c:pt>
                <c:pt idx="652">
                  <c:v>97.58727878472223</c:v>
                </c:pt>
                <c:pt idx="653">
                  <c:v>90.171663446180546</c:v>
                </c:pt>
                <c:pt idx="654">
                  <c:v>83.381573515624993</c:v>
                </c:pt>
                <c:pt idx="655">
                  <c:v>74.00799388888889</c:v>
                </c:pt>
                <c:pt idx="656">
                  <c:v>61.995780000000011</c:v>
                </c:pt>
                <c:pt idx="657">
                  <c:v>51.0465938888889</c:v>
                </c:pt>
                <c:pt idx="658">
                  <c:v>44.256836154513898</c:v>
                </c:pt>
                <c:pt idx="659">
                  <c:v>39.082548446180553</c:v>
                </c:pt>
                <c:pt idx="660">
                  <c:v>31.924052951388891</c:v>
                </c:pt>
                <c:pt idx="661">
                  <c:v>22.456461805555559</c:v>
                </c:pt>
                <c:pt idx="662">
                  <c:v>14.234274140625002</c:v>
                </c:pt>
                <c:pt idx="663">
                  <c:v>7.8783646180555564</c:v>
                </c:pt>
                <c:pt idx="664">
                  <c:v>5.7008186545138901</c:v>
                </c:pt>
                <c:pt idx="665">
                  <c:v>4.7836249999999998</c:v>
                </c:pt>
                <c:pt idx="666">
                  <c:v>5.1905653211805562</c:v>
                </c:pt>
                <c:pt idx="667">
                  <c:v>6.511045138888889</c:v>
                </c:pt>
                <c:pt idx="668">
                  <c:v>11.992282118055556</c:v>
                </c:pt>
                <c:pt idx="669">
                  <c:v>17.880127222222221</c:v>
                </c:pt>
                <c:pt idx="670">
                  <c:v>26.044180555555556</c:v>
                </c:pt>
                <c:pt idx="671">
                  <c:v>34.0168888888889</c:v>
                </c:pt>
                <c:pt idx="672">
                  <c:v>38.401878472222229</c:v>
                </c:pt>
                <c:pt idx="673">
                  <c:v>43.052625000000006</c:v>
                </c:pt>
                <c:pt idx="674">
                  <c:v>47.969128472222224</c:v>
                </c:pt>
                <c:pt idx="675">
                  <c:v>53.151388888888896</c:v>
                </c:pt>
                <c:pt idx="676">
                  <c:v>53.951649487847213</c:v>
                </c:pt>
                <c:pt idx="677">
                  <c:v>54.488478515625005</c:v>
                </c:pt>
                <c:pt idx="678">
                  <c:v>50.527039062500016</c:v>
                </c:pt>
                <c:pt idx="679">
                  <c:v>42.338071015625012</c:v>
                </c:pt>
                <c:pt idx="680">
                  <c:v>33.593006562500008</c:v>
                </c:pt>
                <c:pt idx="681">
                  <c:v>24.396819696180557</c:v>
                </c:pt>
                <c:pt idx="682">
                  <c:v>17.268886250000001</c:v>
                </c:pt>
                <c:pt idx="683">
                  <c:v>14.789706154513892</c:v>
                </c:pt>
                <c:pt idx="684">
                  <c:v>11.866379765624997</c:v>
                </c:pt>
                <c:pt idx="685">
                  <c:v>11.866379765624997</c:v>
                </c:pt>
                <c:pt idx="686">
                  <c:v>15.071408515625004</c:v>
                </c:pt>
                <c:pt idx="687">
                  <c:v>18.975378029513891</c:v>
                </c:pt>
                <c:pt idx="688">
                  <c:v>22.284051987847221</c:v>
                </c:pt>
                <c:pt idx="689">
                  <c:v>26.793615138888889</c:v>
                </c:pt>
                <c:pt idx="690">
                  <c:v>30.498599140625</c:v>
                </c:pt>
                <c:pt idx="691">
                  <c:v>31.718423515624995</c:v>
                </c:pt>
                <c:pt idx="692">
                  <c:v>32.1303467795139</c:v>
                </c:pt>
                <c:pt idx="693">
                  <c:v>33.593006562500008</c:v>
                </c:pt>
                <c:pt idx="694">
                  <c:v>35.521405390625013</c:v>
                </c:pt>
                <c:pt idx="695">
                  <c:v>36.615991805555574</c:v>
                </c:pt>
                <c:pt idx="696">
                  <c:v>34.872626250000003</c:v>
                </c:pt>
                <c:pt idx="697">
                  <c:v>26.60525990451389</c:v>
                </c:pt>
                <c:pt idx="698">
                  <c:v>22.112306562500006</c:v>
                </c:pt>
                <c:pt idx="699">
                  <c:v>17.726320390625002</c:v>
                </c:pt>
                <c:pt idx="700">
                  <c:v>15.787291284722224</c:v>
                </c:pt>
                <c:pt idx="701">
                  <c:v>14.930225138888888</c:v>
                </c:pt>
                <c:pt idx="702">
                  <c:v>14.649851562499999</c:v>
                </c:pt>
                <c:pt idx="703">
                  <c:v>14.649851562499999</c:v>
                </c:pt>
                <c:pt idx="704">
                  <c:v>14.510661362847223</c:v>
                </c:pt>
                <c:pt idx="705">
                  <c:v>13.155300946180557</c:v>
                </c:pt>
                <c:pt idx="706">
                  <c:v>10.643897821180554</c:v>
                </c:pt>
                <c:pt idx="707">
                  <c:v>7.5744051128472245</c:v>
                </c:pt>
                <c:pt idx="708">
                  <c:v>5.4427022222222234</c:v>
                </c:pt>
                <c:pt idx="709">
                  <c:v>4.7836249999999998</c:v>
                </c:pt>
                <c:pt idx="710">
                  <c:v>5.7881862499999999</c:v>
                </c:pt>
                <c:pt idx="711">
                  <c:v>9.7137485156250012</c:v>
                </c:pt>
                <c:pt idx="712">
                  <c:v>14.789706154513892</c:v>
                </c:pt>
                <c:pt idx="713">
                  <c:v>15.787291284722224</c:v>
                </c:pt>
                <c:pt idx="714">
                  <c:v>14.930225138888888</c:v>
                </c:pt>
                <c:pt idx="715">
                  <c:v>11.369414279513888</c:v>
                </c:pt>
                <c:pt idx="716">
                  <c:v>6.4183624045138892</c:v>
                </c:pt>
                <c:pt idx="717">
                  <c:v>4.7836249999999998</c:v>
                </c:pt>
                <c:pt idx="718">
                  <c:v>4.7836249999999998</c:v>
                </c:pt>
                <c:pt idx="719">
                  <c:v>5.6141154513888898</c:v>
                </c:pt>
                <c:pt idx="720">
                  <c:v>8.504222222222225</c:v>
                </c:pt>
                <c:pt idx="721">
                  <c:v>11.369414279513888</c:v>
                </c:pt>
                <c:pt idx="722">
                  <c:v>14.097077118055559</c:v>
                </c:pt>
                <c:pt idx="723">
                  <c:v>16.817431640625003</c:v>
                </c:pt>
                <c:pt idx="724">
                  <c:v>19.134499999999999</c:v>
                </c:pt>
                <c:pt idx="725">
                  <c:v>23.504872951388894</c:v>
                </c:pt>
                <c:pt idx="726">
                  <c:v>29.698670737847223</c:v>
                </c:pt>
                <c:pt idx="727">
                  <c:v>40.230286249999999</c:v>
                </c:pt>
                <c:pt idx="728">
                  <c:v>47.465519062499986</c:v>
                </c:pt>
                <c:pt idx="729">
                  <c:v>53.684231562500017</c:v>
                </c:pt>
                <c:pt idx="730">
                  <c:v>57.488542222222229</c:v>
                </c:pt>
                <c:pt idx="731">
                  <c:v>58.320693654513889</c:v>
                </c:pt>
                <c:pt idx="732">
                  <c:v>58.599406249999994</c:v>
                </c:pt>
                <c:pt idx="733">
                  <c:v>59.158824618055569</c:v>
                </c:pt>
                <c:pt idx="734">
                  <c:v>59.720900555555552</c:v>
                </c:pt>
                <c:pt idx="735">
                  <c:v>60.568997404513915</c:v>
                </c:pt>
                <c:pt idx="736">
                  <c:v>61.709094696180571</c:v>
                </c:pt>
                <c:pt idx="737">
                  <c:v>63.439172404513897</c:v>
                </c:pt>
                <c:pt idx="738">
                  <c:v>64.313180555555562</c:v>
                </c:pt>
                <c:pt idx="739">
                  <c:v>64.605845390625007</c:v>
                </c:pt>
                <c:pt idx="740">
                  <c:v>68.169646015624991</c:v>
                </c:pt>
                <c:pt idx="741">
                  <c:v>71.520508888888884</c:v>
                </c:pt>
                <c:pt idx="742">
                  <c:v>74.00799388888889</c:v>
                </c:pt>
                <c:pt idx="743">
                  <c:v>74.321919279513878</c:v>
                </c:pt>
                <c:pt idx="744">
                  <c:v>74.636509062499997</c:v>
                </c:pt>
                <c:pt idx="745">
                  <c:v>74.636509062499997</c:v>
                </c:pt>
                <c:pt idx="746">
                  <c:v>74.951763237847231</c:v>
                </c:pt>
                <c:pt idx="747">
                  <c:v>76.219423862847236</c:v>
                </c:pt>
                <c:pt idx="748">
                  <c:v>78.463409062500006</c:v>
                </c:pt>
                <c:pt idx="749">
                  <c:v>81.067827118055561</c:v>
                </c:pt>
                <c:pt idx="750">
                  <c:v>82.385981562500007</c:v>
                </c:pt>
                <c:pt idx="751">
                  <c:v>82.385981562500007</c:v>
                </c:pt>
                <c:pt idx="752">
                  <c:v>82.055446362847235</c:v>
                </c:pt>
                <c:pt idx="753">
                  <c:v>80.739949487847213</c:v>
                </c:pt>
                <c:pt idx="754">
                  <c:v>78.14084657118056</c:v>
                </c:pt>
                <c:pt idx="755">
                  <c:v>75.267681805555554</c:v>
                </c:pt>
                <c:pt idx="756">
                  <c:v>71.212563029513888</c:v>
                </c:pt>
                <c:pt idx="757">
                  <c:v>63.439172404513897</c:v>
                </c:pt>
                <c:pt idx="758">
                  <c:v>51.307367890625002</c:v>
                </c:pt>
                <c:pt idx="759">
                  <c:v>38.628104071180566</c:v>
                </c:pt>
                <c:pt idx="760">
                  <c:v>27.937698784722226</c:v>
                </c:pt>
                <c:pt idx="761">
                  <c:v>18.659127265624999</c:v>
                </c:pt>
                <c:pt idx="762">
                  <c:v>11.246833888888888</c:v>
                </c:pt>
                <c:pt idx="763">
                  <c:v>6.7930796961805573</c:v>
                </c:pt>
                <c:pt idx="764">
                  <c:v>4.7836249999999998</c:v>
                </c:pt>
                <c:pt idx="765">
                  <c:v>5.4427022222222234</c:v>
                </c:pt>
                <c:pt idx="766">
                  <c:v>8.504222222222225</c:v>
                </c:pt>
                <c:pt idx="767">
                  <c:v>12.118848862847228</c:v>
                </c:pt>
                <c:pt idx="768">
                  <c:v>16.668275555555553</c:v>
                </c:pt>
                <c:pt idx="769">
                  <c:v>21.770808888888894</c:v>
                </c:pt>
                <c:pt idx="770">
                  <c:v>30.097306154513888</c:v>
                </c:pt>
                <c:pt idx="771">
                  <c:v>41.394633862847229</c:v>
                </c:pt>
                <c:pt idx="772">
                  <c:v>52.885964140624999</c:v>
                </c:pt>
                <c:pt idx="773">
                  <c:v>65.783148654513894</c:v>
                </c:pt>
                <c:pt idx="774">
                  <c:v>74.951763237847231</c:v>
                </c:pt>
                <c:pt idx="775">
                  <c:v>86.065718654513887</c:v>
                </c:pt>
                <c:pt idx="776">
                  <c:v>97.227510321180574</c:v>
                </c:pt>
                <c:pt idx="777">
                  <c:v>105.29589115451388</c:v>
                </c:pt>
                <c:pt idx="778">
                  <c:v>112.13647490451392</c:v>
                </c:pt>
                <c:pt idx="779">
                  <c:v>118.79468295138889</c:v>
                </c:pt>
                <c:pt idx="780">
                  <c:v>124.01581032118057</c:v>
                </c:pt>
                <c:pt idx="781">
                  <c:v>128.10846726562502</c:v>
                </c:pt>
                <c:pt idx="782">
                  <c:v>131.01285847222223</c:v>
                </c:pt>
                <c:pt idx="783">
                  <c:v>133.107355390625</c:v>
                </c:pt>
                <c:pt idx="784">
                  <c:v>134.37202625000003</c:v>
                </c:pt>
                <c:pt idx="785">
                  <c:v>136.0675555555556</c:v>
                </c:pt>
                <c:pt idx="786">
                  <c:v>139.06031094618055</c:v>
                </c:pt>
                <c:pt idx="787">
                  <c:v>141.21792513888892</c:v>
                </c:pt>
                <c:pt idx="788">
                  <c:v>141.65144115451392</c:v>
                </c:pt>
                <c:pt idx="789">
                  <c:v>141.65144115451392</c:v>
                </c:pt>
                <c:pt idx="790">
                  <c:v>142.08562156250005</c:v>
                </c:pt>
                <c:pt idx="791">
                  <c:v>143.39214914062501</c:v>
                </c:pt>
                <c:pt idx="792">
                  <c:v>144.70465625</c:v>
                </c:pt>
                <c:pt idx="793">
                  <c:v>142.95597555555557</c:v>
                </c:pt>
                <c:pt idx="794">
                  <c:v>133.94980490451391</c:v>
                </c:pt>
                <c:pt idx="795">
                  <c:v>118.397708515625</c:v>
                </c:pt>
                <c:pt idx="796">
                  <c:v>99.032996562500003</c:v>
                </c:pt>
                <c:pt idx="797">
                  <c:v>80.739949487847213</c:v>
                </c:pt>
                <c:pt idx="798">
                  <c:v>66.971082196180546</c:v>
                </c:pt>
                <c:pt idx="799">
                  <c:v>59.439530390624995</c:v>
                </c:pt>
                <c:pt idx="800">
                  <c:v>56.93709656250001</c:v>
                </c:pt>
                <c:pt idx="801">
                  <c:v>56.662370321180553</c:v>
                </c:pt>
                <c:pt idx="802">
                  <c:v>58.878783237847237</c:v>
                </c:pt>
                <c:pt idx="803">
                  <c:v>66.375786640625023</c:v>
                </c:pt>
                <c:pt idx="804">
                  <c:v>77.818948472222203</c:v>
                </c:pt>
                <c:pt idx="805">
                  <c:v>87.764902118055559</c:v>
                </c:pt>
                <c:pt idx="806">
                  <c:v>92.260513029513902</c:v>
                </c:pt>
                <c:pt idx="807">
                  <c:v>93.313907118055553</c:v>
                </c:pt>
                <c:pt idx="808">
                  <c:v>91.561572265625003</c:v>
                </c:pt>
                <c:pt idx="809">
                  <c:v>87.423736640624981</c:v>
                </c:pt>
                <c:pt idx="810">
                  <c:v>82.055446362847235</c:v>
                </c:pt>
                <c:pt idx="811">
                  <c:v>74.636509062499997</c:v>
                </c:pt>
                <c:pt idx="812">
                  <c:v>63.439172404513897</c:v>
                </c:pt>
                <c:pt idx="813">
                  <c:v>52.35710782118057</c:v>
                </c:pt>
                <c:pt idx="814">
                  <c:v>41.865023654513891</c:v>
                </c:pt>
                <c:pt idx="815">
                  <c:v>32.1303467795139</c:v>
                </c:pt>
                <c:pt idx="816">
                  <c:v>22.977677612847224</c:v>
                </c:pt>
                <c:pt idx="817">
                  <c:v>15.932461015625002</c:v>
                </c:pt>
                <c:pt idx="818">
                  <c:v>10.763156250000002</c:v>
                </c:pt>
                <c:pt idx="819">
                  <c:v>9.6004696180555573</c:v>
                </c:pt>
                <c:pt idx="820">
                  <c:v>10.763156250000002</c:v>
                </c:pt>
                <c:pt idx="821">
                  <c:v>15.21325628472222</c:v>
                </c:pt>
                <c:pt idx="822">
                  <c:v>20.431393888888895</c:v>
                </c:pt>
                <c:pt idx="823">
                  <c:v>25.858482890624998</c:v>
                </c:pt>
                <c:pt idx="824">
                  <c:v>31.513458472222226</c:v>
                </c:pt>
                <c:pt idx="825">
                  <c:v>36.1761640625</c:v>
                </c:pt>
                <c:pt idx="826">
                  <c:v>40.926901640625005</c:v>
                </c:pt>
                <c:pt idx="827">
                  <c:v>45.723814487847228</c:v>
                </c:pt>
                <c:pt idx="828">
                  <c:v>50.268258237847228</c:v>
                </c:pt>
                <c:pt idx="829">
                  <c:v>56.93709656250001</c:v>
                </c:pt>
                <c:pt idx="830">
                  <c:v>64.313180555555562</c:v>
                </c:pt>
                <c:pt idx="831">
                  <c:v>71.212563029513888</c:v>
                </c:pt>
                <c:pt idx="832">
                  <c:v>75.584264765625008</c:v>
                </c:pt>
                <c:pt idx="833">
                  <c:v>77.17714545138891</c:v>
                </c:pt>
                <c:pt idx="834">
                  <c:v>78.786635946180567</c:v>
                </c:pt>
                <c:pt idx="835">
                  <c:v>80.739949487847213</c:v>
                </c:pt>
                <c:pt idx="836">
                  <c:v>82.385981562500007</c:v>
                </c:pt>
                <c:pt idx="837">
                  <c:v>83.714766284722245</c:v>
                </c:pt>
                <c:pt idx="838">
                  <c:v>86.065718654513887</c:v>
                </c:pt>
                <c:pt idx="839">
                  <c:v>89.136207951388883</c:v>
                </c:pt>
                <c:pt idx="840">
                  <c:v>91.561572265625003</c:v>
                </c:pt>
                <c:pt idx="841">
                  <c:v>94.37328073784721</c:v>
                </c:pt>
                <c:pt idx="842">
                  <c:v>98.67057052951391</c:v>
                </c:pt>
                <c:pt idx="843">
                  <c:v>103.06353282118059</c:v>
                </c:pt>
                <c:pt idx="844">
                  <c:v>106.04532573784724</c:v>
                </c:pt>
                <c:pt idx="845">
                  <c:v>107.17446055555556</c:v>
                </c:pt>
                <c:pt idx="846">
                  <c:v>107.93053906249999</c:v>
                </c:pt>
                <c:pt idx="847">
                  <c:v>108.68927513888892</c:v>
                </c:pt>
                <c:pt idx="848">
                  <c:v>110.59774219618059</c:v>
                </c:pt>
                <c:pt idx="849">
                  <c:v>114.46450573784728</c:v>
                </c:pt>
                <c:pt idx="850">
                  <c:v>119.98959261284722</c:v>
                </c:pt>
                <c:pt idx="851">
                  <c:v>124.01581032118057</c:v>
                </c:pt>
                <c:pt idx="852">
                  <c:v>126.46343177951391</c:v>
                </c:pt>
                <c:pt idx="853">
                  <c:v>128.93497136284722</c:v>
                </c:pt>
                <c:pt idx="854">
                  <c:v>131.43042907118055</c:v>
                </c:pt>
                <c:pt idx="855">
                  <c:v>133.107355390625</c:v>
                </c:pt>
                <c:pt idx="856">
                  <c:v>133.52824795138889</c:v>
                </c:pt>
                <c:pt idx="857">
                  <c:v>133.94980490451391</c:v>
                </c:pt>
                <c:pt idx="858">
                  <c:v>138.20191601562505</c:v>
                </c:pt>
                <c:pt idx="859">
                  <c:v>143.82898711805555</c:v>
                </c:pt>
                <c:pt idx="860">
                  <c:v>148.2339084722222</c:v>
                </c:pt>
                <c:pt idx="861">
                  <c:v>150.90875211805562</c:v>
                </c:pt>
                <c:pt idx="862">
                  <c:v>157.2430688888889</c:v>
                </c:pt>
                <c:pt idx="863">
                  <c:v>167.93214539062498</c:v>
                </c:pt>
                <c:pt idx="864">
                  <c:v>173.64857726562499</c:v>
                </c:pt>
                <c:pt idx="865">
                  <c:v>176.05866055555555</c:v>
                </c:pt>
                <c:pt idx="866">
                  <c:v>178.97268545138891</c:v>
                </c:pt>
                <c:pt idx="867">
                  <c:v>184.87248961805557</c:v>
                </c:pt>
                <c:pt idx="868">
                  <c:v>191.87651388888889</c:v>
                </c:pt>
                <c:pt idx="869">
                  <c:v>194.91810211805554</c:v>
                </c:pt>
                <c:pt idx="870">
                  <c:v>194.40950976562502</c:v>
                </c:pt>
                <c:pt idx="871">
                  <c:v>192.88771906250005</c:v>
                </c:pt>
                <c:pt idx="872">
                  <c:v>190.8679662847222</c:v>
                </c:pt>
                <c:pt idx="873">
                  <c:v>188.8588437847223</c:v>
                </c:pt>
                <c:pt idx="874">
                  <c:v>185.86509180555552</c:v>
                </c:pt>
                <c:pt idx="875">
                  <c:v>181.4193103211806</c:v>
                </c:pt>
                <c:pt idx="876">
                  <c:v>175.57531511284728</c:v>
                </c:pt>
                <c:pt idx="877">
                  <c:v>168.87824011284721</c:v>
                </c:pt>
                <c:pt idx="878">
                  <c:v>164.64174222222226</c:v>
                </c:pt>
                <c:pt idx="879">
                  <c:v>162.77612847222221</c:v>
                </c:pt>
                <c:pt idx="880">
                  <c:v>162.77612847222221</c:v>
                </c:pt>
                <c:pt idx="881">
                  <c:v>158.15860156250002</c:v>
                </c:pt>
                <c:pt idx="882">
                  <c:v>153.60751388888892</c:v>
                </c:pt>
                <c:pt idx="883">
                  <c:v>153.60751388888892</c:v>
                </c:pt>
                <c:pt idx="884">
                  <c:v>153.60751388888892</c:v>
                </c:pt>
                <c:pt idx="885">
                  <c:v>154.05963289062498</c:v>
                </c:pt>
                <c:pt idx="886">
                  <c:v>155.41997625000002</c:v>
                </c:pt>
                <c:pt idx="887">
                  <c:v>156.33019378472221</c:v>
                </c:pt>
                <c:pt idx="888">
                  <c:v>156.786299140625</c:v>
                </c:pt>
                <c:pt idx="889">
                  <c:v>155.87475282118061</c:v>
                </c:pt>
                <c:pt idx="890">
                  <c:v>154.05963289062498</c:v>
                </c:pt>
                <c:pt idx="891">
                  <c:v>150.46128386284721</c:v>
                </c:pt>
                <c:pt idx="892">
                  <c:v>145.58298295138891</c:v>
                </c:pt>
                <c:pt idx="893">
                  <c:v>139.49050500000001</c:v>
                </c:pt>
                <c:pt idx="894">
                  <c:v>134.37202625000003</c:v>
                </c:pt>
                <c:pt idx="895">
                  <c:v>130.17971045138893</c:v>
                </c:pt>
                <c:pt idx="896">
                  <c:v>128.10846726562502</c:v>
                </c:pt>
                <c:pt idx="897">
                  <c:v>127.28462073784722</c:v>
                </c:pt>
                <c:pt idx="898">
                  <c:v>127.28462073784722</c:v>
                </c:pt>
                <c:pt idx="899">
                  <c:v>126.87369406249998</c:v>
                </c:pt>
                <c:pt idx="900">
                  <c:v>125.64490039062498</c:v>
                </c:pt>
                <c:pt idx="901">
                  <c:v>123.20525164062498</c:v>
                </c:pt>
                <c:pt idx="902">
                  <c:v>118.397708515625</c:v>
                </c:pt>
                <c:pt idx="903">
                  <c:v>99.032996562500003</c:v>
                </c:pt>
                <c:pt idx="904">
                  <c:v>80.739949487847213</c:v>
                </c:pt>
                <c:pt idx="905">
                  <c:v>66.971082196180546</c:v>
                </c:pt>
                <c:pt idx="906">
                  <c:v>59.439530390624995</c:v>
                </c:pt>
                <c:pt idx="907">
                  <c:v>56.93709656250001</c:v>
                </c:pt>
                <c:pt idx="908">
                  <c:v>56.662370321180553</c:v>
                </c:pt>
                <c:pt idx="909">
                  <c:v>58.878783237847237</c:v>
                </c:pt>
                <c:pt idx="910">
                  <c:v>66.375786640625023</c:v>
                </c:pt>
                <c:pt idx="911">
                  <c:v>77.818948472222203</c:v>
                </c:pt>
                <c:pt idx="912">
                  <c:v>87.764902118055559</c:v>
                </c:pt>
                <c:pt idx="913">
                  <c:v>92.260513029513902</c:v>
                </c:pt>
                <c:pt idx="914">
                  <c:v>96.868406250000007</c:v>
                </c:pt>
                <c:pt idx="915">
                  <c:v>107.93053906249999</c:v>
                </c:pt>
                <c:pt idx="916">
                  <c:v>112.13647490451392</c:v>
                </c:pt>
                <c:pt idx="917">
                  <c:v>116.42280222222226</c:v>
                </c:pt>
                <c:pt idx="918">
                  <c:v>115.6374904513889</c:v>
                </c:pt>
                <c:pt idx="919">
                  <c:v>116.02981414062502</c:v>
                </c:pt>
                <c:pt idx="920">
                  <c:v>117.60575282118059</c:v>
                </c:pt>
                <c:pt idx="921">
                  <c:v>121.59210698784722</c:v>
                </c:pt>
                <c:pt idx="922">
                  <c:v>128.93497136284722</c:v>
                </c:pt>
                <c:pt idx="923">
                  <c:v>135.64267664062501</c:v>
                </c:pt>
                <c:pt idx="924">
                  <c:v>140.78507351562499</c:v>
                </c:pt>
                <c:pt idx="925">
                  <c:v>136.49309886284721</c:v>
                </c:pt>
                <c:pt idx="926">
                  <c:v>130.59595226562504</c:v>
                </c:pt>
                <c:pt idx="927">
                  <c:v>127.69621180555556</c:v>
                </c:pt>
                <c:pt idx="928">
                  <c:v>124.82902657118053</c:v>
                </c:pt>
                <c:pt idx="929">
                  <c:v>123.20525164062498</c:v>
                </c:pt>
                <c:pt idx="930">
                  <c:v>121.59210698784722</c:v>
                </c:pt>
                <c:pt idx="931">
                  <c:v>120.38922461805555</c:v>
                </c:pt>
                <c:pt idx="932">
                  <c:v>118.79468295138889</c:v>
                </c:pt>
                <c:pt idx="933">
                  <c:v>117.21077156250001</c:v>
                </c:pt>
                <c:pt idx="934">
                  <c:v>114.07483961805558</c:v>
                </c:pt>
                <c:pt idx="935">
                  <c:v>109.83236219618057</c:v>
                </c:pt>
                <c:pt idx="936">
                  <c:v>106.42103961805556</c:v>
                </c:pt>
                <c:pt idx="937">
                  <c:v>104.17672222222222</c:v>
                </c:pt>
                <c:pt idx="938">
                  <c:v>102.324728515625</c:v>
                </c:pt>
                <c:pt idx="939">
                  <c:v>100.48934461805555</c:v>
                </c:pt>
                <c:pt idx="940">
                  <c:v>98.30880888888889</c:v>
                </c:pt>
                <c:pt idx="941">
                  <c:v>97.227510321180574</c:v>
                </c:pt>
                <c:pt idx="942">
                  <c:v>96.868406250000007</c:v>
                </c:pt>
                <c:pt idx="943">
                  <c:v>96.509966571180556</c:v>
                </c:pt>
                <c:pt idx="944">
                  <c:v>96.509966571180556</c:v>
                </c:pt>
                <c:pt idx="945">
                  <c:v>96.868406250000007</c:v>
                </c:pt>
                <c:pt idx="946">
                  <c:v>97.58727878472223</c:v>
                </c:pt>
                <c:pt idx="947">
                  <c:v>100.48934461805555</c:v>
                </c:pt>
                <c:pt idx="948">
                  <c:v>103.43393156249999</c:v>
                </c:pt>
                <c:pt idx="949">
                  <c:v>104.92217045138889</c:v>
                </c:pt>
                <c:pt idx="950">
                  <c:v>104.54911414062502</c:v>
                </c:pt>
                <c:pt idx="951">
                  <c:v>100.85509261284723</c:v>
                </c:pt>
                <c:pt idx="952">
                  <c:v>92.260513029513902</c:v>
                </c:pt>
                <c:pt idx="953">
                  <c:v>77.818948472222203</c:v>
                </c:pt>
                <c:pt idx="954">
                  <c:v>61.709094696180571</c:v>
                </c:pt>
                <c:pt idx="955">
                  <c:v>47.465519062499986</c:v>
                </c:pt>
                <c:pt idx="956">
                  <c:v>35.088221571180554</c:v>
                </c:pt>
                <c:pt idx="957">
                  <c:v>24.577202222222223</c:v>
                </c:pt>
                <c:pt idx="958">
                  <c:v>20.928691571180561</c:v>
                </c:pt>
                <c:pt idx="959">
                  <c:v>22.456461805555559</c:v>
                </c:pt>
                <c:pt idx="960">
                  <c:v>28.518709904513894</c:v>
                </c:pt>
                <c:pt idx="961">
                  <c:v>39.769197951388897</c:v>
                </c:pt>
                <c:pt idx="962">
                  <c:v>54.219731805555554</c:v>
                </c:pt>
                <c:pt idx="963">
                  <c:v>68.169646015624991</c:v>
                </c:pt>
                <c:pt idx="964">
                  <c:v>79.760302951388894</c:v>
                </c:pt>
                <c:pt idx="965">
                  <c:v>86.743398862847229</c:v>
                </c:pt>
                <c:pt idx="966">
                  <c:v>90.171663446180546</c:v>
                </c:pt>
                <c:pt idx="967">
                  <c:v>90.518144062500014</c:v>
                </c:pt>
                <c:pt idx="968">
                  <c:v>90.171663446180546</c:v>
                </c:pt>
                <c:pt idx="969">
                  <c:v>88.792384904513895</c:v>
                </c:pt>
                <c:pt idx="970">
                  <c:v>86.065718654513887</c:v>
                </c:pt>
                <c:pt idx="971">
                  <c:v>80.412736250000023</c:v>
                </c:pt>
                <c:pt idx="972">
                  <c:v>69.987423515625011</c:v>
                </c:pt>
                <c:pt idx="973">
                  <c:v>54.757889618055572</c:v>
                </c:pt>
                <c:pt idx="974">
                  <c:v>41.394633862847229</c:v>
                </c:pt>
                <c:pt idx="975">
                  <c:v>29.897656250000008</c:v>
                </c:pt>
                <c:pt idx="976">
                  <c:v>20.26695677951389</c:v>
                </c:pt>
                <c:pt idx="977">
                  <c:v>12.373975529513892</c:v>
                </c:pt>
                <c:pt idx="978">
                  <c:v>8.504222222222225</c:v>
                </c:pt>
                <c:pt idx="979">
                  <c:v>5.7881862499999999</c:v>
                </c:pt>
                <c:pt idx="980">
                  <c:v>3.8033140711805551</c:v>
                </c:pt>
                <c:pt idx="981">
                  <c:v>2.5725272222222229</c:v>
                </c:pt>
                <c:pt idx="982">
                  <c:v>1.7221050000000002</c:v>
                </c:pt>
                <c:pt idx="983">
                  <c:v>1.0048934461805556</c:v>
                </c:pt>
                <c:pt idx="984">
                  <c:v>0.34016888888888897</c:v>
                </c:pt>
                <c:pt idx="985">
                  <c:v>4.0195737847222232E-2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2.126055555555556E-2</c:v>
                </c:pt>
                <c:pt idx="1028">
                  <c:v>0.43052625000000005</c:v>
                </c:pt>
                <c:pt idx="1029">
                  <c:v>2.4569229513888891</c:v>
                </c:pt>
                <c:pt idx="1030">
                  <c:v>7.0810937847222224</c:v>
                </c:pt>
                <c:pt idx="1031">
                  <c:v>13.287847222222224</c:v>
                </c:pt>
                <c:pt idx="1032">
                  <c:v>19.777631805555551</c:v>
                </c:pt>
                <c:pt idx="1033">
                  <c:v>26.4175690625</c:v>
                </c:pt>
                <c:pt idx="1034">
                  <c:v>33.382061987847223</c:v>
                </c:pt>
                <c:pt idx="1035">
                  <c:v>40.694032118055553</c:v>
                </c:pt>
                <c:pt idx="1036">
                  <c:v>46.964567222222229</c:v>
                </c:pt>
                <c:pt idx="1037">
                  <c:v>52.35710782118057</c:v>
                </c:pt>
                <c:pt idx="1038">
                  <c:v>57.212487196180554</c:v>
                </c:pt>
                <c:pt idx="1039">
                  <c:v>63.149165138888897</c:v>
                </c:pt>
                <c:pt idx="1040">
                  <c:v>70.292711805555555</c:v>
                </c:pt>
                <c:pt idx="1041">
                  <c:v>77.818948472222203</c:v>
                </c:pt>
                <c:pt idx="1042">
                  <c:v>84.718330946180558</c:v>
                </c:pt>
                <c:pt idx="1043">
                  <c:v>89.480695390625016</c:v>
                </c:pt>
                <c:pt idx="1044">
                  <c:v>91.910710451388894</c:v>
                </c:pt>
                <c:pt idx="1045">
                  <c:v>92.610979999999998</c:v>
                </c:pt>
                <c:pt idx="1046">
                  <c:v>92.96211136284721</c:v>
                </c:pt>
                <c:pt idx="1047">
                  <c:v>93.666367265625013</c:v>
                </c:pt>
                <c:pt idx="1048">
                  <c:v>94.37328073784721</c:v>
                </c:pt>
                <c:pt idx="1049">
                  <c:v>93.666367265625013</c:v>
                </c:pt>
                <c:pt idx="1050">
                  <c:v>90.865289071180555</c:v>
                </c:pt>
                <c:pt idx="1051">
                  <c:v>85.390696015625025</c:v>
                </c:pt>
                <c:pt idx="1052">
                  <c:v>79.110527222222203</c:v>
                </c:pt>
                <c:pt idx="1053">
                  <c:v>71.829119140625011</c:v>
                </c:pt>
                <c:pt idx="1054">
                  <c:v>63.729844062500007</c:v>
                </c:pt>
                <c:pt idx="1055">
                  <c:v>53.951649487847213</c:v>
                </c:pt>
                <c:pt idx="1056">
                  <c:v>43.052625000000006</c:v>
                </c:pt>
                <c:pt idx="1057">
                  <c:v>31.309157821180552</c:v>
                </c:pt>
                <c:pt idx="1058">
                  <c:v>21.431968784722223</c:v>
                </c:pt>
                <c:pt idx="1059">
                  <c:v>14.649851562499999</c:v>
                </c:pt>
                <c:pt idx="1060">
                  <c:v>9.2646192795138873</c:v>
                </c:pt>
                <c:pt idx="1061">
                  <c:v>5.9649146180555563</c:v>
                </c:pt>
                <c:pt idx="1062">
                  <c:v>4.7836249999999998</c:v>
                </c:pt>
                <c:pt idx="1063">
                  <c:v>4.8636842795138877</c:v>
                </c:pt>
                <c:pt idx="1064">
                  <c:v>5.4427022222222234</c:v>
                </c:pt>
                <c:pt idx="1065">
                  <c:v>8.0843262500000002</c:v>
                </c:pt>
                <c:pt idx="1066">
                  <c:v>13.155300946180557</c:v>
                </c:pt>
                <c:pt idx="1067">
                  <c:v>18.189734062499998</c:v>
                </c:pt>
                <c:pt idx="1068">
                  <c:v>20.103184062500006</c:v>
                </c:pt>
                <c:pt idx="1069">
                  <c:v>21.095786250000003</c:v>
                </c:pt>
                <c:pt idx="1070">
                  <c:v>23.152744999999999</c:v>
                </c:pt>
                <c:pt idx="1071">
                  <c:v>27.553680000000004</c:v>
                </c:pt>
                <c:pt idx="1072">
                  <c:v>33.593006562500008</c:v>
                </c:pt>
                <c:pt idx="1073">
                  <c:v>41.394633862847229</c:v>
                </c:pt>
                <c:pt idx="1074">
                  <c:v>51.83090907118055</c:v>
                </c:pt>
                <c:pt idx="1075">
                  <c:v>65.783148654513894</c:v>
                </c:pt>
                <c:pt idx="1076">
                  <c:v>80.739949487847213</c:v>
                </c:pt>
                <c:pt idx="1077">
                  <c:v>94.37328073784721</c:v>
                </c:pt>
                <c:pt idx="1078">
                  <c:v>105.67027625</c:v>
                </c:pt>
                <c:pt idx="1079">
                  <c:v>115.24583115451389</c:v>
                </c:pt>
                <c:pt idx="1080">
                  <c:v>124.42208625000002</c:v>
                </c:pt>
                <c:pt idx="1081">
                  <c:v>130.17971045138893</c:v>
                </c:pt>
                <c:pt idx="1082">
                  <c:v>131.84866406250001</c:v>
                </c:pt>
                <c:pt idx="1083">
                  <c:v>129.76413302951391</c:v>
                </c:pt>
                <c:pt idx="1084">
                  <c:v>123.20525164062498</c:v>
                </c:pt>
                <c:pt idx="1085">
                  <c:v>116.81645469618057</c:v>
                </c:pt>
                <c:pt idx="1086">
                  <c:v>114.07483961805558</c:v>
                </c:pt>
                <c:pt idx="1087">
                  <c:v>114.07483961805558</c:v>
                </c:pt>
                <c:pt idx="1088">
                  <c:v>114.46450573784728</c:v>
                </c:pt>
                <c:pt idx="1089">
                  <c:v>114.85483624999999</c:v>
                </c:pt>
                <c:pt idx="1090">
                  <c:v>114.85483624999999</c:v>
                </c:pt>
                <c:pt idx="1091">
                  <c:v>114.85483624999999</c:v>
                </c:pt>
                <c:pt idx="1092">
                  <c:v>116.02981414062502</c:v>
                </c:pt>
                <c:pt idx="1093">
                  <c:v>119.98959261284722</c:v>
                </c:pt>
                <c:pt idx="1094">
                  <c:v>126.46343177951391</c:v>
                </c:pt>
                <c:pt idx="1095">
                  <c:v>131.84866406250001</c:v>
                </c:pt>
                <c:pt idx="1096">
                  <c:v>134.79491198784729</c:v>
                </c:pt>
                <c:pt idx="1097">
                  <c:v>135.64267664062501</c:v>
                </c:pt>
                <c:pt idx="1098">
                  <c:v>133.94980490451391</c:v>
                </c:pt>
                <c:pt idx="1099">
                  <c:v>128.93497136284722</c:v>
                </c:pt>
                <c:pt idx="1100">
                  <c:v>120.78952101562501</c:v>
                </c:pt>
                <c:pt idx="1101">
                  <c:v>115.24583115451389</c:v>
                </c:pt>
                <c:pt idx="1102">
                  <c:v>113.29750055555556</c:v>
                </c:pt>
                <c:pt idx="1103">
                  <c:v>114.85483624999999</c:v>
                </c:pt>
                <c:pt idx="1104">
                  <c:v>120.38922461805555</c:v>
                </c:pt>
                <c:pt idx="1105">
                  <c:v>128.93497136284722</c:v>
                </c:pt>
                <c:pt idx="1106">
                  <c:v>135.64267664062501</c:v>
                </c:pt>
                <c:pt idx="1107">
                  <c:v>138.20191601562505</c:v>
                </c:pt>
                <c:pt idx="1108">
                  <c:v>137.77371513888892</c:v>
                </c:pt>
                <c:pt idx="1109">
                  <c:v>133.94980490451391</c:v>
                </c:pt>
                <c:pt idx="1110">
                  <c:v>127.69621180555556</c:v>
                </c:pt>
                <c:pt idx="1111">
                  <c:v>124.42208625000002</c:v>
                </c:pt>
                <c:pt idx="1112">
                  <c:v>124.82902657118053</c:v>
                </c:pt>
                <c:pt idx="1113">
                  <c:v>130.17971045138893</c:v>
                </c:pt>
                <c:pt idx="1114">
                  <c:v>141.65144115451392</c:v>
                </c:pt>
                <c:pt idx="1115">
                  <c:v>153.60751388888892</c:v>
                </c:pt>
                <c:pt idx="1116">
                  <c:v>159.99763961805559</c:v>
                </c:pt>
                <c:pt idx="1117">
                  <c:v>161.38389427951392</c:v>
                </c:pt>
                <c:pt idx="1118">
                  <c:v>159.53688351562502</c:v>
                </c:pt>
                <c:pt idx="1119">
                  <c:v>154.05963289062498</c:v>
                </c:pt>
                <c:pt idx="1120">
                  <c:v>148.67805476562506</c:v>
                </c:pt>
                <c:pt idx="1121">
                  <c:v>145.58298295138891</c:v>
                </c:pt>
                <c:pt idx="1122">
                  <c:v>143.39214914062501</c:v>
                </c:pt>
                <c:pt idx="1123">
                  <c:v>139.92136344618058</c:v>
                </c:pt>
                <c:pt idx="1124">
                  <c:v>132.68712722222224</c:v>
                </c:pt>
                <c:pt idx="1125">
                  <c:v>120.78952101562501</c:v>
                </c:pt>
                <c:pt idx="1126">
                  <c:v>103.43393156249999</c:v>
                </c:pt>
                <c:pt idx="1127">
                  <c:v>84.718330946180558</c:v>
                </c:pt>
                <c:pt idx="1128">
                  <c:v>67.869008472222234</c:v>
                </c:pt>
                <c:pt idx="1129">
                  <c:v>53.417478029513902</c:v>
                </c:pt>
                <c:pt idx="1130">
                  <c:v>43.532316284722221</c:v>
                </c:pt>
                <c:pt idx="1131">
                  <c:v>35.957246779513888</c:v>
                </c:pt>
                <c:pt idx="1132">
                  <c:v>29.500349618055566</c:v>
                </c:pt>
                <c:pt idx="1133">
                  <c:v>23.504872951388894</c:v>
                </c:pt>
                <c:pt idx="1134">
                  <c:v>17.573177951388889</c:v>
                </c:pt>
                <c:pt idx="1135">
                  <c:v>12.502535451388889</c:v>
                </c:pt>
                <c:pt idx="1136">
                  <c:v>8.8261203211805572</c:v>
                </c:pt>
                <c:pt idx="1137">
                  <c:v>7.0810937847222224</c:v>
                </c:pt>
                <c:pt idx="1138">
                  <c:v>6.6984037847222222</c:v>
                </c:pt>
                <c:pt idx="1139">
                  <c:v>6.7930796961805573</c:v>
                </c:pt>
                <c:pt idx="1140">
                  <c:v>7.0810937847222224</c:v>
                </c:pt>
                <c:pt idx="1141">
                  <c:v>7.5744051128472245</c:v>
                </c:pt>
                <c:pt idx="1142">
                  <c:v>8.934748472222223</c:v>
                </c:pt>
                <c:pt idx="1143">
                  <c:v>12.118848862847228</c:v>
                </c:pt>
                <c:pt idx="1144">
                  <c:v>16.817431640625003</c:v>
                </c:pt>
                <c:pt idx="1145">
                  <c:v>19.777631805555551</c:v>
                </c:pt>
                <c:pt idx="1146">
                  <c:v>20.431393888888895</c:v>
                </c:pt>
                <c:pt idx="1147">
                  <c:v>17.117736987847223</c:v>
                </c:pt>
                <c:pt idx="1148">
                  <c:v>10.0575715625</c:v>
                </c:pt>
                <c:pt idx="1149">
                  <c:v>6.3263440625000014</c:v>
                </c:pt>
                <c:pt idx="1150">
                  <c:v>4.7836249999999998</c:v>
                </c:pt>
                <c:pt idx="1151">
                  <c:v>4.7836249999999998</c:v>
                </c:pt>
                <c:pt idx="1152">
                  <c:v>4.7836249999999998</c:v>
                </c:pt>
                <c:pt idx="1153">
                  <c:v>6.4183624045138892</c:v>
                </c:pt>
                <c:pt idx="1154">
                  <c:v>11.741141805555557</c:v>
                </c:pt>
                <c:pt idx="1155">
                  <c:v>20.928691571180561</c:v>
                </c:pt>
                <c:pt idx="1156">
                  <c:v>29.500349618055566</c:v>
                </c:pt>
                <c:pt idx="1157">
                  <c:v>37.951420451388884</c:v>
                </c:pt>
                <c:pt idx="1158">
                  <c:v>48.475395451388913</c:v>
                </c:pt>
                <c:pt idx="1159">
                  <c:v>62.571143784722224</c:v>
                </c:pt>
                <c:pt idx="1160">
                  <c:v>79.435082890624997</c:v>
                </c:pt>
                <c:pt idx="1161">
                  <c:v>96.152191284722221</c:v>
                </c:pt>
                <c:pt idx="1162">
                  <c:v>110.9814287847222</c:v>
                </c:pt>
                <c:pt idx="1163">
                  <c:v>125.64490039062498</c:v>
                </c:pt>
                <c:pt idx="1164">
                  <c:v>140.35288628472222</c:v>
                </c:pt>
                <c:pt idx="1165">
                  <c:v>155.41997625000002</c:v>
                </c:pt>
                <c:pt idx="1166">
                  <c:v>170.30236513888886</c:v>
                </c:pt>
                <c:pt idx="1167">
                  <c:v>177.02734461805559</c:v>
                </c:pt>
                <c:pt idx="1168">
                  <c:v>183.38856927951392</c:v>
                </c:pt>
                <c:pt idx="1169">
                  <c:v>192.88771906250005</c:v>
                </c:pt>
                <c:pt idx="1170">
                  <c:v>201.59026240451394</c:v>
                </c:pt>
                <c:pt idx="1171">
                  <c:v>209.95629101562503</c:v>
                </c:pt>
                <c:pt idx="1172">
                  <c:v>217.95391406250002</c:v>
                </c:pt>
                <c:pt idx="1173">
                  <c:v>225.00610677951391</c:v>
                </c:pt>
                <c:pt idx="1174">
                  <c:v>231.6154819878472</c:v>
                </c:pt>
                <c:pt idx="1175">
                  <c:v>237.75812156249998</c:v>
                </c:pt>
                <c:pt idx="1176">
                  <c:v>242.84371289062503</c:v>
                </c:pt>
                <c:pt idx="1177">
                  <c:v>247.40941719618056</c:v>
                </c:pt>
                <c:pt idx="1178">
                  <c:v>252.01764261284723</c:v>
                </c:pt>
                <c:pt idx="1179">
                  <c:v>257.83771969618056</c:v>
                </c:pt>
                <c:pt idx="1180">
                  <c:v>263.72423601562491</c:v>
                </c:pt>
                <c:pt idx="1181">
                  <c:v>269.67719157118051</c:v>
                </c:pt>
                <c:pt idx="1182">
                  <c:v>275.09165711805559</c:v>
                </c:pt>
                <c:pt idx="1183">
                  <c:v>279.34011407118061</c:v>
                </c:pt>
                <c:pt idx="1184">
                  <c:v>283.00755990451387</c:v>
                </c:pt>
                <c:pt idx="1185">
                  <c:v>286.08203555555554</c:v>
                </c:pt>
                <c:pt idx="1186">
                  <c:v>287.93469365451386</c:v>
                </c:pt>
                <c:pt idx="1187">
                  <c:v>287.93469365451386</c:v>
                </c:pt>
                <c:pt idx="1188">
                  <c:v>287.93469365451386</c:v>
                </c:pt>
                <c:pt idx="1189">
                  <c:v>287.93469365451386</c:v>
                </c:pt>
                <c:pt idx="1190">
                  <c:v>287.93469365451386</c:v>
                </c:pt>
                <c:pt idx="1191">
                  <c:v>287.93469365451386</c:v>
                </c:pt>
                <c:pt idx="1192">
                  <c:v>287.93469365451386</c:v>
                </c:pt>
                <c:pt idx="1193">
                  <c:v>287.93469365451386</c:v>
                </c:pt>
                <c:pt idx="1194">
                  <c:v>287.93469365451386</c:v>
                </c:pt>
                <c:pt idx="1195">
                  <c:v>287.93469365451386</c:v>
                </c:pt>
                <c:pt idx="1196">
                  <c:v>288.55357513888896</c:v>
                </c:pt>
                <c:pt idx="1197">
                  <c:v>288.55357513888896</c:v>
                </c:pt>
                <c:pt idx="1198">
                  <c:v>289.17312101562499</c:v>
                </c:pt>
                <c:pt idx="1199">
                  <c:v>291.65794844618063</c:v>
                </c:pt>
                <c:pt idx="1200">
                  <c:v>294.77893156250002</c:v>
                </c:pt>
                <c:pt idx="1201">
                  <c:v>299.80705295138893</c:v>
                </c:pt>
                <c:pt idx="1202">
                  <c:v>304.87769545138895</c:v>
                </c:pt>
                <c:pt idx="1203">
                  <c:v>308.70858180555564</c:v>
                </c:pt>
                <c:pt idx="1204">
                  <c:v>311.27579388888881</c:v>
                </c:pt>
                <c:pt idx="1205">
                  <c:v>312.56338628472224</c:v>
                </c:pt>
                <c:pt idx="1206">
                  <c:v>313.20817907118055</c:v>
                </c:pt>
                <c:pt idx="1207">
                  <c:v>313.85363625000002</c:v>
                </c:pt>
                <c:pt idx="1208">
                  <c:v>314.49975782118054</c:v>
                </c:pt>
                <c:pt idx="1209">
                  <c:v>315.14654378472227</c:v>
                </c:pt>
                <c:pt idx="1210">
                  <c:v>315.14654378472227</c:v>
                </c:pt>
                <c:pt idx="1211">
                  <c:v>315.14654378472227</c:v>
                </c:pt>
                <c:pt idx="1212">
                  <c:v>315.14654378472227</c:v>
                </c:pt>
                <c:pt idx="1213">
                  <c:v>314.49975782118054</c:v>
                </c:pt>
                <c:pt idx="1214">
                  <c:v>314.49975782118054</c:v>
                </c:pt>
                <c:pt idx="1215">
                  <c:v>314.49975782118054</c:v>
                </c:pt>
                <c:pt idx="1216">
                  <c:v>314.49975782118054</c:v>
                </c:pt>
                <c:pt idx="1217">
                  <c:v>313.85363625000002</c:v>
                </c:pt>
                <c:pt idx="1218">
                  <c:v>313.20817907118055</c:v>
                </c:pt>
                <c:pt idx="1219">
                  <c:v>312.56338628472224</c:v>
                </c:pt>
                <c:pt idx="1220">
                  <c:v>311.91925789062503</c:v>
                </c:pt>
                <c:pt idx="1221">
                  <c:v>310.63299427951392</c:v>
                </c:pt>
                <c:pt idx="1222">
                  <c:v>308.70858180555564</c:v>
                </c:pt>
                <c:pt idx="1223">
                  <c:v>306.79014886284727</c:v>
                </c:pt>
                <c:pt idx="1224">
                  <c:v>304.24153976562502</c:v>
                </c:pt>
                <c:pt idx="1225">
                  <c:v>302.97122157118059</c:v>
                </c:pt>
                <c:pt idx="1226">
                  <c:v>301.70356094618057</c:v>
                </c:pt>
                <c:pt idx="1227">
                  <c:v>301.07072722222222</c:v>
                </c:pt>
                <c:pt idx="1228">
                  <c:v>299.80705295138893</c:v>
                </c:pt>
                <c:pt idx="1229">
                  <c:v>299.17621240451388</c:v>
                </c:pt>
                <c:pt idx="1230">
                  <c:v>297.91652448784731</c:v>
                </c:pt>
                <c:pt idx="1231">
                  <c:v>296.65949414062504</c:v>
                </c:pt>
                <c:pt idx="1232">
                  <c:v>296.03197555555556</c:v>
                </c:pt>
                <c:pt idx="1233">
                  <c:v>296.03197555555556</c:v>
                </c:pt>
                <c:pt idx="1234">
                  <c:v>295.40512136284724</c:v>
                </c:pt>
                <c:pt idx="1235">
                  <c:v>295.40512136284724</c:v>
                </c:pt>
                <c:pt idx="1236">
                  <c:v>294.15340615451385</c:v>
                </c:pt>
                <c:pt idx="1237">
                  <c:v>292.90434851562509</c:v>
                </c:pt>
                <c:pt idx="1238">
                  <c:v>289.79333128472229</c:v>
                </c:pt>
                <c:pt idx="1239">
                  <c:v>286.08203555555554</c:v>
                </c:pt>
                <c:pt idx="1240">
                  <c:v>281.17084722222222</c:v>
                </c:pt>
                <c:pt idx="1241">
                  <c:v>276.90843802951395</c:v>
                </c:pt>
                <c:pt idx="1242">
                  <c:v>272.67858406249997</c:v>
                </c:pt>
                <c:pt idx="1243">
                  <c:v>269.07890625000005</c:v>
                </c:pt>
                <c:pt idx="1244">
                  <c:v>264.90951198784722</c:v>
                </c:pt>
                <c:pt idx="1245">
                  <c:v>261.36165677951391</c:v>
                </c:pt>
                <c:pt idx="1246">
                  <c:v>257.83771969618056</c:v>
                </c:pt>
                <c:pt idx="1247">
                  <c:v>253.75668961805559</c:v>
                </c:pt>
                <c:pt idx="1248">
                  <c:v>249.708214765625</c:v>
                </c:pt>
                <c:pt idx="1249">
                  <c:v>245.69229513888891</c:v>
                </c:pt>
                <c:pt idx="1250">
                  <c:v>241.7089307378472</c:v>
                </c:pt>
                <c:pt idx="1251">
                  <c:v>238.32052969618061</c:v>
                </c:pt>
                <c:pt idx="1252">
                  <c:v>234.95604677951391</c:v>
                </c:pt>
                <c:pt idx="1253">
                  <c:v>231.6154819878472</c:v>
                </c:pt>
                <c:pt idx="1254">
                  <c:v>228.29883532118058</c:v>
                </c:pt>
                <c:pt idx="1255">
                  <c:v>225.00610677951391</c:v>
                </c:pt>
                <c:pt idx="1256">
                  <c:v>221.7372963628473</c:v>
                </c:pt>
                <c:pt idx="1257">
                  <c:v>218.49240407118054</c:v>
                </c:pt>
                <c:pt idx="1258">
                  <c:v>215.27142990451389</c:v>
                </c:pt>
                <c:pt idx="1259">
                  <c:v>212.0743738628473</c:v>
                </c:pt>
                <c:pt idx="1260">
                  <c:v>209.42843128472228</c:v>
                </c:pt>
                <c:pt idx="1261">
                  <c:v>207.3236362847222</c:v>
                </c:pt>
                <c:pt idx="1262">
                  <c:v>205.75201615451391</c:v>
                </c:pt>
                <c:pt idx="1263">
                  <c:v>205.75201615451391</c:v>
                </c:pt>
                <c:pt idx="1264">
                  <c:v>206.27522513888894</c:v>
                </c:pt>
                <c:pt idx="1265">
                  <c:v>207.84883844618057</c:v>
                </c:pt>
                <c:pt idx="1266">
                  <c:v>209.42843128472228</c:v>
                </c:pt>
                <c:pt idx="1267">
                  <c:v>210.48481513888891</c:v>
                </c:pt>
                <c:pt idx="1268">
                  <c:v>211.5438565625</c:v>
                </c:pt>
                <c:pt idx="1269">
                  <c:v>211.5438565625</c:v>
                </c:pt>
                <c:pt idx="1270">
                  <c:v>210.48481513888891</c:v>
                </c:pt>
                <c:pt idx="1271">
                  <c:v>208.90123594618055</c:v>
                </c:pt>
                <c:pt idx="1272">
                  <c:v>206.79909851562505</c:v>
                </c:pt>
                <c:pt idx="1273">
                  <c:v>204.70759136284721</c:v>
                </c:pt>
                <c:pt idx="1274">
                  <c:v>203.14593711805557</c:v>
                </c:pt>
                <c:pt idx="1275">
                  <c:v>201.59026240451394</c:v>
                </c:pt>
                <c:pt idx="1276">
                  <c:v>200.55646789062499</c:v>
                </c:pt>
                <c:pt idx="1277">
                  <c:v>200.55646789062499</c:v>
                </c:pt>
                <c:pt idx="1278">
                  <c:v>201.07303295138891</c:v>
                </c:pt>
                <c:pt idx="1279">
                  <c:v>201.59026240451394</c:v>
                </c:pt>
                <c:pt idx="1280">
                  <c:v>202.62671448784724</c:v>
                </c:pt>
                <c:pt idx="1281">
                  <c:v>203.66582414062503</c:v>
                </c:pt>
                <c:pt idx="1282">
                  <c:v>203.66582414062503</c:v>
                </c:pt>
                <c:pt idx="1283">
                  <c:v>204.1863755555556</c:v>
                </c:pt>
                <c:pt idx="1284">
                  <c:v>204.1863755555556</c:v>
                </c:pt>
                <c:pt idx="1285">
                  <c:v>204.1863755555556</c:v>
                </c:pt>
                <c:pt idx="1286">
                  <c:v>203.14593711805557</c:v>
                </c:pt>
                <c:pt idx="1287">
                  <c:v>202.10815625000006</c:v>
                </c:pt>
                <c:pt idx="1288">
                  <c:v>200.55646789062499</c:v>
                </c:pt>
                <c:pt idx="1289">
                  <c:v>198.49685157118054</c:v>
                </c:pt>
                <c:pt idx="1290">
                  <c:v>196.4478655295139</c:v>
                </c:pt>
                <c:pt idx="1291">
                  <c:v>194.91810211805554</c:v>
                </c:pt>
                <c:pt idx="1292">
                  <c:v>192.88771906250005</c:v>
                </c:pt>
                <c:pt idx="1293">
                  <c:v>190.36468907118058</c:v>
                </c:pt>
                <c:pt idx="1294">
                  <c:v>187.85826888888892</c:v>
                </c:pt>
                <c:pt idx="1295">
                  <c:v>185.36845851562504</c:v>
                </c:pt>
                <c:pt idx="1296">
                  <c:v>183.88254500000005</c:v>
                </c:pt>
                <c:pt idx="1297">
                  <c:v>183.38856927951392</c:v>
                </c:pt>
                <c:pt idx="1298">
                  <c:v>183.88254500000005</c:v>
                </c:pt>
                <c:pt idx="1299">
                  <c:v>184.87248961805557</c:v>
                </c:pt>
                <c:pt idx="1300">
                  <c:v>186.36238948784728</c:v>
                </c:pt>
                <c:pt idx="1301">
                  <c:v>187.35897802951391</c:v>
                </c:pt>
                <c:pt idx="1302">
                  <c:v>188.35822414062497</c:v>
                </c:pt>
                <c:pt idx="1303">
                  <c:v>189.36012782118058</c:v>
                </c:pt>
                <c:pt idx="1304">
                  <c:v>190.8679662847222</c:v>
                </c:pt>
                <c:pt idx="1305">
                  <c:v>191.37190789062507</c:v>
                </c:pt>
                <c:pt idx="1306">
                  <c:v>191.87651388888889</c:v>
                </c:pt>
                <c:pt idx="1307">
                  <c:v>191.87651388888889</c:v>
                </c:pt>
                <c:pt idx="1308">
                  <c:v>191.87651388888889</c:v>
                </c:pt>
                <c:pt idx="1309">
                  <c:v>191.37190789062507</c:v>
                </c:pt>
                <c:pt idx="1310">
                  <c:v>191.37190789062507</c:v>
                </c:pt>
                <c:pt idx="1311">
                  <c:v>190.8679662847222</c:v>
                </c:pt>
                <c:pt idx="1312">
                  <c:v>190.36468907118058</c:v>
                </c:pt>
                <c:pt idx="1313">
                  <c:v>189.36012782118058</c:v>
                </c:pt>
                <c:pt idx="1314">
                  <c:v>187.85826888888892</c:v>
                </c:pt>
                <c:pt idx="1315">
                  <c:v>186.8603515625</c:v>
                </c:pt>
                <c:pt idx="1316">
                  <c:v>185.36845851562504</c:v>
                </c:pt>
                <c:pt idx="1317">
                  <c:v>182.40261101562501</c:v>
                </c:pt>
                <c:pt idx="1318">
                  <c:v>180.43866719618057</c:v>
                </c:pt>
                <c:pt idx="1319">
                  <c:v>178.48535365451391</c:v>
                </c:pt>
                <c:pt idx="1320">
                  <c:v>179.46068164062504</c:v>
                </c:pt>
                <c:pt idx="1321">
                  <c:v>181.91062847222221</c:v>
                </c:pt>
                <c:pt idx="1322">
                  <c:v>186.36238948784728</c:v>
                </c:pt>
                <c:pt idx="1323">
                  <c:v>192.38178427951385</c:v>
                </c:pt>
                <c:pt idx="1324">
                  <c:v>200.55646789062499</c:v>
                </c:pt>
                <c:pt idx="1325">
                  <c:v>208.37470500000003</c:v>
                </c:pt>
                <c:pt idx="1326">
                  <c:v>214.20308698784723</c:v>
                </c:pt>
                <c:pt idx="1327">
                  <c:v>216.87892722222222</c:v>
                </c:pt>
                <c:pt idx="1328">
                  <c:v>217.95391406250002</c:v>
                </c:pt>
                <c:pt idx="1329">
                  <c:v>217.95391406250002</c:v>
                </c:pt>
                <c:pt idx="1330">
                  <c:v>217.95391406250002</c:v>
                </c:pt>
                <c:pt idx="1331">
                  <c:v>217.95391406250002</c:v>
                </c:pt>
                <c:pt idx="1332">
                  <c:v>217.95391406250002</c:v>
                </c:pt>
                <c:pt idx="1333">
                  <c:v>217.41608844618062</c:v>
                </c:pt>
                <c:pt idx="1334">
                  <c:v>215.80659795138885</c:v>
                </c:pt>
                <c:pt idx="1335">
                  <c:v>214.20308698784723</c:v>
                </c:pt>
                <c:pt idx="1336">
                  <c:v>212.60555555555558</c:v>
                </c:pt>
                <c:pt idx="1337">
                  <c:v>212.0743738628473</c:v>
                </c:pt>
                <c:pt idx="1338">
                  <c:v>211.5438565625</c:v>
                </c:pt>
                <c:pt idx="1339">
                  <c:v>211.5438565625</c:v>
                </c:pt>
                <c:pt idx="1340">
                  <c:v>211.5438565625</c:v>
                </c:pt>
                <c:pt idx="1341">
                  <c:v>212.0743738628473</c:v>
                </c:pt>
                <c:pt idx="1342">
                  <c:v>212.60555555555558</c:v>
                </c:pt>
                <c:pt idx="1343">
                  <c:v>214.73692625000007</c:v>
                </c:pt>
                <c:pt idx="1344">
                  <c:v>216.87892722222222</c:v>
                </c:pt>
                <c:pt idx="1345">
                  <c:v>219.03155847222229</c:v>
                </c:pt>
                <c:pt idx="1346">
                  <c:v>220.65300802951393</c:v>
                </c:pt>
                <c:pt idx="1347">
                  <c:v>221.19481999999999</c:v>
                </c:pt>
                <c:pt idx="1348">
                  <c:v>221.19481999999999</c:v>
                </c:pt>
                <c:pt idx="1349">
                  <c:v>220.11186045138894</c:v>
                </c:pt>
                <c:pt idx="1350">
                  <c:v>216.34243039062505</c:v>
                </c:pt>
                <c:pt idx="1351">
                  <c:v>210.48481513888891</c:v>
                </c:pt>
                <c:pt idx="1352">
                  <c:v>203.14593711805557</c:v>
                </c:pt>
                <c:pt idx="1353">
                  <c:v>195.93728000000002</c:v>
                </c:pt>
                <c:pt idx="1354">
                  <c:v>188.35822414062497</c:v>
                </c:pt>
                <c:pt idx="1355">
                  <c:v>180.92865656250001</c:v>
                </c:pt>
                <c:pt idx="1356">
                  <c:v>172.68919469618052</c:v>
                </c:pt>
                <c:pt idx="1357">
                  <c:v>163.70760656250002</c:v>
                </c:pt>
                <c:pt idx="1358">
                  <c:v>154.51241628472226</c:v>
                </c:pt>
                <c:pt idx="1359">
                  <c:v>145.14348740451391</c:v>
                </c:pt>
                <c:pt idx="1360">
                  <c:v>135.21846211805556</c:v>
                </c:pt>
                <c:pt idx="1361">
                  <c:v>126.0538338888889</c:v>
                </c:pt>
                <c:pt idx="1362">
                  <c:v>120.38922461805555</c:v>
                </c:pt>
                <c:pt idx="1363">
                  <c:v>118.79468295138889</c:v>
                </c:pt>
                <c:pt idx="1364">
                  <c:v>121.19048180555559</c:v>
                </c:pt>
                <c:pt idx="1365">
                  <c:v>126.87369406249998</c:v>
                </c:pt>
                <c:pt idx="1366">
                  <c:v>130.17971045138893</c:v>
                </c:pt>
                <c:pt idx="1367">
                  <c:v>130.59595226562504</c:v>
                </c:pt>
                <c:pt idx="1368">
                  <c:v>127.28462073784722</c:v>
                </c:pt>
                <c:pt idx="1369">
                  <c:v>119.59062500000003</c:v>
                </c:pt>
                <c:pt idx="1370">
                  <c:v>113.29750055555556</c:v>
                </c:pt>
                <c:pt idx="1371">
                  <c:v>110.9814287847222</c:v>
                </c:pt>
                <c:pt idx="1372">
                  <c:v>110.9814287847222</c:v>
                </c:pt>
                <c:pt idx="1373">
                  <c:v>110.9814287847222</c:v>
                </c:pt>
                <c:pt idx="1374">
                  <c:v>109.06963976562501</c:v>
                </c:pt>
                <c:pt idx="1375">
                  <c:v>104.92217045138889</c:v>
                </c:pt>
                <c:pt idx="1376">
                  <c:v>97.947711640624988</c:v>
                </c:pt>
                <c:pt idx="1377">
                  <c:v>85.727875138888891</c:v>
                </c:pt>
                <c:pt idx="1378">
                  <c:v>68.772914279513898</c:v>
                </c:pt>
                <c:pt idx="1379">
                  <c:v>53.684231562500017</c:v>
                </c:pt>
                <c:pt idx="1380">
                  <c:v>40.461826987847232</c:v>
                </c:pt>
                <c:pt idx="1381">
                  <c:v>29.105700555555565</c:v>
                </c:pt>
                <c:pt idx="1382">
                  <c:v>24.758249140625001</c:v>
                </c:pt>
                <c:pt idx="1383">
                  <c:v>28.518709904513894</c:v>
                </c:pt>
                <c:pt idx="1384">
                  <c:v>35.957246779513888</c:v>
                </c:pt>
                <c:pt idx="1385">
                  <c:v>42.101215138888897</c:v>
                </c:pt>
                <c:pt idx="1386">
                  <c:v>44.743171362847228</c:v>
                </c:pt>
                <c:pt idx="1387">
                  <c:v>46.964567222222229</c:v>
                </c:pt>
                <c:pt idx="1388">
                  <c:v>51.568806284722235</c:v>
                </c:pt>
                <c:pt idx="1389">
                  <c:v>60.002935112847226</c:v>
                </c:pt>
                <c:pt idx="1390">
                  <c:v>71.829119140625011</c:v>
                </c:pt>
                <c:pt idx="1391">
                  <c:v>83.714766284722245</c:v>
                </c:pt>
                <c:pt idx="1392">
                  <c:v>92.610979999999998</c:v>
                </c:pt>
                <c:pt idx="1393">
                  <c:v>97.947711640624988</c:v>
                </c:pt>
                <c:pt idx="1394">
                  <c:v>100.12426101562501</c:v>
                </c:pt>
                <c:pt idx="1395">
                  <c:v>100.12426101562501</c:v>
                </c:pt>
                <c:pt idx="1396">
                  <c:v>99.396086987847241</c:v>
                </c:pt>
                <c:pt idx="1397">
                  <c:v>97.227510321180574</c:v>
                </c:pt>
                <c:pt idx="1398">
                  <c:v>94.019491805555575</c:v>
                </c:pt>
                <c:pt idx="1399">
                  <c:v>90.171663446180546</c:v>
                </c:pt>
                <c:pt idx="1400">
                  <c:v>85.390696015625025</c:v>
                </c:pt>
                <c:pt idx="1401">
                  <c:v>80.086187404513907</c:v>
                </c:pt>
                <c:pt idx="1402">
                  <c:v>74.636509062499997</c:v>
                </c:pt>
                <c:pt idx="1403">
                  <c:v>67.869008472222234</c:v>
                </c:pt>
                <c:pt idx="1404">
                  <c:v>58.042645451388893</c:v>
                </c:pt>
                <c:pt idx="1405">
                  <c:v>44.256836154513898</c:v>
                </c:pt>
                <c:pt idx="1406">
                  <c:v>32.337305000000001</c:v>
                </c:pt>
                <c:pt idx="1407">
                  <c:v>25.305376250000005</c:v>
                </c:pt>
                <c:pt idx="1408">
                  <c:v>24.038047821180555</c:v>
                </c:pt>
                <c:pt idx="1409">
                  <c:v>24.758249140625001</c:v>
                </c:pt>
                <c:pt idx="1410">
                  <c:v>25.122336154513889</c:v>
                </c:pt>
                <c:pt idx="1411">
                  <c:v>24.939960451388888</c:v>
                </c:pt>
                <c:pt idx="1412">
                  <c:v>24.396819696180557</c:v>
                </c:pt>
                <c:pt idx="1413">
                  <c:v>23.681933515624998</c:v>
                </c:pt>
                <c:pt idx="1414">
                  <c:v>23.859658472222225</c:v>
                </c:pt>
                <c:pt idx="1415">
                  <c:v>26.4175690625</c:v>
                </c:pt>
                <c:pt idx="1416">
                  <c:v>32.1303467795139</c:v>
                </c:pt>
                <c:pt idx="1417">
                  <c:v>40.230286249999999</c:v>
                </c:pt>
                <c:pt idx="1418">
                  <c:v>48.984320000000004</c:v>
                </c:pt>
                <c:pt idx="1419">
                  <c:v>55.570109279513886</c:v>
                </c:pt>
                <c:pt idx="1420">
                  <c:v>57.765261640625006</c:v>
                </c:pt>
                <c:pt idx="1421">
                  <c:v>55.570109279513886</c:v>
                </c:pt>
                <c:pt idx="1422">
                  <c:v>48.729525529513886</c:v>
                </c:pt>
                <c:pt idx="1423">
                  <c:v>41.394633862847229</c:v>
                </c:pt>
                <c:pt idx="1424">
                  <c:v>39.082548446180553</c:v>
                </c:pt>
                <c:pt idx="1425">
                  <c:v>39.769197951388897</c:v>
                </c:pt>
                <c:pt idx="1426">
                  <c:v>43.773158515624992</c:v>
                </c:pt>
                <c:pt idx="1427">
                  <c:v>51.83090907118055</c:v>
                </c:pt>
                <c:pt idx="1428">
                  <c:v>58.042645451388893</c:v>
                </c:pt>
                <c:pt idx="1429">
                  <c:v>60.002935112847226</c:v>
                </c:pt>
                <c:pt idx="1430">
                  <c:v>58.320693654513889</c:v>
                </c:pt>
                <c:pt idx="1431">
                  <c:v>53.417478029513902</c:v>
                </c:pt>
                <c:pt idx="1432">
                  <c:v>44.499671562499998</c:v>
                </c:pt>
                <c:pt idx="1433">
                  <c:v>32.544927612847232</c:v>
                </c:pt>
                <c:pt idx="1434">
                  <c:v>22.456461805555559</c:v>
                </c:pt>
                <c:pt idx="1435">
                  <c:v>14.097077118055559</c:v>
                </c:pt>
                <c:pt idx="1436">
                  <c:v>12.118848862847228</c:v>
                </c:pt>
                <c:pt idx="1437">
                  <c:v>12.892201571180559</c:v>
                </c:pt>
                <c:pt idx="1438">
                  <c:v>14.789706154513892</c:v>
                </c:pt>
                <c:pt idx="1439">
                  <c:v>16.07829513888889</c:v>
                </c:pt>
                <c:pt idx="1440">
                  <c:v>16.224793654513892</c:v>
                </c:pt>
                <c:pt idx="1441">
                  <c:v>15.21325628472222</c:v>
                </c:pt>
                <c:pt idx="1442">
                  <c:v>12.761648472222225</c:v>
                </c:pt>
                <c:pt idx="1443">
                  <c:v>11.124917890624999</c:v>
                </c:pt>
                <c:pt idx="1444">
                  <c:v>10.763156250000002</c:v>
                </c:pt>
                <c:pt idx="1445">
                  <c:v>11.124917890624999</c:v>
                </c:pt>
                <c:pt idx="1446">
                  <c:v>11.369414279513888</c:v>
                </c:pt>
                <c:pt idx="1447">
                  <c:v>10.643897821180554</c:v>
                </c:pt>
                <c:pt idx="1448">
                  <c:v>7.474414062500002</c:v>
                </c:pt>
                <c:pt idx="1449">
                  <c:v>3.2558547656250005</c:v>
                </c:pt>
                <c:pt idx="1450">
                  <c:v>0.70292711805555552</c:v>
                </c:pt>
                <c:pt idx="1451">
                  <c:v>4.7836250000000004E-2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0.16078295138888893</c:v>
                </c:pt>
                <c:pt idx="1480">
                  <c:v>0.64313180555555571</c:v>
                </c:pt>
                <c:pt idx="1481">
                  <c:v>1.3184866406250002</c:v>
                </c:pt>
                <c:pt idx="1482">
                  <c:v>2.0732363628472226</c:v>
                </c:pt>
                <c:pt idx="1483">
                  <c:v>2.8117084722222221</c:v>
                </c:pt>
                <c:pt idx="1484">
                  <c:v>3.5930338888888893</c:v>
                </c:pt>
                <c:pt idx="1485">
                  <c:v>4.3932944878472222</c:v>
                </c:pt>
                <c:pt idx="1486">
                  <c:v>5.5280766406250015</c:v>
                </c:pt>
                <c:pt idx="1487">
                  <c:v>7.1784272656249994</c:v>
                </c:pt>
                <c:pt idx="1488">
                  <c:v>9.6004696180555573</c:v>
                </c:pt>
                <c:pt idx="1489">
                  <c:v>13.023419062500002</c:v>
                </c:pt>
                <c:pt idx="1490">
                  <c:v>17.726320390625002</c:v>
                </c:pt>
                <c:pt idx="1491">
                  <c:v>23.681933515624998</c:v>
                </c:pt>
                <c:pt idx="1492">
                  <c:v>30.902549696180554</c:v>
                </c:pt>
                <c:pt idx="1493">
                  <c:v>38.628104071180566</c:v>
                </c:pt>
                <c:pt idx="1494">
                  <c:v>46.715087890625</c:v>
                </c:pt>
                <c:pt idx="1495">
                  <c:v>54.757889618055572</c:v>
                </c:pt>
                <c:pt idx="1496">
                  <c:v>62.283129696180552</c:v>
                </c:pt>
                <c:pt idx="1497">
                  <c:v>69.378840112847243</c:v>
                </c:pt>
                <c:pt idx="1498">
                  <c:v>75.584264765625008</c:v>
                </c:pt>
                <c:pt idx="1499">
                  <c:v>80.739949487847213</c:v>
                </c:pt>
                <c:pt idx="1500">
                  <c:v>84.718330946180558</c:v>
                </c:pt>
                <c:pt idx="1501">
                  <c:v>87.423736640624981</c:v>
                </c:pt>
                <c:pt idx="1502">
                  <c:v>90.171663446180546</c:v>
                </c:pt>
                <c:pt idx="1503">
                  <c:v>92.260513029513902</c:v>
                </c:pt>
                <c:pt idx="1504">
                  <c:v>94.727734062499991</c:v>
                </c:pt>
                <c:pt idx="1505">
                  <c:v>96.868406250000007</c:v>
                </c:pt>
                <c:pt idx="1506">
                  <c:v>98.67057052951391</c:v>
                </c:pt>
                <c:pt idx="1507">
                  <c:v>100.48934461805555</c:v>
                </c:pt>
                <c:pt idx="1508">
                  <c:v>102.69379847222223</c:v>
                </c:pt>
                <c:pt idx="1509">
                  <c:v>105.29589115451388</c:v>
                </c:pt>
                <c:pt idx="1510">
                  <c:v>108.68927513888892</c:v>
                </c:pt>
                <c:pt idx="1511">
                  <c:v>113.68583789062501</c:v>
                </c:pt>
                <c:pt idx="1512">
                  <c:v>120.38922461805555</c:v>
                </c:pt>
                <c:pt idx="1513">
                  <c:v>128.93497136284722</c:v>
                </c:pt>
                <c:pt idx="1514">
                  <c:v>139.06031094618055</c:v>
                </c:pt>
                <c:pt idx="1515">
                  <c:v>149.56834052951385</c:v>
                </c:pt>
                <c:pt idx="1516">
                  <c:v>159.07679180555559</c:v>
                </c:pt>
                <c:pt idx="1517">
                  <c:v>166.04792865451392</c:v>
                </c:pt>
                <c:pt idx="1518">
                  <c:v>171.73246969618063</c:v>
                </c:pt>
                <c:pt idx="1519">
                  <c:v>175.57531511284728</c:v>
                </c:pt>
                <c:pt idx="1520">
                  <c:v>178.97268545138891</c:v>
                </c:pt>
                <c:pt idx="1521">
                  <c:v>180.92865656250001</c:v>
                </c:pt>
                <c:pt idx="1522">
                  <c:v>182.40261101562501</c:v>
                </c:pt>
                <c:pt idx="1523">
                  <c:v>181.91062847222221</c:v>
                </c:pt>
                <c:pt idx="1524">
                  <c:v>179.94934222222221</c:v>
                </c:pt>
                <c:pt idx="1525">
                  <c:v>174.6106174045139</c:v>
                </c:pt>
                <c:pt idx="1526">
                  <c:v>166.51798624999998</c:v>
                </c:pt>
                <c:pt idx="1527">
                  <c:v>156.33019378472221</c:v>
                </c:pt>
                <c:pt idx="1528">
                  <c:v>145.58298295138891</c:v>
                </c:pt>
                <c:pt idx="1529">
                  <c:v>136.0675555555556</c:v>
                </c:pt>
                <c:pt idx="1530">
                  <c:v>128.5213871180556</c:v>
                </c:pt>
                <c:pt idx="1531">
                  <c:v>123.20525164062498</c:v>
                </c:pt>
                <c:pt idx="1532">
                  <c:v>120.38922461805555</c:v>
                </c:pt>
                <c:pt idx="1533">
                  <c:v>119.59062500000003</c:v>
                </c:pt>
                <c:pt idx="1534">
                  <c:v>121.19048180555559</c:v>
                </c:pt>
                <c:pt idx="1535">
                  <c:v>125.23663128472221</c:v>
                </c:pt>
                <c:pt idx="1536">
                  <c:v>132.68712722222224</c:v>
                </c:pt>
                <c:pt idx="1537">
                  <c:v>142.95597555555557</c:v>
                </c:pt>
                <c:pt idx="1538">
                  <c:v>155.41997625000002</c:v>
                </c:pt>
                <c:pt idx="1539">
                  <c:v>170.30236513888886</c:v>
                </c:pt>
                <c:pt idx="1540">
                  <c:v>186.36238948784728</c:v>
                </c:pt>
                <c:pt idx="1541">
                  <c:v>204.1863755555556</c:v>
                </c:pt>
                <c:pt idx="1542">
                  <c:v>222.28043711805554</c:v>
                </c:pt>
                <c:pt idx="1543">
                  <c:v>239.44733914062508</c:v>
                </c:pt>
                <c:pt idx="1544">
                  <c:v>253.75668961805559</c:v>
                </c:pt>
                <c:pt idx="1545">
                  <c:v>263.13259461805558</c:v>
                </c:pt>
                <c:pt idx="1546">
                  <c:v>269.07890625000005</c:v>
                </c:pt>
                <c:pt idx="1547">
                  <c:v>272.67858406249997</c:v>
                </c:pt>
                <c:pt idx="1548">
                  <c:v>275.09165711805559</c:v>
                </c:pt>
                <c:pt idx="1549">
                  <c:v>278.12294726562499</c:v>
                </c:pt>
                <c:pt idx="1550">
                  <c:v>281.17084722222222</c:v>
                </c:pt>
                <c:pt idx="1551">
                  <c:v>285.46581164062502</c:v>
                </c:pt>
                <c:pt idx="1552">
                  <c:v>289.79333128472229</c:v>
                </c:pt>
                <c:pt idx="1553">
                  <c:v>294.77893156250002</c:v>
                </c:pt>
                <c:pt idx="1554">
                  <c:v>299.17621240451388</c:v>
                </c:pt>
                <c:pt idx="1555">
                  <c:v>304.24153976562502</c:v>
                </c:pt>
                <c:pt idx="1556">
                  <c:v>309.99085906250002</c:v>
                </c:pt>
                <c:pt idx="1557">
                  <c:v>317.09088802951396</c:v>
                </c:pt>
                <c:pt idx="1558">
                  <c:v>324.92806032118057</c:v>
                </c:pt>
                <c:pt idx="1559">
                  <c:v>334.85906513888898</c:v>
                </c:pt>
                <c:pt idx="1560">
                  <c:v>345.61690625</c:v>
                </c:pt>
                <c:pt idx="1561">
                  <c:v>356.54483180555553</c:v>
                </c:pt>
                <c:pt idx="1562">
                  <c:v>367.64284180555558</c:v>
                </c:pt>
                <c:pt idx="1563">
                  <c:v>378.91093624999996</c:v>
                </c:pt>
                <c:pt idx="1564">
                  <c:v>391.06964865451397</c:v>
                </c:pt>
                <c:pt idx="1565">
                  <c:v>403.42037045138892</c:v>
                </c:pt>
                <c:pt idx="1566">
                  <c:v>415.96310164062515</c:v>
                </c:pt>
                <c:pt idx="1567">
                  <c:v>429.45292414062499</c:v>
                </c:pt>
                <c:pt idx="1568">
                  <c:v>441.62459219618069</c:v>
                </c:pt>
                <c:pt idx="1569">
                  <c:v>453.19000222222223</c:v>
                </c:pt>
                <c:pt idx="1570">
                  <c:v>464.11925656250008</c:v>
                </c:pt>
                <c:pt idx="1571">
                  <c:v>474.38445073784726</c:v>
                </c:pt>
                <c:pt idx="1572">
                  <c:v>483.95967344618066</c:v>
                </c:pt>
                <c:pt idx="1573">
                  <c:v>492.82100656249992</c:v>
                </c:pt>
                <c:pt idx="1574">
                  <c:v>499.31610628472214</c:v>
                </c:pt>
                <c:pt idx="1575">
                  <c:v>504.21533555555561</c:v>
                </c:pt>
                <c:pt idx="1576">
                  <c:v>507.49477624999992</c:v>
                </c:pt>
                <c:pt idx="1577">
                  <c:v>508.3162974045141</c:v>
                </c:pt>
                <c:pt idx="1578">
                  <c:v>507.49477624999992</c:v>
                </c:pt>
                <c:pt idx="1579">
                  <c:v>505.03419914062505</c:v>
                </c:pt>
                <c:pt idx="1580">
                  <c:v>502.57960156249993</c:v>
                </c:pt>
                <c:pt idx="1581">
                  <c:v>498.50189344618065</c:v>
                </c:pt>
                <c:pt idx="1582">
                  <c:v>495.25168601562501</c:v>
                </c:pt>
                <c:pt idx="1583">
                  <c:v>490.39630664062508</c:v>
                </c:pt>
                <c:pt idx="1584">
                  <c:v>484.76192722222237</c:v>
                </c:pt>
                <c:pt idx="1585">
                  <c:v>478.36250000000013</c:v>
                </c:pt>
                <c:pt idx="1586">
                  <c:v>471.21397039062492</c:v>
                </c:pt>
                <c:pt idx="1587">
                  <c:v>463.33427698784709</c:v>
                </c:pt>
                <c:pt idx="1588">
                  <c:v>455.52102282118057</c:v>
                </c:pt>
                <c:pt idx="1589">
                  <c:v>448.54589961805567</c:v>
                </c:pt>
                <c:pt idx="1590">
                  <c:v>443.15800976562508</c:v>
                </c:pt>
                <c:pt idx="1591">
                  <c:v>438.56572976562512</c:v>
                </c:pt>
                <c:pt idx="1592">
                  <c:v>435.51749761284719</c:v>
                </c:pt>
                <c:pt idx="1593">
                  <c:v>432.47989573784724</c:v>
                </c:pt>
                <c:pt idx="1594">
                  <c:v>430.96508115451394</c:v>
                </c:pt>
                <c:pt idx="1595">
                  <c:v>429.45292414062499</c:v>
                </c:pt>
                <c:pt idx="1596">
                  <c:v>426.43658282118059</c:v>
                </c:pt>
                <c:pt idx="1597">
                  <c:v>423.43087177951395</c:v>
                </c:pt>
                <c:pt idx="1598">
                  <c:v>418.19645656250009</c:v>
                </c:pt>
                <c:pt idx="1599">
                  <c:v>412.25413128472235</c:v>
                </c:pt>
                <c:pt idx="1600">
                  <c:v>405.61984136284724</c:v>
                </c:pt>
                <c:pt idx="1601">
                  <c:v>398.31152539062498</c:v>
                </c:pt>
                <c:pt idx="1602">
                  <c:v>391.06964865451397</c:v>
                </c:pt>
                <c:pt idx="1603">
                  <c:v>385.32398351562512</c:v>
                </c:pt>
                <c:pt idx="1604">
                  <c:v>381.04263914062494</c:v>
                </c:pt>
                <c:pt idx="1605">
                  <c:v>377.49312295138884</c:v>
                </c:pt>
                <c:pt idx="1606">
                  <c:v>376.0779672222223</c:v>
                </c:pt>
                <c:pt idx="1607">
                  <c:v>374.66546906250005</c:v>
                </c:pt>
                <c:pt idx="1608">
                  <c:v>374.66546906250005</c:v>
                </c:pt>
                <c:pt idx="1609">
                  <c:v>374.66546906250005</c:v>
                </c:pt>
                <c:pt idx="1610">
                  <c:v>376.0779672222223</c:v>
                </c:pt>
                <c:pt idx="1611">
                  <c:v>376.78521289062502</c:v>
                </c:pt>
                <c:pt idx="1612">
                  <c:v>378.91093624999996</c:v>
                </c:pt>
                <c:pt idx="1613">
                  <c:v>381.75453555555561</c:v>
                </c:pt>
                <c:pt idx="1614">
                  <c:v>386.03986628472222</c:v>
                </c:pt>
                <c:pt idx="1615">
                  <c:v>391.06964865451397</c:v>
                </c:pt>
                <c:pt idx="1616">
                  <c:v>397.58434795138896</c:v>
                </c:pt>
                <c:pt idx="1617">
                  <c:v>405.61984136284724</c:v>
                </c:pt>
                <c:pt idx="1618">
                  <c:v>414.47752032118063</c:v>
                </c:pt>
                <c:pt idx="1619">
                  <c:v>424.18130295138894</c:v>
                </c:pt>
                <c:pt idx="1620">
                  <c:v>432.47989573784724</c:v>
                </c:pt>
                <c:pt idx="1621">
                  <c:v>440.09383219618059</c:v>
                </c:pt>
                <c:pt idx="1622">
                  <c:v>446.23281761284721</c:v>
                </c:pt>
                <c:pt idx="1623">
                  <c:v>450.86496115451382</c:v>
                </c:pt>
                <c:pt idx="1624">
                  <c:v>452.41432414062496</c:v>
                </c:pt>
                <c:pt idx="1625">
                  <c:v>451.63931045138884</c:v>
                </c:pt>
                <c:pt idx="1626">
                  <c:v>448.54589961805567</c:v>
                </c:pt>
                <c:pt idx="1627">
                  <c:v>440.85888000000006</c:v>
                </c:pt>
                <c:pt idx="1628">
                  <c:v>430.20867045138897</c:v>
                </c:pt>
                <c:pt idx="1629">
                  <c:v>416.7068888888889</c:v>
                </c:pt>
                <c:pt idx="1630">
                  <c:v>402.68854226562502</c:v>
                </c:pt>
                <c:pt idx="1631">
                  <c:v>389.62924601562503</c:v>
                </c:pt>
                <c:pt idx="1632">
                  <c:v>380.33140711805555</c:v>
                </c:pt>
                <c:pt idx="1633">
                  <c:v>373.96021657118058</c:v>
                </c:pt>
                <c:pt idx="1634">
                  <c:v>371.84844545138884</c:v>
                </c:pt>
                <c:pt idx="1635">
                  <c:v>371.14585052951395</c:v>
                </c:pt>
                <c:pt idx="1636">
                  <c:v>371.14585052951395</c:v>
                </c:pt>
                <c:pt idx="1637">
                  <c:v>370.44391999999999</c:v>
                </c:pt>
                <c:pt idx="1638">
                  <c:v>368.34211476562507</c:v>
                </c:pt>
                <c:pt idx="1639">
                  <c:v>365.54900927951394</c:v>
                </c:pt>
                <c:pt idx="1640">
                  <c:v>362.07257625000005</c:v>
                </c:pt>
                <c:pt idx="1641">
                  <c:v>359.30338888888895</c:v>
                </c:pt>
                <c:pt idx="1642">
                  <c:v>357.92278156250006</c:v>
                </c:pt>
                <c:pt idx="1643">
                  <c:v>358.6127530295139</c:v>
                </c:pt>
                <c:pt idx="1644">
                  <c:v>362.07257625000005</c:v>
                </c:pt>
                <c:pt idx="1645">
                  <c:v>366.94423323784724</c:v>
                </c:pt>
                <c:pt idx="1646">
                  <c:v>373.96021657118058</c:v>
                </c:pt>
                <c:pt idx="1647">
                  <c:v>381.75453555555561</c:v>
                </c:pt>
                <c:pt idx="1648">
                  <c:v>391.06964865451397</c:v>
                </c:pt>
                <c:pt idx="1649">
                  <c:v>401.22687907118063</c:v>
                </c:pt>
                <c:pt idx="1650">
                  <c:v>411.51433039062499</c:v>
                </c:pt>
                <c:pt idx="1651">
                  <c:v>421.93200261284733</c:v>
                </c:pt>
                <c:pt idx="1652">
                  <c:v>430.96508115451394</c:v>
                </c:pt>
                <c:pt idx="1653">
                  <c:v>439.32944878472227</c:v>
                </c:pt>
                <c:pt idx="1654">
                  <c:v>447.00318055555562</c:v>
                </c:pt>
                <c:pt idx="1655">
                  <c:v>453.19000222222223</c:v>
                </c:pt>
                <c:pt idx="1656">
                  <c:v>459.41934499999996</c:v>
                </c:pt>
                <c:pt idx="1657">
                  <c:v>465.69120888888904</c:v>
                </c:pt>
                <c:pt idx="1658">
                  <c:v>472.00559388888905</c:v>
                </c:pt>
                <c:pt idx="1659">
                  <c:v>478.36250000000013</c:v>
                </c:pt>
                <c:pt idx="1660">
                  <c:v>484.76192722222237</c:v>
                </c:pt>
                <c:pt idx="1661">
                  <c:v>491.20387555555567</c:v>
                </c:pt>
                <c:pt idx="1662">
                  <c:v>496.87546094618062</c:v>
                </c:pt>
                <c:pt idx="1663">
                  <c:v>503.39713636284728</c:v>
                </c:pt>
                <c:pt idx="1664">
                  <c:v>509.13848295138888</c:v>
                </c:pt>
                <c:pt idx="1665">
                  <c:v>514.0855484722224</c:v>
                </c:pt>
                <c:pt idx="1666">
                  <c:v>519.05653211805566</c:v>
                </c:pt>
                <c:pt idx="1667">
                  <c:v>522.38380906250018</c:v>
                </c:pt>
                <c:pt idx="1668">
                  <c:v>525.72171628472222</c:v>
                </c:pt>
                <c:pt idx="1669">
                  <c:v>528.23212282118061</c:v>
                </c:pt>
                <c:pt idx="1670">
                  <c:v>530.74850888888898</c:v>
                </c:pt>
                <c:pt idx="1671">
                  <c:v>532.42942156250001</c:v>
                </c:pt>
                <c:pt idx="1672">
                  <c:v>533.27087448784732</c:v>
                </c:pt>
                <c:pt idx="1673">
                  <c:v>534.11299180555557</c:v>
                </c:pt>
                <c:pt idx="1674">
                  <c:v>534.95577351562508</c:v>
                </c:pt>
                <c:pt idx="1675">
                  <c:v>534.95577351562508</c:v>
                </c:pt>
                <c:pt idx="1676">
                  <c:v>534.95577351562508</c:v>
                </c:pt>
                <c:pt idx="1677">
                  <c:v>534.11299180555557</c:v>
                </c:pt>
                <c:pt idx="1678">
                  <c:v>532.42942156250001</c:v>
                </c:pt>
                <c:pt idx="1679">
                  <c:v>529.90904914062492</c:v>
                </c:pt>
                <c:pt idx="1680">
                  <c:v>527.39465625000003</c:v>
                </c:pt>
                <c:pt idx="1681">
                  <c:v>524.886242890625</c:v>
                </c:pt>
                <c:pt idx="1682">
                  <c:v>524.05143388888894</c:v>
                </c:pt>
                <c:pt idx="1683">
                  <c:v>524.05143388888894</c:v>
                </c:pt>
                <c:pt idx="1684">
                  <c:v>525.72171628472222</c:v>
                </c:pt>
                <c:pt idx="1685">
                  <c:v>529.07025378472235</c:v>
                </c:pt>
                <c:pt idx="1686">
                  <c:v>532.42942156250001</c:v>
                </c:pt>
                <c:pt idx="1687">
                  <c:v>535.79921961805564</c:v>
                </c:pt>
                <c:pt idx="1688">
                  <c:v>539.17964795138914</c:v>
                </c:pt>
                <c:pt idx="1689">
                  <c:v>540.87384847222222</c:v>
                </c:pt>
                <c:pt idx="1690">
                  <c:v>542.57070656250005</c:v>
                </c:pt>
                <c:pt idx="1691">
                  <c:v>543.42013219618059</c:v>
                </c:pt>
                <c:pt idx="1692">
                  <c:v>544.2702222222224</c:v>
                </c:pt>
                <c:pt idx="1693">
                  <c:v>545.12097664062492</c:v>
                </c:pt>
                <c:pt idx="1694">
                  <c:v>545.97239545138882</c:v>
                </c:pt>
                <c:pt idx="1695">
                  <c:v>546.82447865451411</c:v>
                </c:pt>
                <c:pt idx="1696">
                  <c:v>547.67722624999999</c:v>
                </c:pt>
                <c:pt idx="1697">
                  <c:v>548.53063823784726</c:v>
                </c:pt>
                <c:pt idx="1698">
                  <c:v>549.38471461805557</c:v>
                </c:pt>
                <c:pt idx="1699">
                  <c:v>549.38471461805557</c:v>
                </c:pt>
                <c:pt idx="1700">
                  <c:v>548.53063823784726</c:v>
                </c:pt>
                <c:pt idx="1701">
                  <c:v>546.82447865451411</c:v>
                </c:pt>
                <c:pt idx="1702">
                  <c:v>545.12097664062492</c:v>
                </c:pt>
                <c:pt idx="1703">
                  <c:v>543.42013219618059</c:v>
                </c:pt>
                <c:pt idx="1704">
                  <c:v>540.87384847222222</c:v>
                </c:pt>
                <c:pt idx="1705">
                  <c:v>539.17964795138914</c:v>
                </c:pt>
                <c:pt idx="1706">
                  <c:v>537.48810500000013</c:v>
                </c:pt>
                <c:pt idx="1707">
                  <c:v>535.79921961805564</c:v>
                </c:pt>
                <c:pt idx="1708">
                  <c:v>534.95577351562508</c:v>
                </c:pt>
                <c:pt idx="1709">
                  <c:v>534.11299180555557</c:v>
                </c:pt>
                <c:pt idx="1710">
                  <c:v>533.27087448784732</c:v>
                </c:pt>
                <c:pt idx="1711">
                  <c:v>534.11299180555557</c:v>
                </c:pt>
                <c:pt idx="1712">
                  <c:v>534.95577351562508</c:v>
                </c:pt>
                <c:pt idx="1713">
                  <c:v>536.64333011284714</c:v>
                </c:pt>
                <c:pt idx="1714">
                  <c:v>539.17964795138914</c:v>
                </c:pt>
                <c:pt idx="1715">
                  <c:v>541.72194532118056</c:v>
                </c:pt>
                <c:pt idx="1716">
                  <c:v>545.12097664062492</c:v>
                </c:pt>
                <c:pt idx="1717">
                  <c:v>548.53063823784726</c:v>
                </c:pt>
                <c:pt idx="1718">
                  <c:v>552.80766406250018</c:v>
                </c:pt>
                <c:pt idx="1719">
                  <c:v>557.1012996961806</c:v>
                </c:pt>
                <c:pt idx="1720">
                  <c:v>562.27558740451389</c:v>
                </c:pt>
                <c:pt idx="1721">
                  <c:v>566.60576461805567</c:v>
                </c:pt>
                <c:pt idx="1722">
                  <c:v>570.08186545138881</c:v>
                </c:pt>
                <c:pt idx="1723">
                  <c:v>571.82390222222227</c:v>
                </c:pt>
                <c:pt idx="1724">
                  <c:v>572.69591719618063</c:v>
                </c:pt>
                <c:pt idx="1725">
                  <c:v>571.82390222222227</c:v>
                </c:pt>
                <c:pt idx="1726">
                  <c:v>567.47379323784719</c:v>
                </c:pt>
                <c:pt idx="1727">
                  <c:v>559.68545378472231</c:v>
                </c:pt>
                <c:pt idx="1728">
                  <c:v>547.67722624999999</c:v>
                </c:pt>
                <c:pt idx="1729">
                  <c:v>531.58863302951386</c:v>
                </c:pt>
                <c:pt idx="1730">
                  <c:v>511.60902594618062</c:v>
                </c:pt>
                <c:pt idx="1731">
                  <c:v>491.20387555555567</c:v>
                </c:pt>
                <c:pt idx="1732">
                  <c:v>470.42301128472235</c:v>
                </c:pt>
                <c:pt idx="1733">
                  <c:v>450.86496115451382</c:v>
                </c:pt>
                <c:pt idx="1734">
                  <c:v>432.47989573784724</c:v>
                </c:pt>
                <c:pt idx="1735">
                  <c:v>415.21997878472223</c:v>
                </c:pt>
                <c:pt idx="1736">
                  <c:v>398.31152539062498</c:v>
                </c:pt>
                <c:pt idx="1737">
                  <c:v>381.04263914062494</c:v>
                </c:pt>
                <c:pt idx="1738">
                  <c:v>364.85239388888897</c:v>
                </c:pt>
                <c:pt idx="1739">
                  <c:v>349.01361219618059</c:v>
                </c:pt>
                <c:pt idx="1740">
                  <c:v>334.85906513888898</c:v>
                </c:pt>
                <c:pt idx="1741">
                  <c:v>322.95979795138885</c:v>
                </c:pt>
                <c:pt idx="1742">
                  <c:v>313.85363625000002</c:v>
                </c:pt>
                <c:pt idx="1743">
                  <c:v>305.51451552951391</c:v>
                </c:pt>
                <c:pt idx="1744">
                  <c:v>298.54603624999999</c:v>
                </c:pt>
                <c:pt idx="1745">
                  <c:v>292.28081628472222</c:v>
                </c:pt>
                <c:pt idx="1746">
                  <c:v>286.08203555555554</c:v>
                </c:pt>
                <c:pt idx="1747">
                  <c:v>279.94969406250004</c:v>
                </c:pt>
                <c:pt idx="1748">
                  <c:v>275.09165711805559</c:v>
                </c:pt>
                <c:pt idx="1749">
                  <c:v>270.27614128472231</c:v>
                </c:pt>
                <c:pt idx="1750">
                  <c:v>266.69240888888885</c:v>
                </c:pt>
                <c:pt idx="1751">
                  <c:v>263.72423601562491</c:v>
                </c:pt>
                <c:pt idx="1752">
                  <c:v>260.77267295138881</c:v>
                </c:pt>
                <c:pt idx="1753">
                  <c:v>257.83771969618056</c:v>
                </c:pt>
                <c:pt idx="1754">
                  <c:v>254.91937625000003</c:v>
                </c:pt>
                <c:pt idx="1755">
                  <c:v>252.01764261284723</c:v>
                </c:pt>
                <c:pt idx="1756">
                  <c:v>249.13251878472221</c:v>
                </c:pt>
                <c:pt idx="1757">
                  <c:v>246.26400476562497</c:v>
                </c:pt>
                <c:pt idx="1758">
                  <c:v>242.84371289062503</c:v>
                </c:pt>
                <c:pt idx="1759">
                  <c:v>240.0117404513889</c:v>
                </c:pt>
                <c:pt idx="1760">
                  <c:v>236.63529847222227</c:v>
                </c:pt>
                <c:pt idx="1761">
                  <c:v>233.28277461805556</c:v>
                </c:pt>
                <c:pt idx="1762">
                  <c:v>229.95416888888892</c:v>
                </c:pt>
                <c:pt idx="1763">
                  <c:v>226.64948128472221</c:v>
                </c:pt>
                <c:pt idx="1764">
                  <c:v>223.36871180555562</c:v>
                </c:pt>
                <c:pt idx="1765">
                  <c:v>219.57137726562502</c:v>
                </c:pt>
                <c:pt idx="1766">
                  <c:v>214.73692625000007</c:v>
                </c:pt>
                <c:pt idx="1767">
                  <c:v>207.84883844618057</c:v>
                </c:pt>
                <c:pt idx="1768">
                  <c:v>199.01075906250003</c:v>
                </c:pt>
                <c:pt idx="1769">
                  <c:v>187.35897802951391</c:v>
                </c:pt>
                <c:pt idx="1770">
                  <c:v>173.64857726562499</c:v>
                </c:pt>
                <c:pt idx="1771">
                  <c:v>158.61736448784723</c:v>
                </c:pt>
                <c:pt idx="1772">
                  <c:v>144.26648948784728</c:v>
                </c:pt>
                <c:pt idx="1773">
                  <c:v>130.59595226562504</c:v>
                </c:pt>
                <c:pt idx="1774">
                  <c:v>118.397708515625</c:v>
                </c:pt>
                <c:pt idx="1775">
                  <c:v>107.93053906249999</c:v>
                </c:pt>
                <c:pt idx="1776">
                  <c:v>99.032996562500003</c:v>
                </c:pt>
                <c:pt idx="1777">
                  <c:v>90.518144062500014</c:v>
                </c:pt>
                <c:pt idx="1778">
                  <c:v>82.055446362847235</c:v>
                </c:pt>
                <c:pt idx="1779">
                  <c:v>72.758936249999991</c:v>
                </c:pt>
                <c:pt idx="1780">
                  <c:v>62.859822265624999</c:v>
                </c:pt>
                <c:pt idx="1781">
                  <c:v>52.885964140624999</c:v>
                </c:pt>
                <c:pt idx="1782">
                  <c:v>44.014665138888887</c:v>
                </c:pt>
                <c:pt idx="1783">
                  <c:v>36.615991805555574</c:v>
                </c:pt>
                <c:pt idx="1784">
                  <c:v>30.902549696180554</c:v>
                </c:pt>
                <c:pt idx="1785">
                  <c:v>26.60525990451389</c:v>
                </c:pt>
                <c:pt idx="1786">
                  <c:v>22.977677612847224</c:v>
                </c:pt>
                <c:pt idx="1787">
                  <c:v>19.777631805555551</c:v>
                </c:pt>
                <c:pt idx="1788">
                  <c:v>16.817431640625003</c:v>
                </c:pt>
                <c:pt idx="1789">
                  <c:v>13.960544487847226</c:v>
                </c:pt>
                <c:pt idx="1790">
                  <c:v>11.003666284722222</c:v>
                </c:pt>
                <c:pt idx="1791">
                  <c:v>7.9810132378472227</c:v>
                </c:pt>
                <c:pt idx="1792">
                  <c:v>5.0257960156250014</c:v>
                </c:pt>
                <c:pt idx="1793">
                  <c:v>2.5143928906249999</c:v>
                </c:pt>
                <c:pt idx="1794">
                  <c:v>0.89825847222222233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C1-4BB3-92D2-46DCD941B7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8580847"/>
        <c:axId val="1508591407"/>
      </c:lineChart>
      <c:catAx>
        <c:axId val="150858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91407"/>
        <c:crosses val="autoZero"/>
        <c:auto val="1"/>
        <c:lblAlgn val="ctr"/>
        <c:lblOffset val="100"/>
        <c:noMultiLvlLbl val="0"/>
      </c:catAx>
      <c:valAx>
        <c:axId val="150859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8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Force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a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Spreadsheet'!$K$8:$K$1808</c:f>
              <c:numCache>
                <c:formatCode>0.00</c:formatCode>
                <c:ptCount val="1801"/>
                <c:pt idx="0">
                  <c:v>185.99760000000001</c:v>
                </c:pt>
                <c:pt idx="1">
                  <c:v>185.99760000000001</c:v>
                </c:pt>
                <c:pt idx="2">
                  <c:v>185.99760000000001</c:v>
                </c:pt>
                <c:pt idx="3">
                  <c:v>185.99760000000001</c:v>
                </c:pt>
                <c:pt idx="4">
                  <c:v>185.99760000000001</c:v>
                </c:pt>
                <c:pt idx="5">
                  <c:v>185.99760000000001</c:v>
                </c:pt>
                <c:pt idx="6">
                  <c:v>185.99760000000001</c:v>
                </c:pt>
                <c:pt idx="7">
                  <c:v>185.99760000000001</c:v>
                </c:pt>
                <c:pt idx="8">
                  <c:v>185.99760000000001</c:v>
                </c:pt>
                <c:pt idx="9">
                  <c:v>185.99760000000001</c:v>
                </c:pt>
                <c:pt idx="10">
                  <c:v>185.99760000000001</c:v>
                </c:pt>
                <c:pt idx="11">
                  <c:v>229.88648888888889</c:v>
                </c:pt>
                <c:pt idx="12">
                  <c:v>559.06481754027777</c:v>
                </c:pt>
                <c:pt idx="13">
                  <c:v>1327.2925480072915</c:v>
                </c:pt>
                <c:pt idx="14">
                  <c:v>1986.6897249069448</c:v>
                </c:pt>
                <c:pt idx="15">
                  <c:v>1879.4871703878471</c:v>
                </c:pt>
                <c:pt idx="16">
                  <c:v>1728.4863543656245</c:v>
                </c:pt>
                <c:pt idx="17">
                  <c:v>2083.5808327350692</c:v>
                </c:pt>
                <c:pt idx="18">
                  <c:v>2199.7059825906254</c:v>
                </c:pt>
                <c:pt idx="19">
                  <c:v>1482.5751555833335</c:v>
                </c:pt>
                <c:pt idx="20">
                  <c:v>673.37408448784743</c:v>
                </c:pt>
                <c:pt idx="21">
                  <c:v>389.23551276840294</c:v>
                </c:pt>
                <c:pt idx="22">
                  <c:v>367.67611881562487</c:v>
                </c:pt>
                <c:pt idx="23">
                  <c:v>390.59481635555574</c:v>
                </c:pt>
                <c:pt idx="24">
                  <c:v>654.52067425451389</c:v>
                </c:pt>
                <c:pt idx="25">
                  <c:v>833.54681571666606</c:v>
                </c:pt>
                <c:pt idx="26">
                  <c:v>945.61702759618072</c:v>
                </c:pt>
                <c:pt idx="27">
                  <c:v>1257.7764035600699</c:v>
                </c:pt>
                <c:pt idx="28">
                  <c:v>1329.6104693847221</c:v>
                </c:pt>
                <c:pt idx="29">
                  <c:v>1270.1931137684016</c:v>
                </c:pt>
                <c:pt idx="30">
                  <c:v>990.90488723229134</c:v>
                </c:pt>
                <c:pt idx="31">
                  <c:v>687.08522900173614</c:v>
                </c:pt>
                <c:pt idx="32">
                  <c:v>557.74008971840249</c:v>
                </c:pt>
                <c:pt idx="33">
                  <c:v>493.67580640173645</c:v>
                </c:pt>
                <c:pt idx="34">
                  <c:v>385.44606331666699</c:v>
                </c:pt>
                <c:pt idx="35">
                  <c:v>210.19099676562595</c:v>
                </c:pt>
                <c:pt idx="36">
                  <c:v>-141.8195881819438</c:v>
                </c:pt>
                <c:pt idx="37">
                  <c:v>-694.83837550659814</c:v>
                </c:pt>
                <c:pt idx="38">
                  <c:v>-1009.888295792709</c:v>
                </c:pt>
                <c:pt idx="39">
                  <c:v>-929.66865643749952</c:v>
                </c:pt>
                <c:pt idx="40">
                  <c:v>-803.83444733750036</c:v>
                </c:pt>
                <c:pt idx="41">
                  <c:v>-1006.5647817677087</c:v>
                </c:pt>
                <c:pt idx="42">
                  <c:v>-1364.5663872152766</c:v>
                </c:pt>
                <c:pt idx="43">
                  <c:v>-1283.9991140510419</c:v>
                </c:pt>
                <c:pt idx="44">
                  <c:v>-718.15012490416723</c:v>
                </c:pt>
                <c:pt idx="45">
                  <c:v>-193.41191923715292</c:v>
                </c:pt>
                <c:pt idx="46">
                  <c:v>-106.34595957222193</c:v>
                </c:pt>
                <c:pt idx="47">
                  <c:v>-239.25204212326392</c:v>
                </c:pt>
                <c:pt idx="48">
                  <c:v>-174.86046726666649</c:v>
                </c:pt>
                <c:pt idx="49">
                  <c:v>65.775891918056018</c:v>
                </c:pt>
                <c:pt idx="50">
                  <c:v>109.66478080694398</c:v>
                </c:pt>
                <c:pt idx="51">
                  <c:v>-263.8791733708336</c:v>
                </c:pt>
                <c:pt idx="52">
                  <c:v>-748.61405125659712</c:v>
                </c:pt>
                <c:pt idx="53">
                  <c:v>-597.62475674548602</c:v>
                </c:pt>
                <c:pt idx="54">
                  <c:v>-49.902446009374913</c:v>
                </c:pt>
                <c:pt idx="55">
                  <c:v>169.45677255555566</c:v>
                </c:pt>
                <c:pt idx="56">
                  <c:v>191.40121700000003</c:v>
                </c:pt>
                <c:pt idx="57">
                  <c:v>257.23455033333352</c:v>
                </c:pt>
                <c:pt idx="58">
                  <c:v>323.32555448229164</c:v>
                </c:pt>
                <c:pt idx="59">
                  <c:v>718.58920482916642</c:v>
                </c:pt>
                <c:pt idx="60">
                  <c:v>786.43551746562525</c:v>
                </c:pt>
                <c:pt idx="61">
                  <c:v>457.8978035239586</c:v>
                </c:pt>
                <c:pt idx="62">
                  <c:v>392.71734104062472</c:v>
                </c:pt>
                <c:pt idx="63">
                  <c:v>458.88607909583357</c:v>
                </c:pt>
                <c:pt idx="64">
                  <c:v>547.70594822673638</c:v>
                </c:pt>
                <c:pt idx="65">
                  <c:v>416.88700302916669</c:v>
                </c:pt>
                <c:pt idx="66">
                  <c:v>329.48250033784677</c:v>
                </c:pt>
                <c:pt idx="67">
                  <c:v>680.97286606666648</c:v>
                </c:pt>
                <c:pt idx="68">
                  <c:v>1254.0692255378474</c:v>
                </c:pt>
                <c:pt idx="69">
                  <c:v>1565.6319339777774</c:v>
                </c:pt>
                <c:pt idx="70">
                  <c:v>1659.0285591128477</c:v>
                </c:pt>
                <c:pt idx="71">
                  <c:v>1555.648707529167</c:v>
                </c:pt>
                <c:pt idx="72">
                  <c:v>1232.4308373291663</c:v>
                </c:pt>
                <c:pt idx="73">
                  <c:v>863.47456651111088</c:v>
                </c:pt>
                <c:pt idx="74">
                  <c:v>668.58565554340271</c:v>
                </c:pt>
                <c:pt idx="75">
                  <c:v>648.83735198333295</c:v>
                </c:pt>
                <c:pt idx="76">
                  <c:v>695.22951468472252</c:v>
                </c:pt>
                <c:pt idx="77">
                  <c:v>654.17096430729134</c:v>
                </c:pt>
                <c:pt idx="78">
                  <c:v>458.77988613506949</c:v>
                </c:pt>
                <c:pt idx="79">
                  <c:v>174.03598273784786</c:v>
                </c:pt>
                <c:pt idx="80">
                  <c:v>19.09516861805556</c:v>
                </c:pt>
                <c:pt idx="81">
                  <c:v>-135.82903569270894</c:v>
                </c:pt>
                <c:pt idx="82">
                  <c:v>-95.023802462152744</c:v>
                </c:pt>
                <c:pt idx="83">
                  <c:v>101.72023245139016</c:v>
                </c:pt>
                <c:pt idx="84">
                  <c:v>-8.7519753260420075</c:v>
                </c:pt>
                <c:pt idx="85">
                  <c:v>-76.556036876042896</c:v>
                </c:pt>
                <c:pt idx="86">
                  <c:v>-56.061734114929891</c:v>
                </c:pt>
                <c:pt idx="87">
                  <c:v>-13.834447337498737</c:v>
                </c:pt>
                <c:pt idx="88">
                  <c:v>-365.88042873750055</c:v>
                </c:pt>
                <c:pt idx="89">
                  <c:v>-1292.7163057371529</c:v>
                </c:pt>
                <c:pt idx="90">
                  <c:v>-1960.3336690593746</c:v>
                </c:pt>
                <c:pt idx="91">
                  <c:v>-2057.0652306388893</c:v>
                </c:pt>
                <c:pt idx="92">
                  <c:v>-1515.1902750486115</c:v>
                </c:pt>
                <c:pt idx="93">
                  <c:v>-903.79256123749985</c:v>
                </c:pt>
                <c:pt idx="94">
                  <c:v>-927.76544966666643</c:v>
                </c:pt>
                <c:pt idx="95">
                  <c:v>-1171.336878384375</c:v>
                </c:pt>
                <c:pt idx="96">
                  <c:v>-1019.5296736930554</c:v>
                </c:pt>
                <c:pt idx="97">
                  <c:v>-603.38587614999994</c:v>
                </c:pt>
                <c:pt idx="98">
                  <c:v>-603.72795184861104</c:v>
                </c:pt>
                <c:pt idx="99">
                  <c:v>-296.78017777777779</c:v>
                </c:pt>
                <c:pt idx="100">
                  <c:v>185.99760000000001</c:v>
                </c:pt>
                <c:pt idx="101">
                  <c:v>185.99760000000001</c:v>
                </c:pt>
                <c:pt idx="102">
                  <c:v>185.99760000000001</c:v>
                </c:pt>
                <c:pt idx="103">
                  <c:v>185.99760000000001</c:v>
                </c:pt>
                <c:pt idx="104">
                  <c:v>185.99760000000001</c:v>
                </c:pt>
                <c:pt idx="105">
                  <c:v>185.99760000000001</c:v>
                </c:pt>
                <c:pt idx="106">
                  <c:v>185.99760000000001</c:v>
                </c:pt>
                <c:pt idx="107">
                  <c:v>185.99760000000001</c:v>
                </c:pt>
                <c:pt idx="108">
                  <c:v>185.99760000000001</c:v>
                </c:pt>
                <c:pt idx="109">
                  <c:v>185.99760000000001</c:v>
                </c:pt>
                <c:pt idx="110">
                  <c:v>185.99760000000001</c:v>
                </c:pt>
                <c:pt idx="111">
                  <c:v>185.99760000000001</c:v>
                </c:pt>
                <c:pt idx="112">
                  <c:v>185.99760000000001</c:v>
                </c:pt>
                <c:pt idx="113">
                  <c:v>185.99760000000001</c:v>
                </c:pt>
                <c:pt idx="114">
                  <c:v>185.99760000000001</c:v>
                </c:pt>
                <c:pt idx="115">
                  <c:v>185.99760000000001</c:v>
                </c:pt>
                <c:pt idx="116">
                  <c:v>185.99760000000001</c:v>
                </c:pt>
                <c:pt idx="117">
                  <c:v>185.99760000000001</c:v>
                </c:pt>
                <c:pt idx="118">
                  <c:v>185.99760000000001</c:v>
                </c:pt>
                <c:pt idx="119">
                  <c:v>185.99760000000001</c:v>
                </c:pt>
                <c:pt idx="120">
                  <c:v>185.99760000000001</c:v>
                </c:pt>
                <c:pt idx="121">
                  <c:v>185.99760000000001</c:v>
                </c:pt>
                <c:pt idx="122">
                  <c:v>185.99760000000001</c:v>
                </c:pt>
                <c:pt idx="123">
                  <c:v>185.99760000000001</c:v>
                </c:pt>
                <c:pt idx="124">
                  <c:v>185.99760000000001</c:v>
                </c:pt>
                <c:pt idx="125">
                  <c:v>185.99760000000001</c:v>
                </c:pt>
                <c:pt idx="126">
                  <c:v>185.99760000000001</c:v>
                </c:pt>
                <c:pt idx="127">
                  <c:v>185.99760000000001</c:v>
                </c:pt>
                <c:pt idx="128">
                  <c:v>185.99760000000001</c:v>
                </c:pt>
                <c:pt idx="129">
                  <c:v>185.99760000000001</c:v>
                </c:pt>
                <c:pt idx="130">
                  <c:v>185.99760000000001</c:v>
                </c:pt>
                <c:pt idx="131">
                  <c:v>185.99760000000001</c:v>
                </c:pt>
                <c:pt idx="132">
                  <c:v>185.99760000000001</c:v>
                </c:pt>
                <c:pt idx="133">
                  <c:v>185.99760000000001</c:v>
                </c:pt>
                <c:pt idx="134">
                  <c:v>185.99760000000001</c:v>
                </c:pt>
                <c:pt idx="135">
                  <c:v>185.99760000000001</c:v>
                </c:pt>
                <c:pt idx="136">
                  <c:v>185.99760000000001</c:v>
                </c:pt>
                <c:pt idx="137">
                  <c:v>229.88648888888889</c:v>
                </c:pt>
                <c:pt idx="138">
                  <c:v>602.95370642916669</c:v>
                </c:pt>
                <c:pt idx="139">
                  <c:v>1480.9379104434024</c:v>
                </c:pt>
                <c:pt idx="140">
                  <c:v>2338.1044201434024</c:v>
                </c:pt>
                <c:pt idx="141">
                  <c:v>2451.4273034934022</c:v>
                </c:pt>
                <c:pt idx="142">
                  <c:v>1775.7796708722221</c:v>
                </c:pt>
                <c:pt idx="143">
                  <c:v>966.89602272118054</c:v>
                </c:pt>
                <c:pt idx="144">
                  <c:v>617.12549879062544</c:v>
                </c:pt>
                <c:pt idx="145">
                  <c:v>837.83327724444496</c:v>
                </c:pt>
                <c:pt idx="146">
                  <c:v>1213.8889154944438</c:v>
                </c:pt>
                <c:pt idx="147">
                  <c:v>1284.0196629624995</c:v>
                </c:pt>
                <c:pt idx="148">
                  <c:v>1046.8067178267363</c:v>
                </c:pt>
                <c:pt idx="149">
                  <c:v>676.66395567222253</c:v>
                </c:pt>
                <c:pt idx="150">
                  <c:v>260.9264853069443</c:v>
                </c:pt>
                <c:pt idx="151">
                  <c:v>-354.32526609305586</c:v>
                </c:pt>
                <c:pt idx="152">
                  <c:v>-1280.2421047999992</c:v>
                </c:pt>
                <c:pt idx="153">
                  <c:v>-1968.3674962819441</c:v>
                </c:pt>
                <c:pt idx="154">
                  <c:v>-1843.9996120454862</c:v>
                </c:pt>
                <c:pt idx="155">
                  <c:v>-970.49457951770853</c:v>
                </c:pt>
                <c:pt idx="156">
                  <c:v>37.790105888888689</c:v>
                </c:pt>
                <c:pt idx="157">
                  <c:v>652.75587149583328</c:v>
                </c:pt>
                <c:pt idx="158">
                  <c:v>1202.7749273100692</c:v>
                </c:pt>
                <c:pt idx="159">
                  <c:v>1513.3806136722226</c:v>
                </c:pt>
                <c:pt idx="160">
                  <c:v>1561.0127000461803</c:v>
                </c:pt>
                <c:pt idx="161">
                  <c:v>1390.3963184624995</c:v>
                </c:pt>
                <c:pt idx="162">
                  <c:v>1130.5828063072922</c:v>
                </c:pt>
                <c:pt idx="163">
                  <c:v>1090.506735627778</c:v>
                </c:pt>
                <c:pt idx="164">
                  <c:v>984.48667516840283</c:v>
                </c:pt>
                <c:pt idx="165">
                  <c:v>790.29031493506977</c:v>
                </c:pt>
                <c:pt idx="166">
                  <c:v>682.71923857395859</c:v>
                </c:pt>
                <c:pt idx="167">
                  <c:v>904.60668078333367</c:v>
                </c:pt>
                <c:pt idx="168">
                  <c:v>1106.7544565333333</c:v>
                </c:pt>
                <c:pt idx="169">
                  <c:v>848.33465589444393</c:v>
                </c:pt>
                <c:pt idx="170">
                  <c:v>279.81892536111019</c:v>
                </c:pt>
                <c:pt idx="171">
                  <c:v>-401.99270753749971</c:v>
                </c:pt>
                <c:pt idx="172">
                  <c:v>-1175.7064662038192</c:v>
                </c:pt>
                <c:pt idx="173">
                  <c:v>-1536.0322566041668</c:v>
                </c:pt>
                <c:pt idx="174">
                  <c:v>-1039.0387650371526</c:v>
                </c:pt>
                <c:pt idx="175">
                  <c:v>-230.32059376770832</c:v>
                </c:pt>
                <c:pt idx="176">
                  <c:v>339.88977483784674</c:v>
                </c:pt>
                <c:pt idx="177">
                  <c:v>802.11980138784702</c:v>
                </c:pt>
                <c:pt idx="178">
                  <c:v>937.27403108472242</c:v>
                </c:pt>
                <c:pt idx="179">
                  <c:v>610.83062233888904</c:v>
                </c:pt>
                <c:pt idx="180">
                  <c:v>282.46594748888907</c:v>
                </c:pt>
                <c:pt idx="181">
                  <c:v>128.653341835069</c:v>
                </c:pt>
                <c:pt idx="182">
                  <c:v>-47.502710994444293</c:v>
                </c:pt>
                <c:pt idx="183">
                  <c:v>-466.21277007326336</c:v>
                </c:pt>
                <c:pt idx="184">
                  <c:v>-821.41327027326361</c:v>
                </c:pt>
                <c:pt idx="185">
                  <c:v>-913.44775059444476</c:v>
                </c:pt>
                <c:pt idx="186">
                  <c:v>-829.6564513263894</c:v>
                </c:pt>
                <c:pt idx="187">
                  <c:v>-656.99286616770792</c:v>
                </c:pt>
                <c:pt idx="188">
                  <c:v>-505.62738510659705</c:v>
                </c:pt>
                <c:pt idx="189">
                  <c:v>-375.55849570104198</c:v>
                </c:pt>
                <c:pt idx="190">
                  <c:v>-245.15770719270836</c:v>
                </c:pt>
                <c:pt idx="191">
                  <c:v>-158.1706967982638</c:v>
                </c:pt>
                <c:pt idx="192">
                  <c:v>-71.141165292708209</c:v>
                </c:pt>
                <c:pt idx="193">
                  <c:v>38.222879210069252</c:v>
                </c:pt>
                <c:pt idx="194">
                  <c:v>81.850110929166647</c:v>
                </c:pt>
                <c:pt idx="195">
                  <c:v>147.51232811111132</c:v>
                </c:pt>
                <c:pt idx="196">
                  <c:v>191.40121700000003</c:v>
                </c:pt>
                <c:pt idx="197">
                  <c:v>191.40121700000003</c:v>
                </c:pt>
                <c:pt idx="198">
                  <c:v>301.1234392222222</c:v>
                </c:pt>
                <c:pt idx="199">
                  <c:v>411.27843476562504</c:v>
                </c:pt>
                <c:pt idx="200">
                  <c:v>521.45004011805554</c:v>
                </c:pt>
                <c:pt idx="201">
                  <c:v>632.12085802777779</c:v>
                </c:pt>
                <c:pt idx="202">
                  <c:v>742.85811517361117</c:v>
                </c:pt>
                <c:pt idx="203">
                  <c:v>1073.6719077934029</c:v>
                </c:pt>
                <c:pt idx="204">
                  <c:v>1230.3604250069443</c:v>
                </c:pt>
                <c:pt idx="205">
                  <c:v>1255.3564776722224</c:v>
                </c:pt>
                <c:pt idx="206">
                  <c:v>1456.8775045847219</c:v>
                </c:pt>
                <c:pt idx="207">
                  <c:v>1484.2032409989583</c:v>
                </c:pt>
                <c:pt idx="208">
                  <c:v>1335.7992808222225</c:v>
                </c:pt>
                <c:pt idx="209">
                  <c:v>1450.556689777778</c:v>
                </c:pt>
                <c:pt idx="210">
                  <c:v>1435.9211231999998</c:v>
                </c:pt>
                <c:pt idx="211">
                  <c:v>1112.4279406684029</c:v>
                </c:pt>
                <c:pt idx="212">
                  <c:v>897.4028344222221</c:v>
                </c:pt>
                <c:pt idx="213">
                  <c:v>769.24521818229141</c:v>
                </c:pt>
                <c:pt idx="214">
                  <c:v>816.19100337777809</c:v>
                </c:pt>
                <c:pt idx="215">
                  <c:v>996.04461040729132</c:v>
                </c:pt>
                <c:pt idx="216">
                  <c:v>1133.3700743402778</c:v>
                </c:pt>
                <c:pt idx="217">
                  <c:v>1139.9035792684026</c:v>
                </c:pt>
                <c:pt idx="218">
                  <c:v>1036.3450925069444</c:v>
                </c:pt>
                <c:pt idx="219">
                  <c:v>888.11052532916619</c:v>
                </c:pt>
                <c:pt idx="220">
                  <c:v>738.64344008472244</c:v>
                </c:pt>
                <c:pt idx="221">
                  <c:v>566.25868900729256</c:v>
                </c:pt>
                <c:pt idx="222">
                  <c:v>457.96298742117995</c:v>
                </c:pt>
                <c:pt idx="223">
                  <c:v>437.4556938906241</c:v>
                </c:pt>
                <c:pt idx="224">
                  <c:v>438.54053319583397</c:v>
                </c:pt>
                <c:pt idx="225">
                  <c:v>505.82962042916671</c:v>
                </c:pt>
                <c:pt idx="226">
                  <c:v>529.97762749444325</c:v>
                </c:pt>
                <c:pt idx="227">
                  <c:v>509.88775602395833</c:v>
                </c:pt>
                <c:pt idx="228">
                  <c:v>489.81449436250125</c:v>
                </c:pt>
                <c:pt idx="229">
                  <c:v>447.43451076250062</c:v>
                </c:pt>
                <c:pt idx="230">
                  <c:v>360.79538807117996</c:v>
                </c:pt>
                <c:pt idx="231">
                  <c:v>229.12872140451452</c:v>
                </c:pt>
                <c:pt idx="232">
                  <c:v>-57.287711459722544</c:v>
                </c:pt>
                <c:pt idx="233">
                  <c:v>-435.20834225104267</c:v>
                </c:pt>
                <c:pt idx="234">
                  <c:v>-574.14049057048578</c:v>
                </c:pt>
                <c:pt idx="235">
                  <c:v>-405.24098521527804</c:v>
                </c:pt>
                <c:pt idx="236">
                  <c:v>-124.04345163749934</c:v>
                </c:pt>
                <c:pt idx="237">
                  <c:v>-38.269918772221899</c:v>
                </c:pt>
                <c:pt idx="238">
                  <c:v>-238.40503935000095</c:v>
                </c:pt>
                <c:pt idx="239">
                  <c:v>-638.23128275104193</c:v>
                </c:pt>
                <c:pt idx="240">
                  <c:v>-931.52042796215233</c:v>
                </c:pt>
                <c:pt idx="241">
                  <c:v>-807.97910713715225</c:v>
                </c:pt>
                <c:pt idx="242">
                  <c:v>-747.63068392881939</c:v>
                </c:pt>
                <c:pt idx="243">
                  <c:v>-841.89087865972192</c:v>
                </c:pt>
                <c:pt idx="244">
                  <c:v>-803.83444733750036</c:v>
                </c:pt>
                <c:pt idx="245">
                  <c:v>-1006.5647817677087</c:v>
                </c:pt>
                <c:pt idx="246">
                  <c:v>-1364.5663872152766</c:v>
                </c:pt>
                <c:pt idx="247">
                  <c:v>-1283.9991140510419</c:v>
                </c:pt>
                <c:pt idx="248">
                  <c:v>-718.15012490416723</c:v>
                </c:pt>
                <c:pt idx="249">
                  <c:v>-193.41191923715292</c:v>
                </c:pt>
                <c:pt idx="250">
                  <c:v>-106.34595957222193</c:v>
                </c:pt>
                <c:pt idx="251">
                  <c:v>-239.25204212326392</c:v>
                </c:pt>
                <c:pt idx="252">
                  <c:v>-174.86046726666649</c:v>
                </c:pt>
                <c:pt idx="253">
                  <c:v>65.775891918056018</c:v>
                </c:pt>
                <c:pt idx="254">
                  <c:v>109.66478080694398</c:v>
                </c:pt>
                <c:pt idx="255">
                  <c:v>-263.8791733708336</c:v>
                </c:pt>
                <c:pt idx="256">
                  <c:v>-441.39182903437467</c:v>
                </c:pt>
                <c:pt idx="257">
                  <c:v>127.89784836284745</c:v>
                </c:pt>
                <c:pt idx="258">
                  <c:v>940.78273212916633</c:v>
                </c:pt>
                <c:pt idx="259">
                  <c:v>1338.677430332292</c:v>
                </c:pt>
                <c:pt idx="260">
                  <c:v>1364.2145522736112</c:v>
                </c:pt>
                <c:pt idx="261">
                  <c:v>1324.2430450888885</c:v>
                </c:pt>
                <c:pt idx="262">
                  <c:v>1416.2110861739584</c:v>
                </c:pt>
                <c:pt idx="263">
                  <c:v>1707.065303618403</c:v>
                </c:pt>
                <c:pt idx="264">
                  <c:v>1846.65385546007</c:v>
                </c:pt>
                <c:pt idx="265">
                  <c:v>1657.5437699350696</c:v>
                </c:pt>
                <c:pt idx="266">
                  <c:v>1269.9285019513879</c:v>
                </c:pt>
                <c:pt idx="267">
                  <c:v>1099.2376111333328</c:v>
                </c:pt>
                <c:pt idx="268">
                  <c:v>1039.3517886656252</c:v>
                </c:pt>
                <c:pt idx="269">
                  <c:v>912.11272998333322</c:v>
                </c:pt>
                <c:pt idx="270">
                  <c:v>609.46760402673647</c:v>
                </c:pt>
                <c:pt idx="271">
                  <c:v>192.83361447222285</c:v>
                </c:pt>
                <c:pt idx="272">
                  <c:v>103.81800348888825</c:v>
                </c:pt>
                <c:pt idx="273">
                  <c:v>-160.43672862881908</c:v>
                </c:pt>
                <c:pt idx="274">
                  <c:v>-735.80542339548606</c:v>
                </c:pt>
                <c:pt idx="275">
                  <c:v>-1007.4290555333338</c:v>
                </c:pt>
                <c:pt idx="276">
                  <c:v>-1168.5144079722218</c:v>
                </c:pt>
                <c:pt idx="277">
                  <c:v>-1330.9698779333337</c:v>
                </c:pt>
                <c:pt idx="278">
                  <c:v>-1733.7430526399301</c:v>
                </c:pt>
                <c:pt idx="279">
                  <c:v>-1875.8060825815971</c:v>
                </c:pt>
                <c:pt idx="280">
                  <c:v>-960.73904687083348</c:v>
                </c:pt>
                <c:pt idx="281">
                  <c:v>529.76285281805553</c:v>
                </c:pt>
                <c:pt idx="282">
                  <c:v>1609.0458957489586</c:v>
                </c:pt>
                <c:pt idx="283">
                  <c:v>1812.8212329958337</c:v>
                </c:pt>
                <c:pt idx="284">
                  <c:v>1863.6888669847224</c:v>
                </c:pt>
                <c:pt idx="285">
                  <c:v>1806.3875146711803</c:v>
                </c:pt>
                <c:pt idx="286">
                  <c:v>1682.7295146847225</c:v>
                </c:pt>
                <c:pt idx="287">
                  <c:v>1691.4617046461808</c:v>
                </c:pt>
                <c:pt idx="288">
                  <c:v>1700.9174178888877</c:v>
                </c:pt>
                <c:pt idx="289">
                  <c:v>1403.8744321906256</c:v>
                </c:pt>
                <c:pt idx="290">
                  <c:v>817.56341456111113</c:v>
                </c:pt>
                <c:pt idx="291">
                  <c:v>270.95654836250003</c:v>
                </c:pt>
                <c:pt idx="292">
                  <c:v>-104.10325210555459</c:v>
                </c:pt>
                <c:pt idx="293">
                  <c:v>-151.60446931493181</c:v>
                </c:pt>
                <c:pt idx="294">
                  <c:v>-22.514456698264809</c:v>
                </c:pt>
                <c:pt idx="295">
                  <c:v>129.50783838333456</c:v>
                </c:pt>
                <c:pt idx="296">
                  <c:v>260.85873502118056</c:v>
                </c:pt>
                <c:pt idx="297">
                  <c:v>348.95228282777742</c:v>
                </c:pt>
                <c:pt idx="298">
                  <c:v>371.84802371284724</c:v>
                </c:pt>
                <c:pt idx="299">
                  <c:v>306.65220996840185</c:v>
                </c:pt>
                <c:pt idx="300">
                  <c:v>218.87443219062592</c:v>
                </c:pt>
                <c:pt idx="301">
                  <c:v>108.51469037951483</c:v>
                </c:pt>
                <c:pt idx="302">
                  <c:v>-24.734148393056444</c:v>
                </c:pt>
                <c:pt idx="303">
                  <c:v>-136.95329758194538</c:v>
                </c:pt>
                <c:pt idx="304">
                  <c:v>-293.62577208888882</c:v>
                </c:pt>
                <c:pt idx="305">
                  <c:v>-407.81546583715271</c:v>
                </c:pt>
                <c:pt idx="306">
                  <c:v>-302.41122685972221</c:v>
                </c:pt>
                <c:pt idx="307">
                  <c:v>-85.762388866666598</c:v>
                </c:pt>
                <c:pt idx="308">
                  <c:v>88.420278176737071</c:v>
                </c:pt>
                <c:pt idx="309">
                  <c:v>109.82021796284847</c:v>
                </c:pt>
                <c:pt idx="310">
                  <c:v>42.905848021180908</c:v>
                </c:pt>
                <c:pt idx="311">
                  <c:v>-24.26383224444502</c:v>
                </c:pt>
                <c:pt idx="312">
                  <c:v>-157.77348013715374</c:v>
                </c:pt>
                <c:pt idx="313">
                  <c:v>-314.21492975972222</c:v>
                </c:pt>
                <c:pt idx="314">
                  <c:v>-427.42313233333323</c:v>
                </c:pt>
                <c:pt idx="315">
                  <c:v>-431.24765571111101</c:v>
                </c:pt>
                <c:pt idx="316">
                  <c:v>-368.62125793749976</c:v>
                </c:pt>
                <c:pt idx="317">
                  <c:v>-437.315859145486</c:v>
                </c:pt>
                <c:pt idx="318">
                  <c:v>-594.49920819444424</c:v>
                </c:pt>
                <c:pt idx="319">
                  <c:v>-642.3449047777774</c:v>
                </c:pt>
                <c:pt idx="320">
                  <c:v>-316.69104805104143</c:v>
                </c:pt>
                <c:pt idx="321">
                  <c:v>-54.242274844445035</c:v>
                </c:pt>
                <c:pt idx="322">
                  <c:v>54.269467679513276</c:v>
                </c:pt>
                <c:pt idx="323">
                  <c:v>76.213912123958806</c:v>
                </c:pt>
                <c:pt idx="324">
                  <c:v>-12.575508378819443</c:v>
                </c:pt>
                <c:pt idx="325">
                  <c:v>118.43001765173565</c:v>
                </c:pt>
                <c:pt idx="326">
                  <c:v>140.37446209618119</c:v>
                </c:pt>
                <c:pt idx="327">
                  <c:v>74.05224940555604</c:v>
                </c:pt>
                <c:pt idx="328">
                  <c:v>-475.0417615315975</c:v>
                </c:pt>
                <c:pt idx="329">
                  <c:v>-1071.7604802899305</c:v>
                </c:pt>
                <c:pt idx="330">
                  <c:v>-592.92473697048649</c:v>
                </c:pt>
                <c:pt idx="331">
                  <c:v>20.803054957291486</c:v>
                </c:pt>
                <c:pt idx="332">
                  <c:v>-23.319402964930184</c:v>
                </c:pt>
                <c:pt idx="333">
                  <c:v>-46.171547848263799</c:v>
                </c:pt>
                <c:pt idx="334">
                  <c:v>-2.6120841500000758</c:v>
                </c:pt>
                <c:pt idx="335">
                  <c:v>-47.141884826388818</c:v>
                </c:pt>
                <c:pt idx="336">
                  <c:v>40.120070585069584</c:v>
                </c:pt>
                <c:pt idx="337">
                  <c:v>193.52950349618058</c:v>
                </c:pt>
                <c:pt idx="338">
                  <c:v>435.12007058506936</c:v>
                </c:pt>
                <c:pt idx="339">
                  <c:v>918.83828768472245</c:v>
                </c:pt>
                <c:pt idx="340">
                  <c:v>1448.2758919180555</c:v>
                </c:pt>
                <c:pt idx="341">
                  <c:v>1584.377458754514</c:v>
                </c:pt>
                <c:pt idx="342">
                  <c:v>1062.3703702961802</c:v>
                </c:pt>
                <c:pt idx="343">
                  <c:v>471.38484461805541</c:v>
                </c:pt>
                <c:pt idx="344">
                  <c:v>318.29051734340283</c:v>
                </c:pt>
                <c:pt idx="345">
                  <c:v>450.30502852951344</c:v>
                </c:pt>
                <c:pt idx="346">
                  <c:v>451.90321628888921</c:v>
                </c:pt>
                <c:pt idx="347">
                  <c:v>364.48789966250064</c:v>
                </c:pt>
                <c:pt idx="348">
                  <c:v>453.18345718506902</c:v>
                </c:pt>
                <c:pt idx="349">
                  <c:v>432.36227338229168</c:v>
                </c:pt>
                <c:pt idx="350">
                  <c:v>323.40217943506946</c:v>
                </c:pt>
                <c:pt idx="351">
                  <c:v>213.87215026250001</c:v>
                </c:pt>
                <c:pt idx="352">
                  <c:v>169.79106832395848</c:v>
                </c:pt>
                <c:pt idx="353">
                  <c:v>169.59953966666606</c:v>
                </c:pt>
                <c:pt idx="354">
                  <c:v>191.35311984618022</c:v>
                </c:pt>
                <c:pt idx="355">
                  <c:v>257.1864531795145</c:v>
                </c:pt>
                <c:pt idx="356">
                  <c:v>279.51329054618071</c:v>
                </c:pt>
                <c:pt idx="357">
                  <c:v>191.92770581805527</c:v>
                </c:pt>
                <c:pt idx="358">
                  <c:v>-71.78934922222237</c:v>
                </c:pt>
                <c:pt idx="359">
                  <c:v>-446.90787011215269</c:v>
                </c:pt>
                <c:pt idx="360">
                  <c:v>-603.89293315972202</c:v>
                </c:pt>
                <c:pt idx="361">
                  <c:v>-475.20139935555585</c:v>
                </c:pt>
                <c:pt idx="362">
                  <c:v>-257.7717869177078</c:v>
                </c:pt>
                <c:pt idx="363">
                  <c:v>-61.455874578819291</c:v>
                </c:pt>
                <c:pt idx="364">
                  <c:v>113.52358256284674</c:v>
                </c:pt>
                <c:pt idx="365">
                  <c:v>223.24580478506974</c:v>
                </c:pt>
                <c:pt idx="366">
                  <c:v>311.16661057777782</c:v>
                </c:pt>
                <c:pt idx="367">
                  <c:v>487.30092211666681</c:v>
                </c:pt>
                <c:pt idx="368">
                  <c:v>708.08643447673626</c:v>
                </c:pt>
                <c:pt idx="369">
                  <c:v>688.33506284895816</c:v>
                </c:pt>
                <c:pt idx="370">
                  <c:v>426.31338051006946</c:v>
                </c:pt>
                <c:pt idx="371">
                  <c:v>97.481270515624999</c:v>
                </c:pt>
                <c:pt idx="372">
                  <c:v>-496.17805097083317</c:v>
                </c:pt>
                <c:pt idx="373">
                  <c:v>-1136.4416167954864</c:v>
                </c:pt>
                <c:pt idx="374">
                  <c:v>-1316.8472043260417</c:v>
                </c:pt>
                <c:pt idx="375">
                  <c:v>-1079.1477673777774</c:v>
                </c:pt>
                <c:pt idx="376">
                  <c:v>-730.35001115381965</c:v>
                </c:pt>
                <c:pt idx="377">
                  <c:v>-468.35257107083322</c:v>
                </c:pt>
                <c:pt idx="378">
                  <c:v>-293.68902443159715</c:v>
                </c:pt>
                <c:pt idx="379">
                  <c:v>-184.51857200000006</c:v>
                </c:pt>
                <c:pt idx="380">
                  <c:v>-228.85274424444452</c:v>
                </c:pt>
                <c:pt idx="381">
                  <c:v>-317.1733576343749</c:v>
                </c:pt>
                <c:pt idx="382">
                  <c:v>-339.61830023715265</c:v>
                </c:pt>
                <c:pt idx="383">
                  <c:v>-383.91201478437506</c:v>
                </c:pt>
                <c:pt idx="384">
                  <c:v>-428.15228086493056</c:v>
                </c:pt>
                <c:pt idx="385">
                  <c:v>-318.65121493159711</c:v>
                </c:pt>
                <c:pt idx="386">
                  <c:v>-11.502399999999994</c:v>
                </c:pt>
                <c:pt idx="387">
                  <c:v>185.99760000000001</c:v>
                </c:pt>
                <c:pt idx="388">
                  <c:v>185.99760000000001</c:v>
                </c:pt>
                <c:pt idx="389">
                  <c:v>185.99760000000001</c:v>
                </c:pt>
                <c:pt idx="390">
                  <c:v>185.99760000000001</c:v>
                </c:pt>
                <c:pt idx="391">
                  <c:v>295.71982222222221</c:v>
                </c:pt>
                <c:pt idx="392">
                  <c:v>646.86507123784725</c:v>
                </c:pt>
                <c:pt idx="393">
                  <c:v>1129.863708226736</c:v>
                </c:pt>
                <c:pt idx="394">
                  <c:v>1547.5665323555559</c:v>
                </c:pt>
                <c:pt idx="395">
                  <c:v>1834.5482606211808</c:v>
                </c:pt>
                <c:pt idx="396">
                  <c:v>2013.047776704514</c:v>
                </c:pt>
                <c:pt idx="397">
                  <c:v>2083.2314757736112</c:v>
                </c:pt>
                <c:pt idx="398">
                  <c:v>1869.3658585406245</c:v>
                </c:pt>
                <c:pt idx="399">
                  <c:v>1238.0915432069451</c:v>
                </c:pt>
                <c:pt idx="400">
                  <c:v>516.31328071111159</c:v>
                </c:pt>
                <c:pt idx="401">
                  <c:v>55.479947377777165</c:v>
                </c:pt>
                <c:pt idx="402">
                  <c:v>-296.84164343159728</c:v>
                </c:pt>
                <c:pt idx="403">
                  <c:v>-518.93065042048556</c:v>
                </c:pt>
                <c:pt idx="404">
                  <c:v>-477.6652471777781</c:v>
                </c:pt>
                <c:pt idx="405">
                  <c:v>-435.79270273750046</c:v>
                </c:pt>
                <c:pt idx="406">
                  <c:v>-503.6418997843748</c:v>
                </c:pt>
                <c:pt idx="407">
                  <c:v>-549.63471949305517</c:v>
                </c:pt>
                <c:pt idx="408">
                  <c:v>-419.87997425381957</c:v>
                </c:pt>
                <c:pt idx="409">
                  <c:v>-113.79256123750005</c:v>
                </c:pt>
                <c:pt idx="410">
                  <c:v>149.24523091562517</c:v>
                </c:pt>
                <c:pt idx="411">
                  <c:v>259.06530247222202</c:v>
                </c:pt>
                <c:pt idx="412">
                  <c:v>303.15188320694449</c:v>
                </c:pt>
                <c:pt idx="413">
                  <c:v>347.34229280729187</c:v>
                </c:pt>
                <c:pt idx="414">
                  <c:v>501.36473302673619</c:v>
                </c:pt>
                <c:pt idx="415">
                  <c:v>743.82845215173575</c:v>
                </c:pt>
                <c:pt idx="416">
                  <c:v>811.39860440694429</c:v>
                </c:pt>
                <c:pt idx="417">
                  <c:v>571.63587799340337</c:v>
                </c:pt>
                <c:pt idx="418">
                  <c:v>221.04771390729198</c:v>
                </c:pt>
                <c:pt idx="419">
                  <c:v>-130.45660406111108</c:v>
                </c:pt>
                <c:pt idx="420">
                  <c:v>-285.5807472888888</c:v>
                </c:pt>
                <c:pt idx="421">
                  <c:v>-111.21296867083377</c:v>
                </c:pt>
                <c:pt idx="422">
                  <c:v>151.66385687361048</c:v>
                </c:pt>
                <c:pt idx="423">
                  <c:v>415.22411531666671</c:v>
                </c:pt>
                <c:pt idx="424">
                  <c:v>789.21394700555607</c:v>
                </c:pt>
                <c:pt idx="425">
                  <c:v>1384.1032694628477</c:v>
                </c:pt>
                <c:pt idx="426">
                  <c:v>2025.5213926069439</c:v>
                </c:pt>
                <c:pt idx="427">
                  <c:v>2187.3532088513889</c:v>
                </c:pt>
                <c:pt idx="428">
                  <c:v>1537.4686940722222</c:v>
                </c:pt>
                <c:pt idx="429">
                  <c:v>641.72616596249964</c:v>
                </c:pt>
                <c:pt idx="430">
                  <c:v>93.34246069618024</c:v>
                </c:pt>
                <c:pt idx="431">
                  <c:v>-127.67987242222253</c:v>
                </c:pt>
                <c:pt idx="432">
                  <c:v>-107.716305737152</c:v>
                </c:pt>
                <c:pt idx="433">
                  <c:v>44.604117857292295</c:v>
                </c:pt>
                <c:pt idx="434">
                  <c:v>66.123648268402917</c:v>
                </c:pt>
                <c:pt idx="435">
                  <c:v>-198.26034328194493</c:v>
                </c:pt>
                <c:pt idx="436">
                  <c:v>-640.0027109944449</c:v>
                </c:pt>
                <c:pt idx="437">
                  <c:v>-1149.4965398399304</c:v>
                </c:pt>
                <c:pt idx="438">
                  <c:v>-1660.5186818263887</c:v>
                </c:pt>
                <c:pt idx="439">
                  <c:v>-2018.4473014041666</c:v>
                </c:pt>
                <c:pt idx="440">
                  <c:v>-2111.9744986260416</c:v>
                </c:pt>
                <c:pt idx="441">
                  <c:v>-1808.579425089931</c:v>
                </c:pt>
                <c:pt idx="442">
                  <c:v>-1217.7708223597222</c:v>
                </c:pt>
                <c:pt idx="443">
                  <c:v>-603.879093045486</c:v>
                </c:pt>
                <c:pt idx="444">
                  <c:v>-99.268515793055556</c:v>
                </c:pt>
                <c:pt idx="445">
                  <c:v>142.10871111111112</c:v>
                </c:pt>
                <c:pt idx="446">
                  <c:v>185.99760000000001</c:v>
                </c:pt>
                <c:pt idx="447">
                  <c:v>185.99760000000001</c:v>
                </c:pt>
                <c:pt idx="448">
                  <c:v>185.99760000000001</c:v>
                </c:pt>
                <c:pt idx="449">
                  <c:v>185.99760000000001</c:v>
                </c:pt>
                <c:pt idx="450">
                  <c:v>185.99760000000001</c:v>
                </c:pt>
                <c:pt idx="451">
                  <c:v>185.99760000000001</c:v>
                </c:pt>
                <c:pt idx="452">
                  <c:v>185.99760000000001</c:v>
                </c:pt>
                <c:pt idx="453">
                  <c:v>185.99760000000001</c:v>
                </c:pt>
                <c:pt idx="454">
                  <c:v>185.99760000000001</c:v>
                </c:pt>
                <c:pt idx="455">
                  <c:v>185.99760000000001</c:v>
                </c:pt>
                <c:pt idx="456">
                  <c:v>185.99760000000001</c:v>
                </c:pt>
                <c:pt idx="457">
                  <c:v>185.99760000000001</c:v>
                </c:pt>
                <c:pt idx="458">
                  <c:v>185.99760000000001</c:v>
                </c:pt>
                <c:pt idx="459">
                  <c:v>185.99760000000001</c:v>
                </c:pt>
                <c:pt idx="460">
                  <c:v>185.99760000000001</c:v>
                </c:pt>
                <c:pt idx="461">
                  <c:v>185.99760000000001</c:v>
                </c:pt>
                <c:pt idx="462">
                  <c:v>185.99760000000001</c:v>
                </c:pt>
                <c:pt idx="463">
                  <c:v>185.99760000000001</c:v>
                </c:pt>
                <c:pt idx="464">
                  <c:v>185.99760000000001</c:v>
                </c:pt>
                <c:pt idx="465">
                  <c:v>185.99760000000001</c:v>
                </c:pt>
                <c:pt idx="466">
                  <c:v>185.99760000000001</c:v>
                </c:pt>
                <c:pt idx="467">
                  <c:v>185.99760000000001</c:v>
                </c:pt>
                <c:pt idx="468">
                  <c:v>185.99760000000001</c:v>
                </c:pt>
                <c:pt idx="469">
                  <c:v>185.99760000000001</c:v>
                </c:pt>
                <c:pt idx="470">
                  <c:v>185.99760000000001</c:v>
                </c:pt>
                <c:pt idx="471">
                  <c:v>185.99760000000001</c:v>
                </c:pt>
                <c:pt idx="472">
                  <c:v>185.99760000000001</c:v>
                </c:pt>
                <c:pt idx="473">
                  <c:v>185.99760000000001</c:v>
                </c:pt>
                <c:pt idx="474">
                  <c:v>185.99760000000001</c:v>
                </c:pt>
                <c:pt idx="475">
                  <c:v>185.99760000000001</c:v>
                </c:pt>
                <c:pt idx="476">
                  <c:v>185.99760000000001</c:v>
                </c:pt>
                <c:pt idx="477">
                  <c:v>185.99760000000001</c:v>
                </c:pt>
                <c:pt idx="478">
                  <c:v>185.99760000000001</c:v>
                </c:pt>
                <c:pt idx="479">
                  <c:v>185.99760000000001</c:v>
                </c:pt>
                <c:pt idx="480">
                  <c:v>185.99760000000001</c:v>
                </c:pt>
                <c:pt idx="481">
                  <c:v>185.99760000000001</c:v>
                </c:pt>
                <c:pt idx="482">
                  <c:v>185.99760000000001</c:v>
                </c:pt>
                <c:pt idx="483">
                  <c:v>185.99760000000001</c:v>
                </c:pt>
                <c:pt idx="484">
                  <c:v>185.99760000000001</c:v>
                </c:pt>
                <c:pt idx="485">
                  <c:v>185.99760000000001</c:v>
                </c:pt>
                <c:pt idx="486">
                  <c:v>185.99760000000001</c:v>
                </c:pt>
                <c:pt idx="487">
                  <c:v>185.99760000000001</c:v>
                </c:pt>
                <c:pt idx="488">
                  <c:v>185.99760000000001</c:v>
                </c:pt>
                <c:pt idx="489">
                  <c:v>185.99760000000001</c:v>
                </c:pt>
                <c:pt idx="490">
                  <c:v>185.99760000000001</c:v>
                </c:pt>
                <c:pt idx="491">
                  <c:v>185.99760000000001</c:v>
                </c:pt>
                <c:pt idx="492">
                  <c:v>185.99760000000001</c:v>
                </c:pt>
                <c:pt idx="493">
                  <c:v>185.99760000000001</c:v>
                </c:pt>
                <c:pt idx="494">
                  <c:v>185.99760000000001</c:v>
                </c:pt>
                <c:pt idx="495">
                  <c:v>185.99760000000001</c:v>
                </c:pt>
                <c:pt idx="496">
                  <c:v>185.99760000000001</c:v>
                </c:pt>
                <c:pt idx="497">
                  <c:v>185.99760000000001</c:v>
                </c:pt>
                <c:pt idx="498">
                  <c:v>185.99760000000001</c:v>
                </c:pt>
                <c:pt idx="499">
                  <c:v>185.99760000000001</c:v>
                </c:pt>
                <c:pt idx="500">
                  <c:v>185.99760000000001</c:v>
                </c:pt>
                <c:pt idx="501">
                  <c:v>185.99760000000001</c:v>
                </c:pt>
                <c:pt idx="502">
                  <c:v>185.99760000000001</c:v>
                </c:pt>
                <c:pt idx="503">
                  <c:v>185.99760000000001</c:v>
                </c:pt>
                <c:pt idx="504">
                  <c:v>185.99760000000001</c:v>
                </c:pt>
                <c:pt idx="505">
                  <c:v>185.99760000000001</c:v>
                </c:pt>
                <c:pt idx="506">
                  <c:v>185.99760000000001</c:v>
                </c:pt>
                <c:pt idx="507">
                  <c:v>185.99760000000001</c:v>
                </c:pt>
                <c:pt idx="508">
                  <c:v>185.99760000000001</c:v>
                </c:pt>
                <c:pt idx="509">
                  <c:v>185.99760000000001</c:v>
                </c:pt>
                <c:pt idx="510">
                  <c:v>185.99760000000001</c:v>
                </c:pt>
                <c:pt idx="511">
                  <c:v>295.71982222222221</c:v>
                </c:pt>
                <c:pt idx="512">
                  <c:v>734.64284901562507</c:v>
                </c:pt>
                <c:pt idx="513">
                  <c:v>1524.9454987239581</c:v>
                </c:pt>
                <c:pt idx="514">
                  <c:v>2228.6189754958336</c:v>
                </c:pt>
                <c:pt idx="515">
                  <c:v>2429.5660917513892</c:v>
                </c:pt>
                <c:pt idx="516">
                  <c:v>2105.4081604666662</c:v>
                </c:pt>
                <c:pt idx="517">
                  <c:v>1320.1839641545137</c:v>
                </c:pt>
                <c:pt idx="518">
                  <c:v>510.28376863784695</c:v>
                </c:pt>
                <c:pt idx="519">
                  <c:v>71.394879748958829</c:v>
                </c:pt>
                <c:pt idx="520">
                  <c:v>-148.94161679548566</c:v>
                </c:pt>
                <c:pt idx="521">
                  <c:v>-260.0974411288197</c:v>
                </c:pt>
                <c:pt idx="522">
                  <c:v>-349.37544391111106</c:v>
                </c:pt>
                <c:pt idx="523">
                  <c:v>-614.50188585972194</c:v>
                </c:pt>
                <c:pt idx="524">
                  <c:v>-1099.942785984375</c:v>
                </c:pt>
                <c:pt idx="525">
                  <c:v>-1542.2944555982642</c:v>
                </c:pt>
                <c:pt idx="526">
                  <c:v>-1545.3020843722225</c:v>
                </c:pt>
                <c:pt idx="527">
                  <c:v>-1042.1531109999999</c:v>
                </c:pt>
                <c:pt idx="528">
                  <c:v>-472.09952286111098</c:v>
                </c:pt>
                <c:pt idx="529">
                  <c:v>-252.80640327083333</c:v>
                </c:pt>
                <c:pt idx="530">
                  <c:v>-33.446844444444451</c:v>
                </c:pt>
                <c:pt idx="531">
                  <c:v>185.99760000000001</c:v>
                </c:pt>
                <c:pt idx="532">
                  <c:v>229.88648888888889</c:v>
                </c:pt>
                <c:pt idx="533">
                  <c:v>449.34259531805549</c:v>
                </c:pt>
                <c:pt idx="534">
                  <c:v>844.44076878333328</c:v>
                </c:pt>
                <c:pt idx="535">
                  <c:v>1064.2808778666667</c:v>
                </c:pt>
                <c:pt idx="536">
                  <c:v>1284.3867438944442</c:v>
                </c:pt>
                <c:pt idx="537">
                  <c:v>1900.3216149847221</c:v>
                </c:pt>
                <c:pt idx="538">
                  <c:v>2518.3944845625001</c:v>
                </c:pt>
                <c:pt idx="539">
                  <c:v>2415.0989514944445</c:v>
                </c:pt>
                <c:pt idx="540">
                  <c:v>1455.7507383239581</c:v>
                </c:pt>
                <c:pt idx="541">
                  <c:v>514.42571496006917</c:v>
                </c:pt>
                <c:pt idx="542">
                  <c:v>163.31460384895848</c:v>
                </c:pt>
                <c:pt idx="543">
                  <c:v>9.3689360656253271</c:v>
                </c:pt>
                <c:pt idx="544">
                  <c:v>-233.16997281666667</c:v>
                </c:pt>
                <c:pt idx="545">
                  <c:v>-564.3860198927083</c:v>
                </c:pt>
                <c:pt idx="546">
                  <c:v>-633.43174439826407</c:v>
                </c:pt>
                <c:pt idx="547">
                  <c:v>-438.0660536093755</c:v>
                </c:pt>
                <c:pt idx="548">
                  <c:v>-286.0638307722221</c:v>
                </c:pt>
                <c:pt idx="549">
                  <c:v>-199.33412387881918</c:v>
                </c:pt>
                <c:pt idx="550">
                  <c:v>-156.43949009305584</c:v>
                </c:pt>
                <c:pt idx="551">
                  <c:v>-47.45337142326381</c:v>
                </c:pt>
                <c:pt idx="552">
                  <c:v>-25.91494094826389</c:v>
                </c:pt>
                <c:pt idx="553">
                  <c:v>-26.504030131597226</c:v>
                </c:pt>
                <c:pt idx="554">
                  <c:v>60.894309371180626</c:v>
                </c:pt>
                <c:pt idx="555">
                  <c:v>148.48635436562478</c:v>
                </c:pt>
                <c:pt idx="556">
                  <c:v>236.264132143403</c:v>
                </c:pt>
                <c:pt idx="557">
                  <c:v>346.17208714895861</c:v>
                </c:pt>
                <c:pt idx="558">
                  <c:v>456.37026819583326</c:v>
                </c:pt>
                <c:pt idx="559">
                  <c:v>786.23118169618033</c:v>
                </c:pt>
                <c:pt idx="560">
                  <c:v>744.50524112673611</c:v>
                </c:pt>
                <c:pt idx="561">
                  <c:v>306.1986138402778</c:v>
                </c:pt>
                <c:pt idx="562">
                  <c:v>196.4763916180556</c:v>
                </c:pt>
                <c:pt idx="563">
                  <c:v>-154.63471949305543</c:v>
                </c:pt>
                <c:pt idx="564">
                  <c:v>-1319.4950456486113</c:v>
                </c:pt>
                <c:pt idx="565">
                  <c:v>-2136.2029512732643</c:v>
                </c:pt>
                <c:pt idx="566">
                  <c:v>-2029.3779120888887</c:v>
                </c:pt>
                <c:pt idx="567">
                  <c:v>-867.33573333333322</c:v>
                </c:pt>
                <c:pt idx="568">
                  <c:v>185.99760000000001</c:v>
                </c:pt>
                <c:pt idx="569">
                  <c:v>185.99760000000001</c:v>
                </c:pt>
                <c:pt idx="570">
                  <c:v>185.99760000000001</c:v>
                </c:pt>
                <c:pt idx="571">
                  <c:v>185.99760000000001</c:v>
                </c:pt>
                <c:pt idx="572">
                  <c:v>185.99760000000001</c:v>
                </c:pt>
                <c:pt idx="573">
                  <c:v>185.99760000000001</c:v>
                </c:pt>
                <c:pt idx="574">
                  <c:v>185.99760000000001</c:v>
                </c:pt>
                <c:pt idx="575">
                  <c:v>185.99760000000001</c:v>
                </c:pt>
                <c:pt idx="576">
                  <c:v>185.99760000000001</c:v>
                </c:pt>
                <c:pt idx="577">
                  <c:v>185.99760000000001</c:v>
                </c:pt>
                <c:pt idx="578">
                  <c:v>185.99760000000001</c:v>
                </c:pt>
                <c:pt idx="579">
                  <c:v>185.99760000000001</c:v>
                </c:pt>
                <c:pt idx="580">
                  <c:v>185.99760000000001</c:v>
                </c:pt>
                <c:pt idx="581">
                  <c:v>185.99760000000001</c:v>
                </c:pt>
                <c:pt idx="582">
                  <c:v>185.99760000000001</c:v>
                </c:pt>
                <c:pt idx="583">
                  <c:v>185.99760000000001</c:v>
                </c:pt>
                <c:pt idx="584">
                  <c:v>185.99760000000001</c:v>
                </c:pt>
                <c:pt idx="585">
                  <c:v>185.99760000000001</c:v>
                </c:pt>
                <c:pt idx="586">
                  <c:v>185.99760000000001</c:v>
                </c:pt>
                <c:pt idx="587">
                  <c:v>185.99760000000001</c:v>
                </c:pt>
                <c:pt idx="588">
                  <c:v>185.99760000000001</c:v>
                </c:pt>
                <c:pt idx="589">
                  <c:v>185.99760000000001</c:v>
                </c:pt>
                <c:pt idx="590">
                  <c:v>185.99760000000001</c:v>
                </c:pt>
                <c:pt idx="591">
                  <c:v>185.99760000000001</c:v>
                </c:pt>
                <c:pt idx="592">
                  <c:v>185.99760000000001</c:v>
                </c:pt>
                <c:pt idx="593">
                  <c:v>185.99760000000001</c:v>
                </c:pt>
                <c:pt idx="594">
                  <c:v>185.99760000000001</c:v>
                </c:pt>
                <c:pt idx="595">
                  <c:v>185.99760000000001</c:v>
                </c:pt>
                <c:pt idx="596">
                  <c:v>185.99760000000001</c:v>
                </c:pt>
                <c:pt idx="597">
                  <c:v>185.99760000000001</c:v>
                </c:pt>
                <c:pt idx="598">
                  <c:v>185.99760000000001</c:v>
                </c:pt>
                <c:pt idx="599">
                  <c:v>185.99760000000001</c:v>
                </c:pt>
                <c:pt idx="600">
                  <c:v>405.44204444444449</c:v>
                </c:pt>
                <c:pt idx="601">
                  <c:v>646.91581895138893</c:v>
                </c:pt>
                <c:pt idx="602">
                  <c:v>1020.1414860045139</c:v>
                </c:pt>
                <c:pt idx="603">
                  <c:v>1723.1220879111111</c:v>
                </c:pt>
                <c:pt idx="604">
                  <c:v>2251.9964549489578</c:v>
                </c:pt>
                <c:pt idx="605">
                  <c:v>2541.4852165402781</c:v>
                </c:pt>
                <c:pt idx="606">
                  <c:v>2679.7662280847221</c:v>
                </c:pt>
                <c:pt idx="607">
                  <c:v>2556.97169519618</c:v>
                </c:pt>
                <c:pt idx="608">
                  <c:v>2259.309296029513</c:v>
                </c:pt>
                <c:pt idx="609">
                  <c:v>2049.4147519388885</c:v>
                </c:pt>
                <c:pt idx="610">
                  <c:v>2015.512382605556</c:v>
                </c:pt>
                <c:pt idx="611">
                  <c:v>1917.1295664434031</c:v>
                </c:pt>
                <c:pt idx="612">
                  <c:v>1444.9154112888884</c:v>
                </c:pt>
                <c:pt idx="613">
                  <c:v>770.71300478784815</c:v>
                </c:pt>
                <c:pt idx="614">
                  <c:v>311.18925903507011</c:v>
                </c:pt>
                <c:pt idx="615">
                  <c:v>200.8109142378463</c:v>
                </c:pt>
                <c:pt idx="616">
                  <c:v>200.4838495388895</c:v>
                </c:pt>
                <c:pt idx="617">
                  <c:v>133.99837998472196</c:v>
                </c:pt>
                <c:pt idx="618">
                  <c:v>1.0354135847216241</c:v>
                </c:pt>
                <c:pt idx="619">
                  <c:v>-155.1364061597219</c:v>
                </c:pt>
                <c:pt idx="620">
                  <c:v>-202.47684041770859</c:v>
                </c:pt>
                <c:pt idx="621">
                  <c:v>-73.878181070486065</c:v>
                </c:pt>
                <c:pt idx="622">
                  <c:v>122.11272998333304</c:v>
                </c:pt>
                <c:pt idx="623">
                  <c:v>275.42401648229196</c:v>
                </c:pt>
                <c:pt idx="624">
                  <c:v>429.63544121007033</c:v>
                </c:pt>
                <c:pt idx="625">
                  <c:v>519.23010525451446</c:v>
                </c:pt>
                <c:pt idx="626">
                  <c:v>455.2375763128469</c:v>
                </c:pt>
                <c:pt idx="627">
                  <c:v>324.50028113888823</c:v>
                </c:pt>
                <c:pt idx="628">
                  <c:v>258.66694780555554</c:v>
                </c:pt>
                <c:pt idx="629">
                  <c:v>280.61139225000028</c:v>
                </c:pt>
                <c:pt idx="630">
                  <c:v>412.58917819895896</c:v>
                </c:pt>
                <c:pt idx="631">
                  <c:v>611.96984613229199</c:v>
                </c:pt>
                <c:pt idx="632">
                  <c:v>746.82411074340189</c:v>
                </c:pt>
                <c:pt idx="633">
                  <c:v>838.51470584617937</c:v>
                </c:pt>
                <c:pt idx="634">
                  <c:v>865.14502324618115</c:v>
                </c:pt>
                <c:pt idx="635">
                  <c:v>781.8350140722232</c:v>
                </c:pt>
                <c:pt idx="636">
                  <c:v>587.84816427361091</c:v>
                </c:pt>
                <c:pt idx="637">
                  <c:v>369.82758289583307</c:v>
                </c:pt>
                <c:pt idx="638">
                  <c:v>260.10536067361085</c:v>
                </c:pt>
                <c:pt idx="639">
                  <c:v>215.8595094295145</c:v>
                </c:pt>
                <c:pt idx="640">
                  <c:v>215.14757789618119</c:v>
                </c:pt>
                <c:pt idx="641">
                  <c:v>368.40371982916633</c:v>
                </c:pt>
                <c:pt idx="642">
                  <c:v>655.46298742117961</c:v>
                </c:pt>
                <c:pt idx="643">
                  <c:v>747.58410877395863</c:v>
                </c:pt>
                <c:pt idx="644">
                  <c:v>553.40440153333395</c:v>
                </c:pt>
                <c:pt idx="645">
                  <c:v>444.80090262673514</c:v>
                </c:pt>
                <c:pt idx="646">
                  <c:v>468.24627965173545</c:v>
                </c:pt>
                <c:pt idx="647">
                  <c:v>469.75784251007036</c:v>
                </c:pt>
                <c:pt idx="648">
                  <c:v>427.39114675729201</c:v>
                </c:pt>
                <c:pt idx="649">
                  <c:v>318.43400745729048</c:v>
                </c:pt>
                <c:pt idx="650">
                  <c:v>98.606689355555858</c:v>
                </c:pt>
                <c:pt idx="651">
                  <c:v>-277.48793733333207</c:v>
                </c:pt>
                <c:pt idx="652">
                  <c:v>-569.44815734861072</c:v>
                </c:pt>
                <c:pt idx="653">
                  <c:v>-620.86116017604195</c:v>
                </c:pt>
                <c:pt idx="654">
                  <c:v>-803.31013766215244</c:v>
                </c:pt>
                <c:pt idx="655">
                  <c:v>-1251.7224375777773</c:v>
                </c:pt>
                <c:pt idx="656">
                  <c:v>-1505.3302043555557</c:v>
                </c:pt>
                <c:pt idx="657">
                  <c:v>-1231.2082766888893</c:v>
                </c:pt>
                <c:pt idx="658">
                  <c:v>-843.13753262326509</c:v>
                </c:pt>
                <c:pt idx="659">
                  <c:v>-980.09215219826376</c:v>
                </c:pt>
                <c:pt idx="660">
                  <c:v>-1601.8655899374996</c:v>
                </c:pt>
                <c:pt idx="661">
                  <c:v>-2050.4803999722221</c:v>
                </c:pt>
                <c:pt idx="662">
                  <c:v>-2124.8097507704856</c:v>
                </c:pt>
                <c:pt idx="663">
                  <c:v>-1473.1061567597224</c:v>
                </c:pt>
                <c:pt idx="664">
                  <c:v>-553.73586785659734</c:v>
                </c:pt>
                <c:pt idx="665">
                  <c:v>59.734550333333431</c:v>
                </c:pt>
                <c:pt idx="666">
                  <c:v>630.72287921006944</c:v>
                </c:pt>
                <c:pt idx="667">
                  <c:v>1619.6208580277778</c:v>
                </c:pt>
                <c:pt idx="668">
                  <c:v>2217.8604250069443</c:v>
                </c:pt>
                <c:pt idx="669">
                  <c:v>2180.0763784222222</c:v>
                </c:pt>
                <c:pt idx="670">
                  <c:v>2144.5995396666667</c:v>
                </c:pt>
                <c:pt idx="671">
                  <c:v>1538.3344675555554</c:v>
                </c:pt>
                <c:pt idx="672">
                  <c:v>1103.9339002500001</c:v>
                </c:pt>
                <c:pt idx="673">
                  <c:v>1108.6879787777777</c:v>
                </c:pt>
                <c:pt idx="674">
                  <c:v>1113.70781425</c:v>
                </c:pt>
                <c:pt idx="675">
                  <c:v>745.93785111111038</c:v>
                </c:pt>
                <c:pt idx="676">
                  <c:v>351.75361151006945</c:v>
                </c:pt>
                <c:pt idx="677">
                  <c:v>-42.699226262152152</c:v>
                </c:pt>
                <c:pt idx="678">
                  <c:v>-814.79372027083286</c:v>
                </c:pt>
                <c:pt idx="679">
                  <c:v>-1349.8198527843747</c:v>
                </c:pt>
                <c:pt idx="680">
                  <c:v>-1665.9886368597226</c:v>
                </c:pt>
                <c:pt idx="681">
                  <c:v>-1763.2054317038196</c:v>
                </c:pt>
                <c:pt idx="682">
                  <c:v>-1112.2221956166666</c:v>
                </c:pt>
                <c:pt idx="683">
                  <c:v>-653.95587457881993</c:v>
                </c:pt>
                <c:pt idx="684">
                  <c:v>-283.93731061215351</c:v>
                </c:pt>
                <c:pt idx="685">
                  <c:v>725.5071338322922</c:v>
                </c:pt>
                <c:pt idx="686">
                  <c:v>1299.3917165378473</c:v>
                </c:pt>
                <c:pt idx="687">
                  <c:v>1215.6522398739578</c:v>
                </c:pt>
                <c:pt idx="688">
                  <c:v>1197.1198013878472</c:v>
                </c:pt>
                <c:pt idx="689">
                  <c:v>1179.8140850944451</c:v>
                </c:pt>
                <c:pt idx="690">
                  <c:v>766.672790051736</c:v>
                </c:pt>
                <c:pt idx="691">
                  <c:v>394.86805847118069</c:v>
                </c:pt>
                <c:pt idx="692">
                  <c:v>417.2347593795144</c:v>
                </c:pt>
                <c:pt idx="693">
                  <c:v>572.34469647361141</c:v>
                </c:pt>
                <c:pt idx="694">
                  <c:v>530.43070581284769</c:v>
                </c:pt>
                <c:pt idx="695">
                  <c:v>158.49556967222131</c:v>
                </c:pt>
                <c:pt idx="696">
                  <c:v>-852.73357312777796</c:v>
                </c:pt>
                <c:pt idx="697">
                  <c:v>-1234.268325628819</c:v>
                </c:pt>
                <c:pt idx="698">
                  <c:v>-931.6682217486109</c:v>
                </c:pt>
                <c:pt idx="699">
                  <c:v>-672.86037278715276</c:v>
                </c:pt>
                <c:pt idx="700">
                  <c:v>-214.03323435972271</c:v>
                </c:pt>
                <c:pt idx="701">
                  <c:v>26.467588783333156</c:v>
                </c:pt>
                <c:pt idx="702">
                  <c:v>157.84354867361131</c:v>
                </c:pt>
                <c:pt idx="703">
                  <c:v>179.78799311805525</c:v>
                </c:pt>
                <c:pt idx="704">
                  <c:v>-39.800808126041979</c:v>
                </c:pt>
                <c:pt idx="705">
                  <c:v>-458.15227898715273</c:v>
                </c:pt>
                <c:pt idx="706">
                  <c:v>-855.76701411215254</c:v>
                </c:pt>
                <c:pt idx="707">
                  <c:v>-924.8145049538191</c:v>
                </c:pt>
                <c:pt idx="708">
                  <c:v>-488.17615075555534</c:v>
                </c:pt>
                <c:pt idx="709">
                  <c:v>279.17899477777746</c:v>
                </c:pt>
                <c:pt idx="710">
                  <c:v>1311.6344441166671</c:v>
                </c:pt>
                <c:pt idx="711">
                  <c:v>1930.2059482267364</c:v>
                </c:pt>
                <c:pt idx="712">
                  <c:v>1233.2663476434025</c:v>
                </c:pt>
                <c:pt idx="713">
                  <c:v>224.85565452916617</c:v>
                </c:pt>
                <c:pt idx="714">
                  <c:v>-522.14352232777799</c:v>
                </c:pt>
                <c:pt idx="715">
                  <c:v>-1403.6216091649303</c:v>
                </c:pt>
                <c:pt idx="716">
                  <c:v>-1233.2547690843751</c:v>
                </c:pt>
                <c:pt idx="717">
                  <c:v>-225.54322744444448</c:v>
                </c:pt>
                <c:pt idx="718">
                  <c:v>410.84566144444449</c:v>
                </c:pt>
                <c:pt idx="719">
                  <c:v>1070.0611512291666</c:v>
                </c:pt>
                <c:pt idx="720">
                  <c:v>1402.2729226666668</c:v>
                </c:pt>
                <c:pt idx="721">
                  <c:v>1207.7672797239586</c:v>
                </c:pt>
                <c:pt idx="722">
                  <c:v>1078.9367744958333</c:v>
                </c:pt>
                <c:pt idx="723">
                  <c:v>950.08862775173577</c:v>
                </c:pt>
                <c:pt idx="724">
                  <c:v>1106.0943062222225</c:v>
                </c:pt>
                <c:pt idx="725">
                  <c:v>1505.5990107736109</c:v>
                </c:pt>
                <c:pt idx="726">
                  <c:v>2016.6855285822903</c:v>
                </c:pt>
                <c:pt idx="727">
                  <c:v>1961.6369741611109</c:v>
                </c:pt>
                <c:pt idx="728">
                  <c:v>1420.4160938625009</c:v>
                </c:pt>
                <c:pt idx="729">
                  <c:v>1075.6476936513898</c:v>
                </c:pt>
                <c:pt idx="730">
                  <c:v>618.69100337777684</c:v>
                </c:pt>
                <c:pt idx="731">
                  <c:v>334.26087683229139</c:v>
                </c:pt>
                <c:pt idx="732">
                  <c:v>312.6003115833343</c:v>
                </c:pt>
                <c:pt idx="733">
                  <c:v>335.114507595833</c:v>
                </c:pt>
                <c:pt idx="734">
                  <c:v>357.63136117777776</c:v>
                </c:pt>
                <c:pt idx="735">
                  <c:v>402.38384671562568</c:v>
                </c:pt>
                <c:pt idx="736">
                  <c:v>469.37794374062503</c:v>
                </c:pt>
                <c:pt idx="737">
                  <c:v>449.1945766045136</c:v>
                </c:pt>
                <c:pt idx="738">
                  <c:v>340.36186233333302</c:v>
                </c:pt>
                <c:pt idx="739">
                  <c:v>538.15969376840212</c:v>
                </c:pt>
                <c:pt idx="740">
                  <c:v>761.22993803784652</c:v>
                </c:pt>
                <c:pt idx="741">
                  <c:v>676.8598557333346</c:v>
                </c:pt>
                <c:pt idx="742">
                  <c:v>459.94422908888862</c:v>
                </c:pt>
                <c:pt idx="743">
                  <c:v>306.65220996840185</c:v>
                </c:pt>
                <c:pt idx="744">
                  <c:v>285.0275219069448</c:v>
                </c:pt>
                <c:pt idx="745">
                  <c:v>285.0275219069448</c:v>
                </c:pt>
                <c:pt idx="746">
                  <c:v>373.12572046006949</c:v>
                </c:pt>
                <c:pt idx="747">
                  <c:v>506.08071415173646</c:v>
                </c:pt>
                <c:pt idx="748">
                  <c:v>596.1386433291666</c:v>
                </c:pt>
                <c:pt idx="749">
                  <c:v>532.95106085138798</c:v>
                </c:pt>
                <c:pt idx="750">
                  <c:v>358.73432614027752</c:v>
                </c:pt>
                <c:pt idx="751">
                  <c:v>249.01210391805682</c:v>
                </c:pt>
                <c:pt idx="752">
                  <c:v>160.89862434062502</c:v>
                </c:pt>
                <c:pt idx="753">
                  <c:v>5.9513499545132902</c:v>
                </c:pt>
                <c:pt idx="754">
                  <c:v>-106.41130798437405</c:v>
                </c:pt>
                <c:pt idx="755">
                  <c:v>-219.05319437222292</c:v>
                </c:pt>
                <c:pt idx="756">
                  <c:v>-596.23103450381905</c:v>
                </c:pt>
                <c:pt idx="757">
                  <c:v>-1284.4165345065971</c:v>
                </c:pt>
                <c:pt idx="758">
                  <c:v>-1867.3312249760418</c:v>
                </c:pt>
                <c:pt idx="759">
                  <c:v>-2033.8902631065962</c:v>
                </c:pt>
                <c:pt idx="760">
                  <c:v>-2066.7886094375003</c:v>
                </c:pt>
                <c:pt idx="761">
                  <c:v>-2120.2298996454861</c:v>
                </c:pt>
                <c:pt idx="762">
                  <c:v>-1864.5826894888885</c:v>
                </c:pt>
                <c:pt idx="763">
                  <c:v>-1210.9149409482636</c:v>
                </c:pt>
                <c:pt idx="764">
                  <c:v>-137.7654496666666</c:v>
                </c:pt>
                <c:pt idx="765">
                  <c:v>1069.8794048</c:v>
                </c:pt>
                <c:pt idx="766">
                  <c:v>1577.8284782222227</c:v>
                </c:pt>
                <c:pt idx="767">
                  <c:v>1603.5477139072914</c:v>
                </c:pt>
                <c:pt idx="768">
                  <c:v>1630.2120828444445</c:v>
                </c:pt>
                <c:pt idx="769">
                  <c:v>1898.8132807111119</c:v>
                </c:pt>
                <c:pt idx="770">
                  <c:v>2346.261163865624</c:v>
                </c:pt>
                <c:pt idx="771">
                  <c:v>2379.7715992184017</c:v>
                </c:pt>
                <c:pt idx="772">
                  <c:v>2259.8339264295146</c:v>
                </c:pt>
                <c:pt idx="773">
                  <c:v>1921.8576634322919</c:v>
                </c:pt>
                <c:pt idx="774">
                  <c:v>1667.8479426822914</c:v>
                </c:pt>
                <c:pt idx="775">
                  <c:v>1723.0264513878476</c:v>
                </c:pt>
                <c:pt idx="776">
                  <c:v>1471.0202409211802</c:v>
                </c:pt>
                <c:pt idx="777">
                  <c:v>1171.9800647322916</c:v>
                </c:pt>
                <c:pt idx="778">
                  <c:v>1069.1914250600696</c:v>
                </c:pt>
                <c:pt idx="779">
                  <c:v>966.21524308472226</c:v>
                </c:pt>
                <c:pt idx="780">
                  <c:v>817.89242514340367</c:v>
                </c:pt>
                <c:pt idx="781">
                  <c:v>690.37008142117963</c:v>
                </c:pt>
                <c:pt idx="782">
                  <c:v>583.58841660555458</c:v>
                </c:pt>
                <c:pt idx="783">
                  <c:v>497.93096874618152</c:v>
                </c:pt>
                <c:pt idx="784">
                  <c:v>477.2666949611118</c:v>
                </c:pt>
                <c:pt idx="785">
                  <c:v>566.76066844444483</c:v>
                </c:pt>
                <c:pt idx="786">
                  <c:v>591.73403447951455</c:v>
                </c:pt>
                <c:pt idx="787">
                  <c:v>462.25081500555433</c:v>
                </c:pt>
                <c:pt idx="788">
                  <c:v>352.9672753989571</c:v>
                </c:pt>
                <c:pt idx="789">
                  <c:v>352.96727539896023</c:v>
                </c:pt>
                <c:pt idx="790">
                  <c:v>419.23995574027902</c:v>
                </c:pt>
                <c:pt idx="791">
                  <c:v>464.45087200729046</c:v>
                </c:pt>
                <c:pt idx="792">
                  <c:v>312.16776780555369</c:v>
                </c:pt>
                <c:pt idx="793">
                  <c:v>-216.2682459555555</c:v>
                </c:pt>
                <c:pt idx="794">
                  <c:v>-971.49402631770636</c:v>
                </c:pt>
                <c:pt idx="795">
                  <c:v>-1645.5757868399301</c:v>
                </c:pt>
                <c:pt idx="796">
                  <c:v>-1994.3706620597236</c:v>
                </c:pt>
                <c:pt idx="797">
                  <c:v>-1859.3264278232646</c:v>
                </c:pt>
                <c:pt idx="798">
                  <c:v>-1280.8226255149305</c:v>
                </c:pt>
                <c:pt idx="799">
                  <c:v>-520.43295336493054</c:v>
                </c:pt>
                <c:pt idx="800">
                  <c:v>25.629224518055558</c:v>
                </c:pt>
                <c:pt idx="801">
                  <c:v>398.40488723229237</c:v>
                </c:pt>
                <c:pt idx="802">
                  <c:v>993.16263294895953</c:v>
                </c:pt>
                <c:pt idx="803">
                  <c:v>1637.1828568406243</c:v>
                </c:pt>
                <c:pt idx="804">
                  <c:v>1736.5949606499989</c:v>
                </c:pt>
                <c:pt idx="805">
                  <c:v>1220.0292456291675</c:v>
                </c:pt>
                <c:pt idx="806">
                  <c:v>632.09202234062536</c:v>
                </c:pt>
                <c:pt idx="807">
                  <c:v>238.16091622916605</c:v>
                </c:pt>
                <c:pt idx="808">
                  <c:v>-92.783918289931151</c:v>
                </c:pt>
                <c:pt idx="809">
                  <c:v>-338.3726420038189</c:v>
                </c:pt>
                <c:pt idx="810">
                  <c:v>-585.21248677048573</c:v>
                </c:pt>
                <c:pt idx="811">
                  <c:v>-1053.5835892041666</c:v>
                </c:pt>
                <c:pt idx="812">
                  <c:v>-1438.0276456177071</c:v>
                </c:pt>
                <c:pt idx="813">
                  <c:v>-1559.0385964232644</c:v>
                </c:pt>
                <c:pt idx="814">
                  <c:v>-1657.5254555677088</c:v>
                </c:pt>
                <c:pt idx="815">
                  <c:v>-1799.1541295093748</c:v>
                </c:pt>
                <c:pt idx="816">
                  <c:v>-1808.5547954760423</c:v>
                </c:pt>
                <c:pt idx="817">
                  <c:v>-1618.327342473264</c:v>
                </c:pt>
                <c:pt idx="818">
                  <c:v>-877.58703352777741</c:v>
                </c:pt>
                <c:pt idx="819">
                  <c:v>196.4763916180556</c:v>
                </c:pt>
                <c:pt idx="820">
                  <c:v>1163.2462998055553</c:v>
                </c:pt>
                <c:pt idx="821">
                  <c:v>1694.5387309069447</c:v>
                </c:pt>
                <c:pt idx="822">
                  <c:v>1634.0991995777777</c:v>
                </c:pt>
                <c:pt idx="823">
                  <c:v>1529.9642309572916</c:v>
                </c:pt>
                <c:pt idx="824">
                  <c:v>1338.2690379388894</c:v>
                </c:pt>
                <c:pt idx="825">
                  <c:v>1167.4898531736112</c:v>
                </c:pt>
                <c:pt idx="826">
                  <c:v>1128.4602004628475</c:v>
                </c:pt>
                <c:pt idx="827">
                  <c:v>1067.5271119767356</c:v>
                </c:pt>
                <c:pt idx="828">
                  <c:v>1181.8867767489576</c:v>
                </c:pt>
                <c:pt idx="829">
                  <c:v>1364.240335629167</c:v>
                </c:pt>
                <c:pt idx="830">
                  <c:v>1327.861862333333</c:v>
                </c:pt>
                <c:pt idx="831">
                  <c:v>1071.546743273959</c:v>
                </c:pt>
                <c:pt idx="832">
                  <c:v>680.99077741007068</c:v>
                </c:pt>
                <c:pt idx="833">
                  <c:v>485.10949109583339</c:v>
                </c:pt>
                <c:pt idx="834">
                  <c:v>508.68925903506823</c:v>
                </c:pt>
                <c:pt idx="835">
                  <c:v>510.67357217673487</c:v>
                </c:pt>
                <c:pt idx="836">
                  <c:v>468.45654836250128</c:v>
                </c:pt>
                <c:pt idx="837">
                  <c:v>513.69488837361155</c:v>
                </c:pt>
                <c:pt idx="838">
                  <c:v>625.80422916562361</c:v>
                </c:pt>
                <c:pt idx="839">
                  <c:v>628.92121786250027</c:v>
                </c:pt>
                <c:pt idx="840">
                  <c:v>609.43830393229166</c:v>
                </c:pt>
                <c:pt idx="841">
                  <c:v>722.01356742673602</c:v>
                </c:pt>
                <c:pt idx="842">
                  <c:v>814.15063419618184</c:v>
                </c:pt>
                <c:pt idx="843">
                  <c:v>730.8278179100696</c:v>
                </c:pt>
                <c:pt idx="844">
                  <c:v>536.35094362673487</c:v>
                </c:pt>
                <c:pt idx="845">
                  <c:v>405.82891157777783</c:v>
                </c:pt>
                <c:pt idx="846">
                  <c:v>384.65087884027901</c:v>
                </c:pt>
                <c:pt idx="847">
                  <c:v>451.2532814500006</c:v>
                </c:pt>
                <c:pt idx="848">
                  <c:v>628.74313706284715</c:v>
                </c:pt>
                <c:pt idx="849">
                  <c:v>830.16156660451372</c:v>
                </c:pt>
                <c:pt idx="850">
                  <c:v>835.7589858795136</c:v>
                </c:pt>
                <c:pt idx="851">
                  <c:v>664.28131403229202</c:v>
                </c:pt>
                <c:pt idx="852">
                  <c:v>578.98215731284631</c:v>
                </c:pt>
                <c:pt idx="853">
                  <c:v>581.48469649617959</c:v>
                </c:pt>
                <c:pt idx="854">
                  <c:v>540.12226491562501</c:v>
                </c:pt>
                <c:pt idx="855">
                  <c:v>432.09763541284724</c:v>
                </c:pt>
                <c:pt idx="856">
                  <c:v>366.69036124027838</c:v>
                </c:pt>
                <c:pt idx="857">
                  <c:v>564.61708479340314</c:v>
                </c:pt>
                <c:pt idx="858">
                  <c:v>832.25419523784649</c:v>
                </c:pt>
                <c:pt idx="859">
                  <c:v>837.94843214027708</c:v>
                </c:pt>
                <c:pt idx="860">
                  <c:v>688.79390838333518</c:v>
                </c:pt>
                <c:pt idx="861">
                  <c:v>779.27752940694461</c:v>
                </c:pt>
                <c:pt idx="862">
                  <c:v>1158.7397341333308</c:v>
                </c:pt>
                <c:pt idx="863">
                  <c:v>1125.6587535461806</c:v>
                </c:pt>
                <c:pt idx="864">
                  <c:v>736.43718462118125</c:v>
                </c:pt>
                <c:pt idx="865">
                  <c:v>607.20643424444631</c:v>
                </c:pt>
                <c:pt idx="866">
                  <c:v>763.76256985138821</c:v>
                </c:pt>
                <c:pt idx="867">
                  <c:v>945.27992877360998</c:v>
                </c:pt>
                <c:pt idx="868">
                  <c:v>820.68961877777781</c:v>
                </c:pt>
                <c:pt idx="869">
                  <c:v>494.59553994027783</c:v>
                </c:pt>
                <c:pt idx="870">
                  <c:v>296.58178098784913</c:v>
                </c:pt>
                <c:pt idx="871">
                  <c:v>229.21115715138833</c:v>
                </c:pt>
                <c:pt idx="872">
                  <c:v>205.22629352916729</c:v>
                </c:pt>
                <c:pt idx="873">
                  <c:v>159.30761574027784</c:v>
                </c:pt>
                <c:pt idx="874">
                  <c:v>46.560641938888892</c:v>
                </c:pt>
                <c:pt idx="875">
                  <c:v>-89.598305612151478</c:v>
                </c:pt>
                <c:pt idx="876">
                  <c:v>-205.2265222427101</c:v>
                </c:pt>
                <c:pt idx="877">
                  <c:v>-146.16259630937435</c:v>
                </c:pt>
                <c:pt idx="878">
                  <c:v>68.998850844445116</c:v>
                </c:pt>
                <c:pt idx="879">
                  <c:v>264.61257069444321</c:v>
                </c:pt>
                <c:pt idx="880">
                  <c:v>132.94590402777774</c:v>
                </c:pt>
                <c:pt idx="881">
                  <c:v>-91.167733326388856</c:v>
                </c:pt>
                <c:pt idx="882">
                  <c:v>123.67395744444448</c:v>
                </c:pt>
                <c:pt idx="883">
                  <c:v>343.11840188888891</c:v>
                </c:pt>
                <c:pt idx="884">
                  <c:v>365.06284633333212</c:v>
                </c:pt>
                <c:pt idx="885">
                  <c:v>431.35346526840402</c:v>
                </c:pt>
                <c:pt idx="886">
                  <c:v>454.67375287222217</c:v>
                </c:pt>
                <c:pt idx="887">
                  <c:v>411.70541471805495</c:v>
                </c:pt>
                <c:pt idx="888">
                  <c:v>324.38890889618182</c:v>
                </c:pt>
                <c:pt idx="889">
                  <c:v>213.7448071545121</c:v>
                </c:pt>
                <c:pt idx="890">
                  <c:v>80.242354157291061</c:v>
                </c:pt>
                <c:pt idx="891">
                  <c:v>-77.008438781595316</c:v>
                </c:pt>
                <c:pt idx="892">
                  <c:v>-213.61023895972218</c:v>
                </c:pt>
                <c:pt idx="893">
                  <c:v>-241.71949375555587</c:v>
                </c:pt>
                <c:pt idx="894">
                  <c:v>-159.12219392777678</c:v>
                </c:pt>
                <c:pt idx="895">
                  <c:v>-9.7550646152776892</c:v>
                </c:pt>
                <c:pt idx="896">
                  <c:v>163.70341475451329</c:v>
                </c:pt>
                <c:pt idx="897">
                  <c:v>272.59145724895774</c:v>
                </c:pt>
                <c:pt idx="898">
                  <c:v>294.53590169340248</c:v>
                </c:pt>
                <c:pt idx="899">
                  <c:v>228.28647508472255</c:v>
                </c:pt>
                <c:pt idx="900">
                  <c:v>117.3199593906253</c:v>
                </c:pt>
                <c:pt idx="901">
                  <c:v>-82.650688959374392</c:v>
                </c:pt>
                <c:pt idx="902">
                  <c:v>-1075.0202312843742</c:v>
                </c:pt>
                <c:pt idx="903">
                  <c:v>-1994.3706620597236</c:v>
                </c:pt>
                <c:pt idx="904">
                  <c:v>-1859.3264278232646</c:v>
                </c:pt>
                <c:pt idx="905">
                  <c:v>-1280.8226255149305</c:v>
                </c:pt>
                <c:pt idx="906">
                  <c:v>-520.43295336493054</c:v>
                </c:pt>
                <c:pt idx="907">
                  <c:v>25.629224518055558</c:v>
                </c:pt>
                <c:pt idx="908">
                  <c:v>398.40488723229237</c:v>
                </c:pt>
                <c:pt idx="909">
                  <c:v>993.16263294895953</c:v>
                </c:pt>
                <c:pt idx="910">
                  <c:v>1637.1828568406243</c:v>
                </c:pt>
                <c:pt idx="911">
                  <c:v>1736.5949606499989</c:v>
                </c:pt>
                <c:pt idx="912">
                  <c:v>1220.0292456291675</c:v>
                </c:pt>
                <c:pt idx="913">
                  <c:v>851.53646678506971</c:v>
                </c:pt>
                <c:pt idx="914">
                  <c:v>1229.2670813611103</c:v>
                </c:pt>
                <c:pt idx="915">
                  <c:v>1196.5953232847226</c:v>
                </c:pt>
                <c:pt idx="916">
                  <c:v>783.91364728229235</c:v>
                </c:pt>
                <c:pt idx="917">
                  <c:v>502.97902942222197</c:v>
                </c:pt>
                <c:pt idx="918">
                  <c:v>282.73894000694412</c:v>
                </c:pt>
                <c:pt idx="919">
                  <c:v>414.80309696284729</c:v>
                </c:pt>
                <c:pt idx="920">
                  <c:v>613.8997020434025</c:v>
                </c:pt>
                <c:pt idx="921">
                  <c:v>925.15994443229101</c:v>
                </c:pt>
                <c:pt idx="922">
                  <c:v>1064.2624742739579</c:v>
                </c:pt>
                <c:pt idx="923">
                  <c:v>939.38617848506897</c:v>
                </c:pt>
                <c:pt idx="924">
                  <c:v>374.03501900451295</c:v>
                </c:pt>
                <c:pt idx="925">
                  <c:v>-200.86417720381758</c:v>
                </c:pt>
                <c:pt idx="926">
                  <c:v>-141.00032286770698</c:v>
                </c:pt>
                <c:pt idx="927">
                  <c:v>9.6748815833320947</c:v>
                </c:pt>
                <c:pt idx="928">
                  <c:v>72.604863482291321</c:v>
                </c:pt>
                <c:pt idx="929">
                  <c:v>136.79375548507005</c:v>
                </c:pt>
                <c:pt idx="930">
                  <c:v>157.10438887673703</c:v>
                </c:pt>
                <c:pt idx="931">
                  <c:v>155.88600670694385</c:v>
                </c:pt>
                <c:pt idx="932">
                  <c:v>132.32635419583241</c:v>
                </c:pt>
                <c:pt idx="933">
                  <c:v>42.943998629167595</c:v>
                </c:pt>
                <c:pt idx="934">
                  <c:v>-113.84437722638852</c:v>
                </c:pt>
                <c:pt idx="935">
                  <c:v>-140.08813169270832</c:v>
                </c:pt>
                <c:pt idx="936">
                  <c:v>-33.823731448611071</c:v>
                </c:pt>
                <c:pt idx="937">
                  <c:v>51.678729333332996</c:v>
                </c:pt>
                <c:pt idx="938">
                  <c:v>71.745347071180532</c:v>
                </c:pt>
                <c:pt idx="939">
                  <c:v>47.939685729166314</c:v>
                </c:pt>
                <c:pt idx="940">
                  <c:v>89.617039288889188</c:v>
                </c:pt>
                <c:pt idx="941">
                  <c:v>198.24246314340314</c:v>
                </c:pt>
                <c:pt idx="942">
                  <c:v>241.76708136111046</c:v>
                </c:pt>
                <c:pt idx="943">
                  <c:v>263.34791952673578</c:v>
                </c:pt>
                <c:pt idx="944">
                  <c:v>307.23680841562532</c:v>
                </c:pt>
                <c:pt idx="945">
                  <c:v>351.48930358333428</c:v>
                </c:pt>
                <c:pt idx="946">
                  <c:v>505.82962042916671</c:v>
                </c:pt>
                <c:pt idx="947">
                  <c:v>640.43968572916538</c:v>
                </c:pt>
                <c:pt idx="948">
                  <c:v>555.64782769583394</c:v>
                </c:pt>
                <c:pt idx="949">
                  <c:v>359.65673298472313</c:v>
                </c:pt>
                <c:pt idx="950">
                  <c:v>52.056287851735789</c:v>
                </c:pt>
                <c:pt idx="951">
                  <c:v>-456.41162189826355</c:v>
                </c:pt>
                <c:pt idx="952">
                  <c:v>-1189.2968665482642</c:v>
                </c:pt>
                <c:pt idx="953">
                  <c:v>-1840.3494837944447</c:v>
                </c:pt>
                <c:pt idx="954">
                  <c:v>-2076.1776118149305</c:v>
                </c:pt>
                <c:pt idx="955">
                  <c:v>-2090.6950172486113</c:v>
                </c:pt>
                <c:pt idx="956">
                  <c:v>-2103.3461445399298</c:v>
                </c:pt>
                <c:pt idx="957">
                  <c:v>-1411.9087714666662</c:v>
                </c:pt>
                <c:pt idx="958">
                  <c:v>-55.110225162152631</c:v>
                </c:pt>
                <c:pt idx="959">
                  <c:v>1131.4640444722222</c:v>
                </c:pt>
                <c:pt idx="960">
                  <c:v>2103.2523459267363</c:v>
                </c:pt>
                <c:pt idx="961">
                  <c:v>2663.3877748847212</c:v>
                </c:pt>
                <c:pt idx="962">
                  <c:v>2590.3601937611102</c:v>
                </c:pt>
                <c:pt idx="963">
                  <c:v>2143.7299380378477</c:v>
                </c:pt>
                <c:pt idx="964">
                  <c:v>1541.0673147291677</c:v>
                </c:pt>
                <c:pt idx="965">
                  <c:v>955.65890924062523</c:v>
                </c:pt>
                <c:pt idx="966">
                  <c:v>520.24995093506982</c:v>
                </c:pt>
                <c:pt idx="967">
                  <c:v>279.21270926250003</c:v>
                </c:pt>
                <c:pt idx="968">
                  <c:v>169.13883982395834</c:v>
                </c:pt>
                <c:pt idx="969">
                  <c:v>14.127783771179949</c:v>
                </c:pt>
                <c:pt idx="970">
                  <c:v>-273.9179930565972</c:v>
                </c:pt>
                <c:pt idx="971">
                  <c:v>-828.26991877222213</c:v>
                </c:pt>
                <c:pt idx="972">
                  <c:v>-1628.8657293065976</c:v>
                </c:pt>
                <c:pt idx="973">
                  <c:v>-2083.2579818930558</c:v>
                </c:pt>
                <c:pt idx="974">
                  <c:v>-2096.8950674482644</c:v>
                </c:pt>
                <c:pt idx="975">
                  <c:v>-2108.6658748611103</c:v>
                </c:pt>
                <c:pt idx="976">
                  <c:v>-2140.5148485760415</c:v>
                </c:pt>
                <c:pt idx="977">
                  <c:v>-1709.7979373371525</c:v>
                </c:pt>
                <c:pt idx="978">
                  <c:v>-1143.2826328888891</c:v>
                </c:pt>
                <c:pt idx="979">
                  <c:v>-970.58777810555569</c:v>
                </c:pt>
                <c:pt idx="980">
                  <c:v>-775.20181528437467</c:v>
                </c:pt>
                <c:pt idx="981">
                  <c:v>-579.03076753333312</c:v>
                </c:pt>
                <c:pt idx="982">
                  <c:v>-536.07496646666687</c:v>
                </c:pt>
                <c:pt idx="983">
                  <c:v>-690.49112133159736</c:v>
                </c:pt>
                <c:pt idx="984">
                  <c:v>-779.05245546666674</c:v>
                </c:pt>
                <c:pt idx="985">
                  <c:v>-516.12759388437507</c:v>
                </c:pt>
                <c:pt idx="986">
                  <c:v>-55.391288888888909</c:v>
                </c:pt>
                <c:pt idx="987">
                  <c:v>185.99760000000001</c:v>
                </c:pt>
                <c:pt idx="988">
                  <c:v>185.99760000000001</c:v>
                </c:pt>
                <c:pt idx="989">
                  <c:v>185.99760000000001</c:v>
                </c:pt>
                <c:pt idx="990">
                  <c:v>185.99760000000001</c:v>
                </c:pt>
                <c:pt idx="991">
                  <c:v>185.99760000000001</c:v>
                </c:pt>
                <c:pt idx="992">
                  <c:v>185.99760000000001</c:v>
                </c:pt>
                <c:pt idx="993">
                  <c:v>185.99760000000001</c:v>
                </c:pt>
                <c:pt idx="994">
                  <c:v>185.99760000000001</c:v>
                </c:pt>
                <c:pt idx="995">
                  <c:v>185.99760000000001</c:v>
                </c:pt>
                <c:pt idx="996">
                  <c:v>185.99760000000001</c:v>
                </c:pt>
                <c:pt idx="997">
                  <c:v>185.99760000000001</c:v>
                </c:pt>
                <c:pt idx="998">
                  <c:v>185.99760000000001</c:v>
                </c:pt>
                <c:pt idx="999">
                  <c:v>185.99760000000001</c:v>
                </c:pt>
                <c:pt idx="1000">
                  <c:v>185.99760000000001</c:v>
                </c:pt>
                <c:pt idx="1001">
                  <c:v>185.99760000000001</c:v>
                </c:pt>
                <c:pt idx="1002">
                  <c:v>185.99760000000001</c:v>
                </c:pt>
                <c:pt idx="1003">
                  <c:v>185.99760000000001</c:v>
                </c:pt>
                <c:pt idx="1004">
                  <c:v>185.99760000000001</c:v>
                </c:pt>
                <c:pt idx="1005">
                  <c:v>185.99760000000001</c:v>
                </c:pt>
                <c:pt idx="1006">
                  <c:v>185.99760000000001</c:v>
                </c:pt>
                <c:pt idx="1007">
                  <c:v>185.99760000000001</c:v>
                </c:pt>
                <c:pt idx="1008">
                  <c:v>185.99760000000001</c:v>
                </c:pt>
                <c:pt idx="1009">
                  <c:v>185.99760000000001</c:v>
                </c:pt>
                <c:pt idx="1010">
                  <c:v>185.99760000000001</c:v>
                </c:pt>
                <c:pt idx="1011">
                  <c:v>185.99760000000001</c:v>
                </c:pt>
                <c:pt idx="1012">
                  <c:v>185.99760000000001</c:v>
                </c:pt>
                <c:pt idx="1013">
                  <c:v>185.99760000000001</c:v>
                </c:pt>
                <c:pt idx="1014">
                  <c:v>185.99760000000001</c:v>
                </c:pt>
                <c:pt idx="1015">
                  <c:v>185.99760000000001</c:v>
                </c:pt>
                <c:pt idx="1016">
                  <c:v>185.99760000000001</c:v>
                </c:pt>
                <c:pt idx="1017">
                  <c:v>185.99760000000001</c:v>
                </c:pt>
                <c:pt idx="1018">
                  <c:v>185.99760000000001</c:v>
                </c:pt>
                <c:pt idx="1019">
                  <c:v>185.99760000000001</c:v>
                </c:pt>
                <c:pt idx="1020">
                  <c:v>185.99760000000001</c:v>
                </c:pt>
                <c:pt idx="1021">
                  <c:v>185.99760000000001</c:v>
                </c:pt>
                <c:pt idx="1022">
                  <c:v>185.99760000000001</c:v>
                </c:pt>
                <c:pt idx="1023">
                  <c:v>185.99760000000001</c:v>
                </c:pt>
                <c:pt idx="1024">
                  <c:v>185.99760000000001</c:v>
                </c:pt>
                <c:pt idx="1025">
                  <c:v>185.99760000000001</c:v>
                </c:pt>
                <c:pt idx="1026">
                  <c:v>361.55315555555558</c:v>
                </c:pt>
                <c:pt idx="1027">
                  <c:v>976.0601933555555</c:v>
                </c:pt>
                <c:pt idx="1028">
                  <c:v>1898.2807905166665</c:v>
                </c:pt>
                <c:pt idx="1029">
                  <c:v>2602.7877394402776</c:v>
                </c:pt>
                <c:pt idx="1030">
                  <c:v>2695.4996840513886</c:v>
                </c:pt>
                <c:pt idx="1031">
                  <c:v>2350.8743227777777</c:v>
                </c:pt>
                <c:pt idx="1032">
                  <c:v>2006.4803266499998</c:v>
                </c:pt>
                <c:pt idx="1033">
                  <c:v>1815.8165947069449</c:v>
                </c:pt>
                <c:pt idx="1034">
                  <c:v>1713.2396964100697</c:v>
                </c:pt>
                <c:pt idx="1035">
                  <c:v>1523.2221643402781</c:v>
                </c:pt>
                <c:pt idx="1036">
                  <c:v>1266.2936977111117</c:v>
                </c:pt>
                <c:pt idx="1037">
                  <c:v>1096.2391813545134</c:v>
                </c:pt>
                <c:pt idx="1038">
                  <c:v>1101.1875595295135</c:v>
                </c:pt>
                <c:pt idx="1039">
                  <c:v>1238.899402738889</c:v>
                </c:pt>
                <c:pt idx="1040">
                  <c:v>1312.0002811388883</c:v>
                </c:pt>
                <c:pt idx="1041">
                  <c:v>1253.8171828722222</c:v>
                </c:pt>
                <c:pt idx="1042">
                  <c:v>1041.380619501736</c:v>
                </c:pt>
                <c:pt idx="1043">
                  <c:v>738.9930941239586</c:v>
                </c:pt>
                <c:pt idx="1044">
                  <c:v>478.12594205138862</c:v>
                </c:pt>
                <c:pt idx="1045">
                  <c:v>347.1698781333327</c:v>
                </c:pt>
                <c:pt idx="1046">
                  <c:v>347.52617609618147</c:v>
                </c:pt>
                <c:pt idx="1047">
                  <c:v>370.18520964340246</c:v>
                </c:pt>
                <c:pt idx="1048">
                  <c:v>283.12467853784722</c:v>
                </c:pt>
                <c:pt idx="1049">
                  <c:v>62.962987421180571</c:v>
                </c:pt>
                <c:pt idx="1050">
                  <c:v>-247.10164579548587</c:v>
                </c:pt>
                <c:pt idx="1051">
                  <c:v>-494.04779333993054</c:v>
                </c:pt>
                <c:pt idx="1052">
                  <c:v>-654.03723864444498</c:v>
                </c:pt>
                <c:pt idx="1053">
                  <c:v>-836.9930340815971</c:v>
                </c:pt>
                <c:pt idx="1054">
                  <c:v>-1108.565140693056</c:v>
                </c:pt>
                <c:pt idx="1055">
                  <c:v>-1469.6352773788187</c:v>
                </c:pt>
                <c:pt idx="1056">
                  <c:v>-1875.7564656666661</c:v>
                </c:pt>
                <c:pt idx="1057">
                  <c:v>-2107.2182070899307</c:v>
                </c:pt>
                <c:pt idx="1058">
                  <c:v>-1919.8692259263887</c:v>
                </c:pt>
                <c:pt idx="1059">
                  <c:v>-1707.4342291041664</c:v>
                </c:pt>
                <c:pt idx="1060">
                  <c:v>-1471.652736298264</c:v>
                </c:pt>
                <c:pt idx="1061">
                  <c:v>-838.73404987083313</c:v>
                </c:pt>
                <c:pt idx="1062">
                  <c:v>-93.876560777777911</c:v>
                </c:pt>
                <c:pt idx="1063">
                  <c:v>367.04199843506967</c:v>
                </c:pt>
                <c:pt idx="1064">
                  <c:v>960.1571825777778</c:v>
                </c:pt>
                <c:pt idx="1065">
                  <c:v>1752.9434714055553</c:v>
                </c:pt>
                <c:pt idx="1066">
                  <c:v>1911.8477210128472</c:v>
                </c:pt>
                <c:pt idx="1067">
                  <c:v>1236.7852073513895</c:v>
                </c:pt>
                <c:pt idx="1068">
                  <c:v>602.37176766250013</c:v>
                </c:pt>
                <c:pt idx="1069">
                  <c:v>603.39536944999941</c:v>
                </c:pt>
                <c:pt idx="1070">
                  <c:v>1000.5143274000003</c:v>
                </c:pt>
                <c:pt idx="1071">
                  <c:v>1400.0392608000004</c:v>
                </c:pt>
                <c:pt idx="1072">
                  <c:v>1647.622474251388</c:v>
                </c:pt>
                <c:pt idx="1073">
                  <c:v>1918.9382658850695</c:v>
                </c:pt>
                <c:pt idx="1074">
                  <c:v>2258.7582049600701</c:v>
                </c:pt>
                <c:pt idx="1075">
                  <c:v>2404.6354412100686</c:v>
                </c:pt>
                <c:pt idx="1076">
                  <c:v>2200.3957943989581</c:v>
                </c:pt>
                <c:pt idx="1077">
                  <c:v>1841.180234093403</c:v>
                </c:pt>
                <c:pt idx="1078">
                  <c:v>1523.4707275388892</c:v>
                </c:pt>
                <c:pt idx="1079">
                  <c:v>1357.6198918878481</c:v>
                </c:pt>
                <c:pt idx="1080">
                  <c:v>1125.526089894445</c:v>
                </c:pt>
                <c:pt idx="1081">
                  <c:v>714.41160205138829</c:v>
                </c:pt>
                <c:pt idx="1082">
                  <c:v>299.15677761805529</c:v>
                </c:pt>
                <c:pt idx="1083">
                  <c:v>-141.8424753038197</c:v>
                </c:pt>
                <c:pt idx="1084">
                  <c:v>-389.87291118159783</c:v>
                </c:pt>
                <c:pt idx="1085">
                  <c:v>-198.84437372604094</c:v>
                </c:pt>
                <c:pt idx="1086">
                  <c:v>149.48895610694541</c:v>
                </c:pt>
                <c:pt idx="1087">
                  <c:v>325.04451166250038</c:v>
                </c:pt>
                <c:pt idx="1088">
                  <c:v>347.38378882673521</c:v>
                </c:pt>
                <c:pt idx="1089">
                  <c:v>325.8348414944432</c:v>
                </c:pt>
                <c:pt idx="1090">
                  <c:v>303.89039704999999</c:v>
                </c:pt>
                <c:pt idx="1091">
                  <c:v>369.72373038333427</c:v>
                </c:pt>
                <c:pt idx="1092">
                  <c:v>590.35865251840369</c:v>
                </c:pt>
                <c:pt idx="1093">
                  <c:v>879.64787476840308</c:v>
                </c:pt>
                <c:pt idx="1094">
                  <c:v>952.03771286840254</c:v>
                </c:pt>
                <c:pt idx="1095">
                  <c:v>759.99011095138894</c:v>
                </c:pt>
                <c:pt idx="1096">
                  <c:v>521.58363618784699</c:v>
                </c:pt>
                <c:pt idx="1097">
                  <c:v>281.05284515173548</c:v>
                </c:pt>
                <c:pt idx="1098">
                  <c:v>-27.882915206597488</c:v>
                </c:pt>
                <c:pt idx="1099">
                  <c:v>-384.07085905937561</c:v>
                </c:pt>
                <c:pt idx="1100">
                  <c:v>-436.20853029548573</c:v>
                </c:pt>
                <c:pt idx="1101">
                  <c:v>-112.65788588993024</c:v>
                </c:pt>
                <c:pt idx="1102">
                  <c:v>280.36795051111085</c:v>
                </c:pt>
                <c:pt idx="1103">
                  <c:v>698.89039705000096</c:v>
                </c:pt>
                <c:pt idx="1104">
                  <c:v>1077.552673373611</c:v>
                </c:pt>
                <c:pt idx="1105">
                  <c:v>1130.0958076072907</c:v>
                </c:pt>
                <c:pt idx="1106">
                  <c:v>807.71951181840348</c:v>
                </c:pt>
                <c:pt idx="1107">
                  <c:v>437.25419523784882</c:v>
                </c:pt>
                <c:pt idx="1108">
                  <c:v>107.65416109444445</c:v>
                </c:pt>
                <c:pt idx="1109">
                  <c:v>-203.43847076215391</c:v>
                </c:pt>
                <c:pt idx="1110">
                  <c:v>-187.82511841666599</c:v>
                </c:pt>
                <c:pt idx="1111">
                  <c:v>159.97053433888829</c:v>
                </c:pt>
                <c:pt idx="1112">
                  <c:v>621.21597459340251</c:v>
                </c:pt>
                <c:pt idx="1113">
                  <c:v>1197.1893798291667</c:v>
                </c:pt>
                <c:pt idx="1114">
                  <c:v>1516.0228309545137</c:v>
                </c:pt>
                <c:pt idx="1115">
                  <c:v>1242.8406241111131</c:v>
                </c:pt>
                <c:pt idx="1116">
                  <c:v>722.63641557361177</c:v>
                </c:pt>
                <c:pt idx="1117">
                  <c:v>329.03817003506765</c:v>
                </c:pt>
                <c:pt idx="1118">
                  <c:v>-1.9961737954879482</c:v>
                </c:pt>
                <c:pt idx="1119">
                  <c:v>-183.09097917603981</c:v>
                </c:pt>
                <c:pt idx="1120">
                  <c:v>-78.812334278817445</c:v>
                </c:pt>
                <c:pt idx="1121">
                  <c:v>71.667538818054965</c:v>
                </c:pt>
                <c:pt idx="1122">
                  <c:v>47.506427562847875</c:v>
                </c:pt>
                <c:pt idx="1123">
                  <c:v>-219.33902426493052</c:v>
                </c:pt>
                <c:pt idx="1124">
                  <c:v>-687.49442602222405</c:v>
                </c:pt>
                <c:pt idx="1125">
                  <c:v>-1313.986308073265</c:v>
                </c:pt>
                <c:pt idx="1126">
                  <c:v>-1858.2410611930547</c:v>
                </c:pt>
                <c:pt idx="1127">
                  <c:v>-2052.7860471649292</c:v>
                </c:pt>
                <c:pt idx="1128">
                  <c:v>-2026.0203105499993</c:v>
                </c:pt>
                <c:pt idx="1129">
                  <c:v>-1733.513115370486</c:v>
                </c:pt>
                <c:pt idx="1130">
                  <c:v>-1348.5997745152786</c:v>
                </c:pt>
                <c:pt idx="1131">
                  <c:v>-1180.7897862649309</c:v>
                </c:pt>
                <c:pt idx="1132">
                  <c:v>-1165.4624035819438</c:v>
                </c:pt>
                <c:pt idx="1133">
                  <c:v>-1281.3454336708335</c:v>
                </c:pt>
                <c:pt idx="1134">
                  <c:v>-1375.2409040486118</c:v>
                </c:pt>
                <c:pt idx="1135">
                  <c:v>-1270.7753219263886</c:v>
                </c:pt>
                <c:pt idx="1136">
                  <c:v>-857.6674572121525</c:v>
                </c:pt>
                <c:pt idx="1137">
                  <c:v>-267.00031594861139</c:v>
                </c:pt>
                <c:pt idx="1138">
                  <c:v>127.59632765138913</c:v>
                </c:pt>
                <c:pt idx="1139">
                  <c:v>281.30728127395838</c:v>
                </c:pt>
                <c:pt idx="1140">
                  <c:v>369.38857294027753</c:v>
                </c:pt>
                <c:pt idx="1141">
                  <c:v>589.35216171284696</c:v>
                </c:pt>
                <c:pt idx="1142">
                  <c:v>1073.5574486500004</c:v>
                </c:pt>
                <c:pt idx="1143">
                  <c:v>1537.7143805739588</c:v>
                </c:pt>
                <c:pt idx="1144">
                  <c:v>1367.03307219618</c:v>
                </c:pt>
                <c:pt idx="1145">
                  <c:v>711.75810442777788</c:v>
                </c:pt>
                <c:pt idx="1146">
                  <c:v>-165.34524486666646</c:v>
                </c:pt>
                <c:pt idx="1147">
                  <c:v>-1419.6007337010421</c:v>
                </c:pt>
                <c:pt idx="1148">
                  <c:v>-1756.1013955930553</c:v>
                </c:pt>
                <c:pt idx="1149">
                  <c:v>-991.9630651374996</c:v>
                </c:pt>
                <c:pt idx="1150">
                  <c:v>-203.59878300000014</c:v>
                </c:pt>
                <c:pt idx="1151">
                  <c:v>191.40121700000003</c:v>
                </c:pt>
                <c:pt idx="1152">
                  <c:v>608.34566144444454</c:v>
                </c:pt>
                <c:pt idx="1153">
                  <c:v>1685.3563420267362</c:v>
                </c:pt>
                <c:pt idx="1154">
                  <c:v>2656.4878403833332</c:v>
                </c:pt>
                <c:pt idx="1155">
                  <c:v>2622.1119970600694</c:v>
                </c:pt>
                <c:pt idx="1156">
                  <c:v>2126.2042630847213</c:v>
                </c:pt>
                <c:pt idx="1157">
                  <c:v>2069.0286645847227</c:v>
                </c:pt>
                <c:pt idx="1158">
                  <c:v>2343.1133033180558</c:v>
                </c:pt>
                <c:pt idx="1159">
                  <c:v>2598.8666037402768</c:v>
                </c:pt>
                <c:pt idx="1160">
                  <c:v>2550.1813725128468</c:v>
                </c:pt>
                <c:pt idx="1161">
                  <c:v>2237.9849776402771</c:v>
                </c:pt>
                <c:pt idx="1162">
                  <c:v>1989.6875458069449</c:v>
                </c:pt>
                <c:pt idx="1163">
                  <c:v>1894.8199593906256</c:v>
                </c:pt>
                <c:pt idx="1164">
                  <c:v>1843.8754429513901</c:v>
                </c:pt>
                <c:pt idx="1165">
                  <c:v>1793.2848639833321</c:v>
                </c:pt>
                <c:pt idx="1166">
                  <c:v>1369.443695183332</c:v>
                </c:pt>
                <c:pt idx="1167">
                  <c:v>959.29656261805621</c:v>
                </c:pt>
                <c:pt idx="1168">
                  <c:v>1075.4471753017367</c:v>
                </c:pt>
                <c:pt idx="1169">
                  <c:v>1172.8222682625019</c:v>
                </c:pt>
                <c:pt idx="1170">
                  <c:v>1115.77931047118</c:v>
                </c:pt>
                <c:pt idx="1171">
                  <c:v>1080.3391157934016</c:v>
                </c:pt>
                <c:pt idx="1172">
                  <c:v>1022.5809045069439</c:v>
                </c:pt>
                <c:pt idx="1173">
                  <c:v>963.86692969062506</c:v>
                </c:pt>
                <c:pt idx="1174">
                  <c:v>926.64941521006881</c:v>
                </c:pt>
                <c:pt idx="1175">
                  <c:v>867.01555405138902</c:v>
                </c:pt>
                <c:pt idx="1176">
                  <c:v>806.31431144618125</c:v>
                </c:pt>
                <c:pt idx="1177">
                  <c:v>788.97690410729047</c:v>
                </c:pt>
                <c:pt idx="1178">
                  <c:v>837.51535121284667</c:v>
                </c:pt>
                <c:pt idx="1179">
                  <c:v>887.27598318506944</c:v>
                </c:pt>
                <c:pt idx="1180">
                  <c:v>893.21416550451386</c:v>
                </c:pt>
                <c:pt idx="1181">
                  <c:v>877.27434261562621</c:v>
                </c:pt>
                <c:pt idx="1182">
                  <c:v>816.90197422916845</c:v>
                </c:pt>
                <c:pt idx="1183">
                  <c:v>755.35326404895773</c:v>
                </c:pt>
                <c:pt idx="1184">
                  <c:v>715.16282059340153</c:v>
                </c:pt>
                <c:pt idx="1185">
                  <c:v>652.42979591111043</c:v>
                </c:pt>
                <c:pt idx="1186">
                  <c:v>544.57573158784658</c:v>
                </c:pt>
                <c:pt idx="1187">
                  <c:v>478.74239825451389</c:v>
                </c:pt>
                <c:pt idx="1188">
                  <c:v>478.74239825451389</c:v>
                </c:pt>
                <c:pt idx="1189">
                  <c:v>478.74239825451389</c:v>
                </c:pt>
                <c:pt idx="1190">
                  <c:v>478.74239825451389</c:v>
                </c:pt>
                <c:pt idx="1191">
                  <c:v>478.74239825451389</c:v>
                </c:pt>
                <c:pt idx="1192">
                  <c:v>478.74239825451389</c:v>
                </c:pt>
                <c:pt idx="1193">
                  <c:v>478.74239825451389</c:v>
                </c:pt>
                <c:pt idx="1194">
                  <c:v>478.74239825451389</c:v>
                </c:pt>
                <c:pt idx="1195">
                  <c:v>500.68684269896016</c:v>
                </c:pt>
                <c:pt idx="1196">
                  <c:v>501.31089078333525</c:v>
                </c:pt>
                <c:pt idx="1197">
                  <c:v>501.31089078333218</c:v>
                </c:pt>
                <c:pt idx="1198">
                  <c:v>589.71338103784728</c:v>
                </c:pt>
                <c:pt idx="1199">
                  <c:v>679.99665264618181</c:v>
                </c:pt>
                <c:pt idx="1200">
                  <c:v>770.92124654027714</c:v>
                </c:pt>
                <c:pt idx="1201">
                  <c:v>841.82403406249864</c:v>
                </c:pt>
                <c:pt idx="1202">
                  <c:v>803.04712047361249</c:v>
                </c:pt>
                <c:pt idx="1203">
                  <c:v>719.13122865000014</c:v>
                </c:pt>
                <c:pt idx="1204">
                  <c:v>633.94132935555422</c:v>
                </c:pt>
                <c:pt idx="1205">
                  <c:v>569.40592161805489</c:v>
                </c:pt>
                <c:pt idx="1206">
                  <c:v>548.11143656007005</c:v>
                </c:pt>
                <c:pt idx="1207">
                  <c:v>548.76206033888957</c:v>
                </c:pt>
                <c:pt idx="1208">
                  <c:v>549.41334851007014</c:v>
                </c:pt>
                <c:pt idx="1209">
                  <c:v>528.12085662916866</c:v>
                </c:pt>
                <c:pt idx="1210">
                  <c:v>506.17641218472227</c:v>
                </c:pt>
                <c:pt idx="1211">
                  <c:v>506.17641218472227</c:v>
                </c:pt>
                <c:pt idx="1212">
                  <c:v>484.23196774027599</c:v>
                </c:pt>
                <c:pt idx="1213">
                  <c:v>483.58001517673426</c:v>
                </c:pt>
                <c:pt idx="1214">
                  <c:v>505.52445962118054</c:v>
                </c:pt>
                <c:pt idx="1215">
                  <c:v>505.52445962118054</c:v>
                </c:pt>
                <c:pt idx="1216">
                  <c:v>483.58001517673733</c:v>
                </c:pt>
                <c:pt idx="1217">
                  <c:v>460.98428256111049</c:v>
                </c:pt>
                <c:pt idx="1218">
                  <c:v>460.33365878229102</c:v>
                </c:pt>
                <c:pt idx="1219">
                  <c:v>459.6836993958359</c:v>
                </c:pt>
                <c:pt idx="1220">
                  <c:v>437.08995995729236</c:v>
                </c:pt>
                <c:pt idx="1221">
                  <c:v>391.90447425729167</c:v>
                </c:pt>
                <c:pt idx="1222">
                  <c:v>368.02011753888712</c:v>
                </c:pt>
                <c:pt idx="1223">
                  <c:v>344.14174035173551</c:v>
                </c:pt>
                <c:pt idx="1224">
                  <c:v>363.5169092989596</c:v>
                </c:pt>
                <c:pt idx="1225">
                  <c:v>406.12514679340154</c:v>
                </c:pt>
                <c:pt idx="1226">
                  <c:v>426.79159741284786</c:v>
                </c:pt>
                <c:pt idx="1227">
                  <c:v>426.15359708888951</c:v>
                </c:pt>
                <c:pt idx="1228">
                  <c:v>424.87958961805623</c:v>
                </c:pt>
                <c:pt idx="1229">
                  <c:v>424.24358247118118</c:v>
                </c:pt>
                <c:pt idx="1230">
                  <c:v>401.0291169100683</c:v>
                </c:pt>
                <c:pt idx="1231">
                  <c:v>421.70619780729237</c:v>
                </c:pt>
                <c:pt idx="1232">
                  <c:v>464.96240151111238</c:v>
                </c:pt>
                <c:pt idx="1233">
                  <c:v>464.96240151110925</c:v>
                </c:pt>
                <c:pt idx="1234">
                  <c:v>464.33038071840093</c:v>
                </c:pt>
                <c:pt idx="1235">
                  <c:v>442.38593627395773</c:v>
                </c:pt>
                <c:pt idx="1236">
                  <c:v>397.23499897673793</c:v>
                </c:pt>
                <c:pt idx="1237">
                  <c:v>330.14227480451643</c:v>
                </c:pt>
                <c:pt idx="1238">
                  <c:v>239.22764679583156</c:v>
                </c:pt>
                <c:pt idx="1239">
                  <c:v>169.65201813333204</c:v>
                </c:pt>
                <c:pt idx="1240">
                  <c:v>142.75505255555561</c:v>
                </c:pt>
                <c:pt idx="1241">
                  <c:v>160.40092160729048</c:v>
                </c:pt>
                <c:pt idx="1242">
                  <c:v>178.07934588472281</c:v>
                </c:pt>
                <c:pt idx="1243">
                  <c:v>174.44866847222289</c:v>
                </c:pt>
                <c:pt idx="1244">
                  <c:v>170.24310801007007</c:v>
                </c:pt>
                <c:pt idx="1245">
                  <c:v>188.60869764617996</c:v>
                </c:pt>
                <c:pt idx="1246">
                  <c:v>163.1093165184034</c:v>
                </c:pt>
                <c:pt idx="1247">
                  <c:v>137.04767579583526</c:v>
                </c:pt>
                <c:pt idx="1248">
                  <c:v>132.96303474340152</c:v>
                </c:pt>
                <c:pt idx="1249">
                  <c:v>128.91094891666543</c:v>
                </c:pt>
                <c:pt idx="1250">
                  <c:v>146.83586276007006</c:v>
                </c:pt>
                <c:pt idx="1251">
                  <c:v>165.36090656284668</c:v>
                </c:pt>
                <c:pt idx="1252">
                  <c:v>161.96542404617998</c:v>
                </c:pt>
                <c:pt idx="1253">
                  <c:v>158.59385965451642</c:v>
                </c:pt>
                <c:pt idx="1254">
                  <c:v>155.24621338784667</c:v>
                </c:pt>
                <c:pt idx="1255">
                  <c:v>151.92248524618</c:v>
                </c:pt>
                <c:pt idx="1256">
                  <c:v>148.62267522951336</c:v>
                </c:pt>
                <c:pt idx="1257">
                  <c:v>145.3467833378466</c:v>
                </c:pt>
                <c:pt idx="1258">
                  <c:v>142.09480957118308</c:v>
                </c:pt>
                <c:pt idx="1259">
                  <c:v>160.81119837395966</c:v>
                </c:pt>
                <c:pt idx="1260">
                  <c:v>202.02831168472105</c:v>
                </c:pt>
                <c:pt idx="1261">
                  <c:v>243.79173917361049</c:v>
                </c:pt>
                <c:pt idx="1262">
                  <c:v>329.98239702118121</c:v>
                </c:pt>
                <c:pt idx="1263">
                  <c:v>417.76017479895711</c:v>
                </c:pt>
                <c:pt idx="1264">
                  <c:v>484.1218837166648</c:v>
                </c:pt>
                <c:pt idx="1265">
                  <c:v>529.59988571284907</c:v>
                </c:pt>
                <c:pt idx="1266">
                  <c:v>509.2505339069445</c:v>
                </c:pt>
                <c:pt idx="1267">
                  <c:v>488.37280651666481</c:v>
                </c:pt>
                <c:pt idx="1268">
                  <c:v>445.55329225138951</c:v>
                </c:pt>
                <c:pt idx="1269">
                  <c:v>357.77551447361049</c:v>
                </c:pt>
                <c:pt idx="1270">
                  <c:v>290.87280651666669</c:v>
                </c:pt>
                <c:pt idx="1271">
                  <c:v>245.38483863507193</c:v>
                </c:pt>
                <c:pt idx="1272">
                  <c:v>221.31759036007011</c:v>
                </c:pt>
                <c:pt idx="1273">
                  <c:v>241.1498612517355</c:v>
                </c:pt>
                <c:pt idx="1274">
                  <c:v>261.51715165139018</c:v>
                </c:pt>
                <c:pt idx="1275">
                  <c:v>281.89042158229176</c:v>
                </c:pt>
                <c:pt idx="1276">
                  <c:v>346.67962720173546</c:v>
                </c:pt>
                <c:pt idx="1277">
                  <c:v>412.5129605350682</c:v>
                </c:pt>
                <c:pt idx="1278">
                  <c:v>434.9791366402784</c:v>
                </c:pt>
                <c:pt idx="1279">
                  <c:v>457.44597713784663</c:v>
                </c:pt>
                <c:pt idx="1280">
                  <c:v>480.43720686562312</c:v>
                </c:pt>
                <c:pt idx="1281">
                  <c:v>437.59776082951453</c:v>
                </c:pt>
                <c:pt idx="1282">
                  <c:v>415.65331638507132</c:v>
                </c:pt>
                <c:pt idx="1283">
                  <c:v>416.17903440000191</c:v>
                </c:pt>
                <c:pt idx="1284">
                  <c:v>394.23458995555558</c:v>
                </c:pt>
                <c:pt idx="1285">
                  <c:v>350.34570106666604</c:v>
                </c:pt>
                <c:pt idx="1286">
                  <c:v>305.40604054027654</c:v>
                </c:pt>
                <c:pt idx="1287">
                  <c:v>282.41348202777783</c:v>
                </c:pt>
                <c:pt idx="1288">
                  <c:v>236.95740497951326</c:v>
                </c:pt>
                <c:pt idx="1289">
                  <c:v>212.93267781562562</c:v>
                </c:pt>
                <c:pt idx="1290">
                  <c:v>232.80746981840218</c:v>
                </c:pt>
                <c:pt idx="1291">
                  <c:v>231.26220660694381</c:v>
                </c:pt>
                <c:pt idx="1292">
                  <c:v>185.32226826250195</c:v>
                </c:pt>
                <c:pt idx="1293">
                  <c:v>160.82896082673614</c:v>
                </c:pt>
                <c:pt idx="1294">
                  <c:v>158.29670764444447</c:v>
                </c:pt>
                <c:pt idx="1295">
                  <c:v>199.66995316007012</c:v>
                </c:pt>
                <c:pt idx="1296">
                  <c:v>285.94631762222104</c:v>
                </c:pt>
                <c:pt idx="1297">
                  <c:v>373.22495307951391</c:v>
                </c:pt>
                <c:pt idx="1298">
                  <c:v>439.55742873333276</c:v>
                </c:pt>
                <c:pt idx="1299">
                  <c:v>484.4465954402778</c:v>
                </c:pt>
                <c:pt idx="1300">
                  <c:v>485.9519951100695</c:v>
                </c:pt>
                <c:pt idx="1301">
                  <c:v>465.01447240728987</c:v>
                </c:pt>
                <c:pt idx="1302">
                  <c:v>466.02405171840405</c:v>
                </c:pt>
                <c:pt idx="1303">
                  <c:v>488.98073304340284</c:v>
                </c:pt>
                <c:pt idx="1304">
                  <c:v>468.5596268625012</c:v>
                </c:pt>
                <c:pt idx="1305">
                  <c:v>425.17984617951458</c:v>
                </c:pt>
                <c:pt idx="1306">
                  <c:v>403.7451743333321</c:v>
                </c:pt>
                <c:pt idx="1307">
                  <c:v>381.8007298888889</c:v>
                </c:pt>
                <c:pt idx="1308">
                  <c:v>359.85628544444569</c:v>
                </c:pt>
                <c:pt idx="1309">
                  <c:v>359.34651284618189</c:v>
                </c:pt>
                <c:pt idx="1310">
                  <c:v>359.34651284617877</c:v>
                </c:pt>
                <c:pt idx="1311">
                  <c:v>336.8929601958327</c:v>
                </c:pt>
                <c:pt idx="1312">
                  <c:v>314.4400719378479</c:v>
                </c:pt>
                <c:pt idx="1313">
                  <c:v>269.53628859895832</c:v>
                </c:pt>
                <c:pt idx="1314">
                  <c:v>268.01892986666667</c:v>
                </c:pt>
                <c:pt idx="1315">
                  <c:v>267.01067934027776</c:v>
                </c:pt>
                <c:pt idx="1316">
                  <c:v>177.72550871562382</c:v>
                </c:pt>
                <c:pt idx="1317">
                  <c:v>152.78421717118059</c:v>
                </c:pt>
                <c:pt idx="1318">
                  <c:v>194.68849584062568</c:v>
                </c:pt>
                <c:pt idx="1319">
                  <c:v>324.38118256562439</c:v>
                </c:pt>
                <c:pt idx="1320">
                  <c:v>522.86684375173684</c:v>
                </c:pt>
                <c:pt idx="1321">
                  <c:v>678.95373469444576</c:v>
                </c:pt>
                <c:pt idx="1322">
                  <c:v>837.06310622117928</c:v>
                </c:pt>
                <c:pt idx="1323">
                  <c:v>996.75561132395774</c:v>
                </c:pt>
                <c:pt idx="1324">
                  <c:v>1070.8462938684047</c:v>
                </c:pt>
                <c:pt idx="1325">
                  <c:v>969.01980775555433</c:v>
                </c:pt>
                <c:pt idx="1326">
                  <c:v>755.46057789895701</c:v>
                </c:pt>
                <c:pt idx="1327">
                  <c:v>560.66225113333394</c:v>
                </c:pt>
                <c:pt idx="1328">
                  <c:v>452.02534895138956</c:v>
                </c:pt>
                <c:pt idx="1329">
                  <c:v>408.13646006250002</c:v>
                </c:pt>
                <c:pt idx="1330">
                  <c:v>408.13646006250002</c:v>
                </c:pt>
                <c:pt idx="1331">
                  <c:v>408.13646006250002</c:v>
                </c:pt>
                <c:pt idx="1332">
                  <c:v>386.19201561805681</c:v>
                </c:pt>
                <c:pt idx="1333">
                  <c:v>319.81569006840164</c:v>
                </c:pt>
                <c:pt idx="1334">
                  <c:v>274.30181088472034</c:v>
                </c:pt>
                <c:pt idx="1335">
                  <c:v>272.6828001211818</c:v>
                </c:pt>
                <c:pt idx="1336">
                  <c:v>314.95865777777965</c:v>
                </c:pt>
                <c:pt idx="1337">
                  <c:v>358.31119837395778</c:v>
                </c:pt>
                <c:pt idx="1338">
                  <c:v>379.71995891805369</c:v>
                </c:pt>
                <c:pt idx="1339">
                  <c:v>401.66440336250002</c:v>
                </c:pt>
                <c:pt idx="1340">
                  <c:v>423.6088478069463</c:v>
                </c:pt>
                <c:pt idx="1341">
                  <c:v>446.0889761517368</c:v>
                </c:pt>
                <c:pt idx="1342">
                  <c:v>512.45865777777783</c:v>
                </c:pt>
                <c:pt idx="1343">
                  <c:v>580.44402820555501</c:v>
                </c:pt>
                <c:pt idx="1344">
                  <c:v>582.60669557777715</c:v>
                </c:pt>
                <c:pt idx="1345">
                  <c:v>562.83554878333405</c:v>
                </c:pt>
                <c:pt idx="1346">
                  <c:v>498.63916480728983</c:v>
                </c:pt>
                <c:pt idx="1347">
                  <c:v>433.35281004444323</c:v>
                </c:pt>
                <c:pt idx="1348">
                  <c:v>367.51947671111361</c:v>
                </c:pt>
                <c:pt idx="1349">
                  <c:v>212.81507285139082</c:v>
                </c:pt>
                <c:pt idx="1350">
                  <c:v>11.509476590622626</c:v>
                </c:pt>
                <c:pt idx="1351">
                  <c:v>-148.01608237222217</c:v>
                </c:pt>
                <c:pt idx="1352">
                  <c:v>-221.2606261263883</c:v>
                </c:pt>
                <c:pt idx="1353">
                  <c:v>-250.48606008889013</c:v>
                </c:pt>
                <c:pt idx="1354">
                  <c:v>-280.08705939270828</c:v>
                </c:pt>
                <c:pt idx="1355">
                  <c:v>-331.48301485972286</c:v>
                </c:pt>
                <c:pt idx="1356">
                  <c:v>-427.58808670381825</c:v>
                </c:pt>
                <c:pt idx="1357">
                  <c:v>-502.5011735708315</c:v>
                </c:pt>
                <c:pt idx="1358">
                  <c:v>-555.68858473750186</c:v>
                </c:pt>
                <c:pt idx="1359">
                  <c:v>-630.99934555104301</c:v>
                </c:pt>
                <c:pt idx="1360">
                  <c:v>-662.9876470819429</c:v>
                </c:pt>
                <c:pt idx="1361">
                  <c:v>-474.76594051110987</c:v>
                </c:pt>
                <c:pt idx="1362">
                  <c:v>-85.502882181945381</c:v>
                </c:pt>
                <c:pt idx="1363">
                  <c:v>351.77079864027684</c:v>
                </c:pt>
                <c:pt idx="1364">
                  <c:v>749.19759709444452</c:v>
                </c:pt>
                <c:pt idx="1365">
                  <c:v>798.84203064027849</c:v>
                </c:pt>
                <c:pt idx="1366">
                  <c:v>516.91160205139022</c:v>
                </c:pt>
                <c:pt idx="1367">
                  <c:v>166.22189935451331</c:v>
                </c:pt>
                <c:pt idx="1368">
                  <c:v>-276.01965386215335</c:v>
                </c:pt>
                <c:pt idx="1369">
                  <c:v>-459.36737055555545</c:v>
                </c:pt>
                <c:pt idx="1370">
                  <c:v>-180.46538282222289</c:v>
                </c:pt>
                <c:pt idx="1371">
                  <c:v>168.29865691805523</c:v>
                </c:pt>
                <c:pt idx="1372">
                  <c:v>299.96532358472223</c:v>
                </c:pt>
                <c:pt idx="1373">
                  <c:v>190.24310136249997</c:v>
                </c:pt>
                <c:pt idx="1374">
                  <c:v>-53.083409545484827</c:v>
                </c:pt>
                <c:pt idx="1375">
                  <c:v>-364.5099336819444</c:v>
                </c:pt>
                <c:pt idx="1376">
                  <c:v>-898.2492245593761</c:v>
                </c:pt>
                <c:pt idx="1377">
                  <c:v>-1656.7610031722215</c:v>
                </c:pt>
                <c:pt idx="1378">
                  <c:v>-2068.9897938315962</c:v>
                </c:pt>
                <c:pt idx="1379">
                  <c:v>-2084.3523063486114</c:v>
                </c:pt>
                <c:pt idx="1380">
                  <c:v>-2097.8485407232638</c:v>
                </c:pt>
                <c:pt idx="1381">
                  <c:v>-1451.1451636222216</c:v>
                </c:pt>
                <c:pt idx="1382">
                  <c:v>146.3329976072915</c:v>
                </c:pt>
                <c:pt idx="1383">
                  <c:v>1444.9190125934024</c:v>
                </c:pt>
                <c:pt idx="1384">
                  <c:v>1606.1546581795142</c:v>
                </c:pt>
                <c:pt idx="1385">
                  <c:v>1063.8270136277788</c:v>
                </c:pt>
                <c:pt idx="1386">
                  <c:v>671.52580245173613</c:v>
                </c:pt>
                <c:pt idx="1387">
                  <c:v>827.40480882222141</c:v>
                </c:pt>
                <c:pt idx="1388">
                  <c:v>1314.8798244624998</c:v>
                </c:pt>
                <c:pt idx="1389">
                  <c:v>1806.251895668403</c:v>
                </c:pt>
                <c:pt idx="1390">
                  <c:v>1949.9514103628478</c:v>
                </c:pt>
                <c:pt idx="1391">
                  <c:v>1654.8059994847215</c:v>
                </c:pt>
                <c:pt idx="1392">
                  <c:v>1181.0587670222208</c:v>
                </c:pt>
                <c:pt idx="1393">
                  <c:v>747.58410877395863</c:v>
                </c:pt>
                <c:pt idx="1394">
                  <c:v>420.62499108229196</c:v>
                </c:pt>
                <c:pt idx="1395">
                  <c:v>245.06943552673704</c:v>
                </c:pt>
                <c:pt idx="1396">
                  <c:v>112.66426163229235</c:v>
                </c:pt>
                <c:pt idx="1397">
                  <c:v>-43.146425745486027</c:v>
                </c:pt>
                <c:pt idx="1398">
                  <c:v>-156.12316588333334</c:v>
                </c:pt>
                <c:pt idx="1399">
                  <c:v>-269.75004906493052</c:v>
                </c:pt>
                <c:pt idx="1400">
                  <c:v>-384.32557111770825</c:v>
                </c:pt>
                <c:pt idx="1401">
                  <c:v>-455.54607866215372</c:v>
                </c:pt>
                <c:pt idx="1402">
                  <c:v>-592.75025587083292</c:v>
                </c:pt>
                <c:pt idx="1403">
                  <c:v>-972.68697721666672</c:v>
                </c:pt>
                <c:pt idx="1404">
                  <c:v>-1662.9667824152784</c:v>
                </c:pt>
                <c:pt idx="1405">
                  <c:v>-2093.9708659565963</c:v>
                </c:pt>
                <c:pt idx="1406">
                  <c:v>-1733.1086713555551</c:v>
                </c:pt>
                <c:pt idx="1407">
                  <c:v>-730.88215326111128</c:v>
                </c:pt>
                <c:pt idx="1408">
                  <c:v>145.59212988784711</c:v>
                </c:pt>
                <c:pt idx="1409">
                  <c:v>343.83299760729199</c:v>
                </c:pt>
                <c:pt idx="1410">
                  <c:v>234.48519559895789</c:v>
                </c:pt>
                <c:pt idx="1411">
                  <c:v>124.57543107361141</c:v>
                </c:pt>
                <c:pt idx="1412">
                  <c:v>58.183457185069585</c:v>
                </c:pt>
                <c:pt idx="1413">
                  <c:v>145.2256823822915</c:v>
                </c:pt>
                <c:pt idx="1414">
                  <c:v>540.40857393888882</c:v>
                </c:pt>
                <c:pt idx="1415">
                  <c:v>1157.4832613736114</c:v>
                </c:pt>
                <c:pt idx="1416">
                  <c:v>1668.0680927128467</c:v>
                </c:pt>
                <c:pt idx="1417">
                  <c:v>1829.9703074944437</c:v>
                </c:pt>
                <c:pt idx="1418">
                  <c:v>1575.5770055111116</c:v>
                </c:pt>
                <c:pt idx="1419">
                  <c:v>967.84751534618158</c:v>
                </c:pt>
                <c:pt idx="1420">
                  <c:v>245.91733384062499</c:v>
                </c:pt>
                <c:pt idx="1421">
                  <c:v>-502.43026243159852</c:v>
                </c:pt>
                <c:pt idx="1422">
                  <c:v>-992.18295555937516</c:v>
                </c:pt>
                <c:pt idx="1423">
                  <c:v>-648.56173411493046</c:v>
                </c:pt>
                <c:pt idx="1424">
                  <c:v>73.241181135070391</c:v>
                </c:pt>
                <c:pt idx="1425">
                  <c:v>666.44333044027792</c:v>
                </c:pt>
                <c:pt idx="1426">
                  <c:v>1306.9240120934023</c:v>
                </c:pt>
                <c:pt idx="1427">
                  <c:v>1446.8137605156248</c:v>
                </c:pt>
                <c:pt idx="1428">
                  <c:v>904.53321758472214</c:v>
                </c:pt>
                <c:pt idx="1429">
                  <c:v>270.14078455729202</c:v>
                </c:pt>
                <c:pt idx="1430">
                  <c:v>-280.1835676121525</c:v>
                </c:pt>
                <c:pt idx="1431">
                  <c:v>-921.56867092604114</c:v>
                </c:pt>
                <c:pt idx="1432">
                  <c:v>-1698.7228639486113</c:v>
                </c:pt>
                <c:pt idx="1433">
                  <c:v>-2105.9514376982643</c:v>
                </c:pt>
                <c:pt idx="1434">
                  <c:v>-2138.2581777499995</c:v>
                </c:pt>
                <c:pt idx="1435">
                  <c:v>-1313.0076699486108</c:v>
                </c:pt>
                <c:pt idx="1436">
                  <c:v>1.6032694628467379</c:v>
                </c:pt>
                <c:pt idx="1437">
                  <c:v>638.79651066006943</c:v>
                </c:pt>
                <c:pt idx="1438">
                  <c:v>706.59968097673618</c:v>
                </c:pt>
                <c:pt idx="1439">
                  <c:v>422.65699158333342</c:v>
                </c:pt>
                <c:pt idx="1440">
                  <c:v>71.697545587846918</c:v>
                </c:pt>
                <c:pt idx="1441">
                  <c:v>-346.29460242638885</c:v>
                </c:pt>
                <c:pt idx="1442">
                  <c:v>-480.50587570555501</c:v>
                </c:pt>
                <c:pt idx="1443">
                  <c:v>-153.04310542048643</c:v>
                </c:pt>
                <c:pt idx="1444">
                  <c:v>197.69074424999999</c:v>
                </c:pt>
                <c:pt idx="1445">
                  <c:v>307.79022791284723</c:v>
                </c:pt>
                <c:pt idx="1446">
                  <c:v>110.54505750173564</c:v>
                </c:pt>
                <c:pt idx="1447">
                  <c:v>-570.48923633437505</c:v>
                </c:pt>
                <c:pt idx="1448">
                  <c:v>-1561.3085514930551</c:v>
                </c:pt>
                <c:pt idx="1449">
                  <c:v>-2092.4572740565973</c:v>
                </c:pt>
                <c:pt idx="1450">
                  <c:v>-1722.2284759486113</c:v>
                </c:pt>
                <c:pt idx="1451">
                  <c:v>-823.33700899444432</c:v>
                </c:pt>
                <c:pt idx="1452">
                  <c:v>-77.335733333333309</c:v>
                </c:pt>
                <c:pt idx="1453">
                  <c:v>185.99760000000001</c:v>
                </c:pt>
                <c:pt idx="1454">
                  <c:v>185.99760000000001</c:v>
                </c:pt>
                <c:pt idx="1455">
                  <c:v>185.99760000000001</c:v>
                </c:pt>
                <c:pt idx="1456">
                  <c:v>185.99760000000001</c:v>
                </c:pt>
                <c:pt idx="1457">
                  <c:v>185.99760000000001</c:v>
                </c:pt>
                <c:pt idx="1458">
                  <c:v>185.99760000000001</c:v>
                </c:pt>
                <c:pt idx="1459">
                  <c:v>185.99760000000001</c:v>
                </c:pt>
                <c:pt idx="1460">
                  <c:v>185.99760000000001</c:v>
                </c:pt>
                <c:pt idx="1461">
                  <c:v>185.99760000000001</c:v>
                </c:pt>
                <c:pt idx="1462">
                  <c:v>185.99760000000001</c:v>
                </c:pt>
                <c:pt idx="1463">
                  <c:v>185.99760000000001</c:v>
                </c:pt>
                <c:pt idx="1464">
                  <c:v>185.99760000000001</c:v>
                </c:pt>
                <c:pt idx="1465">
                  <c:v>185.99760000000001</c:v>
                </c:pt>
                <c:pt idx="1466">
                  <c:v>185.99760000000001</c:v>
                </c:pt>
                <c:pt idx="1467">
                  <c:v>185.99760000000001</c:v>
                </c:pt>
                <c:pt idx="1468">
                  <c:v>185.99760000000001</c:v>
                </c:pt>
                <c:pt idx="1469">
                  <c:v>185.99760000000001</c:v>
                </c:pt>
                <c:pt idx="1470">
                  <c:v>185.99760000000001</c:v>
                </c:pt>
                <c:pt idx="1471">
                  <c:v>185.99760000000001</c:v>
                </c:pt>
                <c:pt idx="1472">
                  <c:v>185.99760000000001</c:v>
                </c:pt>
                <c:pt idx="1473">
                  <c:v>185.99760000000001</c:v>
                </c:pt>
                <c:pt idx="1474">
                  <c:v>185.99760000000001</c:v>
                </c:pt>
                <c:pt idx="1475">
                  <c:v>185.99760000000001</c:v>
                </c:pt>
                <c:pt idx="1476">
                  <c:v>185.99760000000001</c:v>
                </c:pt>
                <c:pt idx="1477">
                  <c:v>185.99760000000001</c:v>
                </c:pt>
                <c:pt idx="1478">
                  <c:v>668.77537777777786</c:v>
                </c:pt>
                <c:pt idx="1479">
                  <c:v>1151.8276037069445</c:v>
                </c:pt>
                <c:pt idx="1480">
                  <c:v>1086.5902844277778</c:v>
                </c:pt>
                <c:pt idx="1481">
                  <c:v>955.69713799618057</c:v>
                </c:pt>
                <c:pt idx="1482">
                  <c:v>824.86788665173583</c:v>
                </c:pt>
                <c:pt idx="1483">
                  <c:v>737.89574678333327</c:v>
                </c:pt>
                <c:pt idx="1484">
                  <c:v>694.85018251111114</c:v>
                </c:pt>
                <c:pt idx="1485">
                  <c:v>739.59616459895835</c:v>
                </c:pt>
                <c:pt idx="1486">
                  <c:v>894.41439026284706</c:v>
                </c:pt>
                <c:pt idx="1487">
                  <c:v>1093.6577396878472</c:v>
                </c:pt>
                <c:pt idx="1488">
                  <c:v>1315.6430582847224</c:v>
                </c:pt>
                <c:pt idx="1489">
                  <c:v>1538.6551169736115</c:v>
                </c:pt>
                <c:pt idx="1490">
                  <c:v>1719.0840716572914</c:v>
                </c:pt>
                <c:pt idx="1491">
                  <c:v>1834.9479046045133</c:v>
                </c:pt>
                <c:pt idx="1492">
                  <c:v>1842.36485158507</c:v>
                </c:pt>
                <c:pt idx="1493">
                  <c:v>1762.4986257822916</c:v>
                </c:pt>
                <c:pt idx="1494">
                  <c:v>1661.039051779514</c:v>
                </c:pt>
                <c:pt idx="1495">
                  <c:v>1515.6309069958327</c:v>
                </c:pt>
                <c:pt idx="1496">
                  <c:v>1369.6845341628475</c:v>
                </c:pt>
                <c:pt idx="1497">
                  <c:v>1223.2931318684041</c:v>
                </c:pt>
                <c:pt idx="1498">
                  <c:v>1054.0463329656238</c:v>
                </c:pt>
                <c:pt idx="1499">
                  <c:v>883.72912773229109</c:v>
                </c:pt>
                <c:pt idx="1500">
                  <c:v>712.21395283506945</c:v>
                </c:pt>
                <c:pt idx="1501">
                  <c:v>627.18291355173642</c:v>
                </c:pt>
                <c:pt idx="1502">
                  <c:v>586.08328426840399</c:v>
                </c:pt>
                <c:pt idx="1503">
                  <c:v>566.25868900729097</c:v>
                </c:pt>
                <c:pt idx="1504">
                  <c:v>568.76207624027711</c:v>
                </c:pt>
                <c:pt idx="1505">
                  <c:v>527.04485913888925</c:v>
                </c:pt>
                <c:pt idx="1506">
                  <c:v>506.92841197395836</c:v>
                </c:pt>
                <c:pt idx="1507">
                  <c:v>530.7174635069448</c:v>
                </c:pt>
                <c:pt idx="1508">
                  <c:v>576.84180584999945</c:v>
                </c:pt>
                <c:pt idx="1509">
                  <c:v>645.31339806562539</c:v>
                </c:pt>
                <c:pt idx="1510">
                  <c:v>780.41994811666734</c:v>
                </c:pt>
                <c:pt idx="1511">
                  <c:v>961.03923222395838</c:v>
                </c:pt>
                <c:pt idx="1512">
                  <c:v>1143.3860067069438</c:v>
                </c:pt>
                <c:pt idx="1513">
                  <c:v>1305.6513631628472</c:v>
                </c:pt>
                <c:pt idx="1514">
                  <c:v>1381.7340344795134</c:v>
                </c:pt>
                <c:pt idx="1515">
                  <c:v>1326.5327291295137</c:v>
                </c:pt>
                <c:pt idx="1516">
                  <c:v>1138.6496790055576</c:v>
                </c:pt>
                <c:pt idx="1517">
                  <c:v>948.19831485451459</c:v>
                </c:pt>
                <c:pt idx="1518">
                  <c:v>800.33374398506953</c:v>
                </c:pt>
                <c:pt idx="1519">
                  <c:v>694.49569997951392</c:v>
                </c:pt>
                <c:pt idx="1520">
                  <c:v>610.15145874027655</c:v>
                </c:pt>
                <c:pt idx="1521">
                  <c:v>524.35031847360858</c:v>
                </c:pt>
                <c:pt idx="1522">
                  <c:v>416.11755050451455</c:v>
                </c:pt>
                <c:pt idx="1523">
                  <c:v>262.00929025000005</c:v>
                </c:pt>
                <c:pt idx="1524">
                  <c:v>40.58289315555561</c:v>
                </c:pt>
                <c:pt idx="1525">
                  <c:v>-250.09044203993</c:v>
                </c:pt>
                <c:pt idx="1526">
                  <c:v>-499.65979428333452</c:v>
                </c:pt>
                <c:pt idx="1527">
                  <c:v>-663.57236305972083</c:v>
                </c:pt>
                <c:pt idx="1528">
                  <c:v>-674.44357229305422</c:v>
                </c:pt>
                <c:pt idx="1529">
                  <c:v>-552.40599822222225</c:v>
                </c:pt>
                <c:pt idx="1530">
                  <c:v>-362.54516545972245</c:v>
                </c:pt>
                <c:pt idx="1531">
                  <c:v>-126.53957784826393</c:v>
                </c:pt>
                <c:pt idx="1532">
                  <c:v>111.9971178180559</c:v>
                </c:pt>
                <c:pt idx="1533">
                  <c:v>352.57707388888798</c:v>
                </c:pt>
                <c:pt idx="1534">
                  <c:v>617.53093042777755</c:v>
                </c:pt>
                <c:pt idx="1535">
                  <c:v>928.85096812916754</c:v>
                </c:pt>
                <c:pt idx="1536">
                  <c:v>1243.6166850888878</c:v>
                </c:pt>
                <c:pt idx="1537">
                  <c:v>1473.4539762666673</c:v>
                </c:pt>
                <c:pt idx="1538">
                  <c:v>1661.6181973166665</c:v>
                </c:pt>
                <c:pt idx="1539">
                  <c:v>1786.3881396277779</c:v>
                </c:pt>
                <c:pt idx="1540">
                  <c:v>1868.4519951100719</c:v>
                </c:pt>
                <c:pt idx="1541">
                  <c:v>1908.4012566222202</c:v>
                </c:pt>
                <c:pt idx="1542">
                  <c:v>1838.8932048069444</c:v>
                </c:pt>
                <c:pt idx="1543">
                  <c:v>1658.7202714295158</c:v>
                </c:pt>
                <c:pt idx="1544">
                  <c:v>1343.9921202402766</c:v>
                </c:pt>
                <c:pt idx="1545">
                  <c:v>1024.2840241736099</c:v>
                </c:pt>
                <c:pt idx="1546">
                  <c:v>810.83755736110993</c:v>
                </c:pt>
                <c:pt idx="1547">
                  <c:v>682.80156810694439</c:v>
                </c:pt>
                <c:pt idx="1548">
                  <c:v>663.2908631180569</c:v>
                </c:pt>
                <c:pt idx="1549">
                  <c:v>688.29243071006954</c:v>
                </c:pt>
                <c:pt idx="1550">
                  <c:v>735.25505255555618</c:v>
                </c:pt>
                <c:pt idx="1551">
                  <c:v>783.47507206284854</c:v>
                </c:pt>
                <c:pt idx="1552">
                  <c:v>809.78320235138892</c:v>
                </c:pt>
                <c:pt idx="1553">
                  <c:v>814.81013542916662</c:v>
                </c:pt>
                <c:pt idx="1554">
                  <c:v>819.2435824711805</c:v>
                </c:pt>
                <c:pt idx="1555">
                  <c:v>868.23913152117802</c:v>
                </c:pt>
                <c:pt idx="1556">
                  <c:v>939.86828355138891</c:v>
                </c:pt>
                <c:pt idx="1557">
                  <c:v>1012.8584784517386</c:v>
                </c:pt>
                <c:pt idx="1558">
                  <c:v>1108.5354277211811</c:v>
                </c:pt>
                <c:pt idx="1559">
                  <c:v>1206.3217093166654</c:v>
                </c:pt>
                <c:pt idx="1560">
                  <c:v>1239.1066604722198</c:v>
                </c:pt>
                <c:pt idx="1561">
                  <c:v>1250.1172516277784</c:v>
                </c:pt>
                <c:pt idx="1562">
                  <c:v>1261.2979272277785</c:v>
                </c:pt>
                <c:pt idx="1563">
                  <c:v>1294.593131716666</c:v>
                </c:pt>
                <c:pt idx="1564">
                  <c:v>1328.7841207656263</c:v>
                </c:pt>
                <c:pt idx="1565">
                  <c:v>1341.2226747625014</c:v>
                </c:pt>
                <c:pt idx="1566">
                  <c:v>1375.7976825961807</c:v>
                </c:pt>
                <c:pt idx="1567">
                  <c:v>1367.4360594517343</c:v>
                </c:pt>
                <c:pt idx="1568">
                  <c:v>1313.8570597739572</c:v>
                </c:pt>
                <c:pt idx="1569">
                  <c:v>1281.6110799111125</c:v>
                </c:pt>
                <c:pt idx="1570">
                  <c:v>1248.7237777625007</c:v>
                </c:pt>
                <c:pt idx="1571">
                  <c:v>1215.1672488489585</c:v>
                </c:pt>
                <c:pt idx="1572">
                  <c:v>1180.9155818684021</c:v>
                </c:pt>
                <c:pt idx="1573">
                  <c:v>1102.0559698069424</c:v>
                </c:pt>
                <c:pt idx="1574">
                  <c:v>998.87018010694555</c:v>
                </c:pt>
                <c:pt idx="1575">
                  <c:v>916.02263120000009</c:v>
                </c:pt>
                <c:pt idx="1576">
                  <c:v>809.60051607222215</c:v>
                </c:pt>
                <c:pt idx="1577">
                  <c:v>700.70498160451416</c:v>
                </c:pt>
                <c:pt idx="1578">
                  <c:v>612.1005160722209</c:v>
                </c:pt>
                <c:pt idx="1579">
                  <c:v>565.73555027395969</c:v>
                </c:pt>
                <c:pt idx="1580">
                  <c:v>519.37656400694505</c:v>
                </c:pt>
                <c:pt idx="1581">
                  <c:v>493.32857844617945</c:v>
                </c:pt>
                <c:pt idx="1582">
                  <c:v>468.11326017118051</c:v>
                </c:pt>
                <c:pt idx="1583">
                  <c:v>397.39354786284792</c:v>
                </c:pt>
                <c:pt idx="1584">
                  <c:v>347.83411335555576</c:v>
                </c:pt>
                <c:pt idx="1585">
                  <c:v>297.50446444444401</c:v>
                </c:pt>
                <c:pt idx="1586">
                  <c:v>246.42054654617922</c:v>
                </c:pt>
                <c:pt idx="1587">
                  <c:v>216.54474269895817</c:v>
                </c:pt>
                <c:pt idx="1588">
                  <c:v>230.62426697673803</c:v>
                </c:pt>
                <c:pt idx="1589">
                  <c:v>289.43597770694589</c:v>
                </c:pt>
                <c:pt idx="1590">
                  <c:v>349.84525498784797</c:v>
                </c:pt>
                <c:pt idx="1591">
                  <c:v>411.05530872118067</c:v>
                </c:pt>
                <c:pt idx="1592">
                  <c:v>451.87529905728917</c:v>
                </c:pt>
                <c:pt idx="1593">
                  <c:v>492.70591967118185</c:v>
                </c:pt>
                <c:pt idx="1594">
                  <c:v>535.06966077673803</c:v>
                </c:pt>
                <c:pt idx="1595">
                  <c:v>489.65828167395648</c:v>
                </c:pt>
                <c:pt idx="1596">
                  <c:v>442.73238506562564</c:v>
                </c:pt>
                <c:pt idx="1597">
                  <c:v>373.87267429062632</c:v>
                </c:pt>
                <c:pt idx="1598">
                  <c:v>280.82431509583341</c:v>
                </c:pt>
                <c:pt idx="1599">
                  <c:v>230.9517681291662</c:v>
                </c:pt>
                <c:pt idx="1600">
                  <c:v>180.38208991840153</c:v>
                </c:pt>
                <c:pt idx="1601">
                  <c:v>151.07766350173608</c:v>
                </c:pt>
                <c:pt idx="1602">
                  <c:v>187.6730096545146</c:v>
                </c:pt>
                <c:pt idx="1603">
                  <c:v>269.66378949340162</c:v>
                </c:pt>
                <c:pt idx="1604">
                  <c:v>331.18477885173417</c:v>
                </c:pt>
                <c:pt idx="1605">
                  <c:v>415.38720744028024</c:v>
                </c:pt>
                <c:pt idx="1606">
                  <c:v>479.79505184444639</c:v>
                </c:pt>
                <c:pt idx="1607">
                  <c:v>522.26110937361057</c:v>
                </c:pt>
                <c:pt idx="1608">
                  <c:v>566.14999826250005</c:v>
                </c:pt>
                <c:pt idx="1609">
                  <c:v>610.03888715138964</c:v>
                </c:pt>
                <c:pt idx="1610">
                  <c:v>633.40616295555503</c:v>
                </c:pt>
                <c:pt idx="1611">
                  <c:v>656.06301966840101</c:v>
                </c:pt>
                <c:pt idx="1612">
                  <c:v>724.0375761611117</c:v>
                </c:pt>
                <c:pt idx="1613">
                  <c:v>792.73517519999996</c:v>
                </c:pt>
                <c:pt idx="1614">
                  <c:v>862.88483886249946</c:v>
                </c:pt>
                <c:pt idx="1615">
                  <c:v>933.78412076562699</c:v>
                </c:pt>
                <c:pt idx="1616">
                  <c:v>1028.1230972402777</c:v>
                </c:pt>
                <c:pt idx="1617">
                  <c:v>1102.0487565850688</c:v>
                </c:pt>
                <c:pt idx="1618">
                  <c:v>1154.8573236322918</c:v>
                </c:pt>
                <c:pt idx="1619">
                  <c:v>1142.6838276180538</c:v>
                </c:pt>
                <c:pt idx="1620">
                  <c:v>1085.2059196711793</c:v>
                </c:pt>
                <c:pt idx="1621">
                  <c:v>1027.038188796183</c:v>
                </c:pt>
                <c:pt idx="1622">
                  <c:v>945.44072923507065</c:v>
                </c:pt>
                <c:pt idx="1623">
                  <c:v>818.43720571006872</c:v>
                </c:pt>
                <c:pt idx="1624">
                  <c:v>666.38579078506814</c:v>
                </c:pt>
                <c:pt idx="1625">
                  <c:v>533.93894382916665</c:v>
                </c:pt>
                <c:pt idx="1626">
                  <c:v>333.32486659583537</c:v>
                </c:pt>
                <c:pt idx="1627">
                  <c:v>106.14173653333222</c:v>
                </c:pt>
                <c:pt idx="1628">
                  <c:v>-80.136360970833891</c:v>
                </c:pt>
                <c:pt idx="1629">
                  <c:v>-203.45336355555617</c:v>
                </c:pt>
                <c:pt idx="1630">
                  <c:v>-217.56987557882002</c:v>
                </c:pt>
                <c:pt idx="1631">
                  <c:v>-99.055503962151477</c:v>
                </c:pt>
                <c:pt idx="1632">
                  <c:v>89.079491340277116</c:v>
                </c:pt>
                <c:pt idx="1633">
                  <c:v>302.10624583784659</c:v>
                </c:pt>
                <c:pt idx="1634">
                  <c:v>475.53453047361296</c:v>
                </c:pt>
                <c:pt idx="1635">
                  <c:v>540.66010228507071</c:v>
                </c:pt>
                <c:pt idx="1636">
                  <c:v>540.66010228506764</c:v>
                </c:pt>
                <c:pt idx="1637">
                  <c:v>474.11967182222099</c:v>
                </c:pt>
                <c:pt idx="1638">
                  <c:v>406.16903345451647</c:v>
                </c:pt>
                <c:pt idx="1639">
                  <c:v>359.46637267951581</c:v>
                </c:pt>
                <c:pt idx="1640">
                  <c:v>355.96410664999883</c:v>
                </c:pt>
                <c:pt idx="1641">
                  <c:v>419.00758622222043</c:v>
                </c:pt>
                <c:pt idx="1642">
                  <c:v>527.33886791805685</c:v>
                </c:pt>
                <c:pt idx="1643">
                  <c:v>681.64511709618239</c:v>
                </c:pt>
                <c:pt idx="1644">
                  <c:v>816.79743998333083</c:v>
                </c:pt>
                <c:pt idx="1645">
                  <c:v>931.42748539340027</c:v>
                </c:pt>
                <c:pt idx="1646">
                  <c:v>1026.2729125045157</c:v>
                </c:pt>
                <c:pt idx="1647">
                  <c:v>1099.9573974222235</c:v>
                </c:pt>
                <c:pt idx="1648">
                  <c:v>1175.1730096545145</c:v>
                </c:pt>
                <c:pt idx="1649">
                  <c:v>1207.3470169156244</c:v>
                </c:pt>
                <c:pt idx="1650">
                  <c:v>1217.7068006350689</c:v>
                </c:pt>
                <c:pt idx="1651">
                  <c:v>1184.3079163684047</c:v>
                </c:pt>
                <c:pt idx="1652">
                  <c:v>1127.5696607767354</c:v>
                </c:pt>
                <c:pt idx="1653">
                  <c:v>1092.1019721180544</c:v>
                </c:pt>
                <c:pt idx="1654">
                  <c:v>1033.9940365555549</c:v>
                </c:pt>
                <c:pt idx="1655">
                  <c:v>996.33330213333204</c:v>
                </c:pt>
                <c:pt idx="1656">
                  <c:v>1002.603977711113</c:v>
                </c:pt>
                <c:pt idx="1657">
                  <c:v>1008.917174400002</c:v>
                </c:pt>
                <c:pt idx="1658">
                  <c:v>1015.2728921999989</c:v>
                </c:pt>
                <c:pt idx="1659">
                  <c:v>1021.6711311111101</c:v>
                </c:pt>
                <c:pt idx="1660">
                  <c:v>1028.1118911333322</c:v>
                </c:pt>
                <c:pt idx="1661">
                  <c:v>1012.6507278222223</c:v>
                </c:pt>
                <c:pt idx="1662">
                  <c:v>1018.3584794128473</c:v>
                </c:pt>
                <c:pt idx="1663">
                  <c:v>1024.9214876295139</c:v>
                </c:pt>
                <c:pt idx="1664">
                  <c:v>986.81011152916915</c:v>
                </c:pt>
                <c:pt idx="1665">
                  <c:v>969.84373220555631</c:v>
                </c:pt>
                <c:pt idx="1666">
                  <c:v>930.95682656250017</c:v>
                </c:pt>
                <c:pt idx="1667">
                  <c:v>890.41588101805507</c:v>
                </c:pt>
                <c:pt idx="1668">
                  <c:v>871.83001019583082</c:v>
                </c:pt>
                <c:pt idx="1669">
                  <c:v>852.41147208784923</c:v>
                </c:pt>
                <c:pt idx="1670">
                  <c:v>832.99891351111114</c:v>
                </c:pt>
                <c:pt idx="1671">
                  <c:v>790.80127049583268</c:v>
                </c:pt>
                <c:pt idx="1672">
                  <c:v>769.70344557673684</c:v>
                </c:pt>
                <c:pt idx="1673">
                  <c:v>770.55072949444502</c:v>
                </c:pt>
                <c:pt idx="1674">
                  <c:v>749.45423336007138</c:v>
                </c:pt>
                <c:pt idx="1675">
                  <c:v>727.50978891562511</c:v>
                </c:pt>
                <c:pt idx="1676">
                  <c:v>705.56534447117883</c:v>
                </c:pt>
                <c:pt idx="1677">
                  <c:v>660.82850727221978</c:v>
                </c:pt>
                <c:pt idx="1678">
                  <c:v>615.24571494027782</c:v>
                </c:pt>
                <c:pt idx="1679">
                  <c:v>590.76539827395948</c:v>
                </c:pt>
                <c:pt idx="1680">
                  <c:v>588.23550558333454</c:v>
                </c:pt>
                <c:pt idx="1681">
                  <c:v>629.600481312846</c:v>
                </c:pt>
                <c:pt idx="1682">
                  <c:v>694.59383904444269</c:v>
                </c:pt>
                <c:pt idx="1683">
                  <c:v>760.42717237777845</c:v>
                </c:pt>
                <c:pt idx="1684">
                  <c:v>849.8855657513908</c:v>
                </c:pt>
                <c:pt idx="1685">
                  <c:v>897.14365854027733</c:v>
                </c:pt>
                <c:pt idx="1686">
                  <c:v>900.52349271805497</c:v>
                </c:pt>
                <c:pt idx="1687">
                  <c:v>903.91395717361365</c:v>
                </c:pt>
                <c:pt idx="1688">
                  <c:v>863.42616301805458</c:v>
                </c:pt>
                <c:pt idx="1689">
                  <c:v>821.24180784999817</c:v>
                </c:pt>
                <c:pt idx="1690">
                  <c:v>801.00455469583585</c:v>
                </c:pt>
                <c:pt idx="1691">
                  <c:v>779.91470248507017</c:v>
                </c:pt>
                <c:pt idx="1692">
                  <c:v>780.76995911110885</c:v>
                </c:pt>
                <c:pt idx="1693">
                  <c:v>781.6258801295113</c:v>
                </c:pt>
                <c:pt idx="1694">
                  <c:v>782.48246554028151</c:v>
                </c:pt>
                <c:pt idx="1695">
                  <c:v>783.33971534340674</c:v>
                </c:pt>
                <c:pt idx="1696">
                  <c:v>784.19762953888642</c:v>
                </c:pt>
                <c:pt idx="1697">
                  <c:v>785.05620812673362</c:v>
                </c:pt>
                <c:pt idx="1698">
                  <c:v>763.97100666249878</c:v>
                </c:pt>
                <c:pt idx="1699">
                  <c:v>720.08211777361237</c:v>
                </c:pt>
                <c:pt idx="1700">
                  <c:v>675.3339859045177</c:v>
                </c:pt>
                <c:pt idx="1701">
                  <c:v>651.67304867673511</c:v>
                </c:pt>
                <c:pt idx="1702">
                  <c:v>649.95921346284592</c:v>
                </c:pt>
                <c:pt idx="1703">
                  <c:v>626.3035913739584</c:v>
                </c:pt>
                <c:pt idx="1704">
                  <c:v>623.74180784999999</c:v>
                </c:pt>
                <c:pt idx="1705">
                  <c:v>643.98171857361319</c:v>
                </c:pt>
                <c:pt idx="1706">
                  <c:v>642.27984242222112</c:v>
                </c:pt>
                <c:pt idx="1707">
                  <c:v>662.52506828472292</c:v>
                </c:pt>
                <c:pt idx="1708">
                  <c:v>683.62090002673563</c:v>
                </c:pt>
                <c:pt idx="1709">
                  <c:v>682.77295171666606</c:v>
                </c:pt>
                <c:pt idx="1710">
                  <c:v>725.81455668784736</c:v>
                </c:pt>
                <c:pt idx="1711">
                  <c:v>770.55072949444502</c:v>
                </c:pt>
                <c:pt idx="1712">
                  <c:v>793.3431222489578</c:v>
                </c:pt>
                <c:pt idx="1713">
                  <c:v>838.92990093506933</c:v>
                </c:pt>
                <c:pt idx="1714">
                  <c:v>863.42616301805765</c:v>
                </c:pt>
                <c:pt idx="1715">
                  <c:v>887.92840463228913</c:v>
                </c:pt>
                <c:pt idx="1716">
                  <c:v>913.29254679617986</c:v>
                </c:pt>
                <c:pt idx="1717">
                  <c:v>938.66731923784846</c:v>
                </c:pt>
                <c:pt idx="1718">
                  <c:v>964.91462250694462</c:v>
                </c:pt>
                <c:pt idx="1719">
                  <c:v>991.17853558506829</c:v>
                </c:pt>
                <c:pt idx="1720">
                  <c:v>996.38382289340154</c:v>
                </c:pt>
                <c:pt idx="1721">
                  <c:v>956.85094421805695</c:v>
                </c:pt>
                <c:pt idx="1722">
                  <c:v>894.5143781180542</c:v>
                </c:pt>
                <c:pt idx="1723">
                  <c:v>830.43341475555815</c:v>
                </c:pt>
                <c:pt idx="1724">
                  <c:v>765.47726299618057</c:v>
                </c:pt>
                <c:pt idx="1725">
                  <c:v>632.93341475555064</c:v>
                </c:pt>
                <c:pt idx="1726">
                  <c:v>453.00191721562999</c:v>
                </c:pt>
                <c:pt idx="1727">
                  <c:v>247.66707836250384</c:v>
                </c:pt>
                <c:pt idx="1728">
                  <c:v>16.142073983330874</c:v>
                </c:pt>
                <c:pt idx="1729">
                  <c:v>-219.48912908159969</c:v>
                </c:pt>
                <c:pt idx="1730">
                  <c:v>-371.2594012315983</c:v>
                </c:pt>
                <c:pt idx="1731">
                  <c:v>-435.68260551110973</c:v>
                </c:pt>
                <c:pt idx="1732">
                  <c:v>-456.59780138194304</c:v>
                </c:pt>
                <c:pt idx="1733">
                  <c:v>-432.3961276232651</c:v>
                </c:pt>
                <c:pt idx="1734">
                  <c:v>-407.01630255104209</c:v>
                </c:pt>
                <c:pt idx="1735">
                  <c:v>-402.45060685972078</c:v>
                </c:pt>
                <c:pt idx="1736">
                  <c:v>-441.42233649826437</c:v>
                </c:pt>
                <c:pt idx="1737">
                  <c:v>-458.81522114826441</c:v>
                </c:pt>
                <c:pt idx="1738">
                  <c:v>-453.17985375555406</c:v>
                </c:pt>
                <c:pt idx="1739">
                  <c:v>-425.24857835937314</c:v>
                </c:pt>
                <c:pt idx="1740">
                  <c:v>-329.7894017944455</c:v>
                </c:pt>
                <c:pt idx="1741">
                  <c:v>-188.170556670834</c:v>
                </c:pt>
                <c:pt idx="1742">
                  <c:v>-87.626828549997526</c:v>
                </c:pt>
                <c:pt idx="1743">
                  <c:v>-30.199781737153955</c:v>
                </c:pt>
                <c:pt idx="1744">
                  <c:v>28.608239716664798</c:v>
                </c:pt>
                <c:pt idx="1745">
                  <c:v>44.235798195833297</c:v>
                </c:pt>
                <c:pt idx="1746">
                  <c:v>37.9853514666666</c:v>
                </c:pt>
                <c:pt idx="1747">
                  <c:v>75.690232862500693</c:v>
                </c:pt>
                <c:pt idx="1748">
                  <c:v>114.67975200694576</c:v>
                </c:pt>
                <c:pt idx="1749">
                  <c:v>153.71179226249885</c:v>
                </c:pt>
                <c:pt idx="1750">
                  <c:v>215.9303935999981</c:v>
                </c:pt>
                <c:pt idx="1751">
                  <c:v>234.88083217118046</c:v>
                </c:pt>
                <c:pt idx="1752">
                  <c:v>231.90343610694435</c:v>
                </c:pt>
                <c:pt idx="1753">
                  <c:v>228.94264985173609</c:v>
                </c:pt>
                <c:pt idx="1754">
                  <c:v>225.99847340555559</c:v>
                </c:pt>
                <c:pt idx="1755">
                  <c:v>223.07090676840278</c:v>
                </c:pt>
                <c:pt idx="1756">
                  <c:v>220.15994994027776</c:v>
                </c:pt>
                <c:pt idx="1757">
                  <c:v>195.32115847673734</c:v>
                </c:pt>
                <c:pt idx="1758">
                  <c:v>191.86986700173739</c:v>
                </c:pt>
                <c:pt idx="1759">
                  <c:v>189.01206156250126</c:v>
                </c:pt>
                <c:pt idx="1760">
                  <c:v>163.66017553888832</c:v>
                </c:pt>
                <c:pt idx="1761">
                  <c:v>160.2766520847216</c:v>
                </c:pt>
                <c:pt idx="1762">
                  <c:v>156.91704675555496</c:v>
                </c:pt>
                <c:pt idx="1763">
                  <c:v>153.58135955138829</c:v>
                </c:pt>
                <c:pt idx="1764">
                  <c:v>128.32514602777849</c:v>
                </c:pt>
                <c:pt idx="1765">
                  <c:v>58.658311954515199</c:v>
                </c:pt>
                <c:pt idx="1766">
                  <c:v>-77.889305127778414</c:v>
                </c:pt>
                <c:pt idx="1767">
                  <c:v>-260.40011428715263</c:v>
                </c:pt>
                <c:pt idx="1768">
                  <c:v>-488.77047031527775</c:v>
                </c:pt>
                <c:pt idx="1769">
                  <c:v>-741.9299720371547</c:v>
                </c:pt>
                <c:pt idx="1770">
                  <c:v>-953.28503760104161</c:v>
                </c:pt>
                <c:pt idx="1771">
                  <c:v>-1056.2593593565953</c:v>
                </c:pt>
                <c:pt idx="1772">
                  <c:v>-1070.7755655565952</c:v>
                </c:pt>
                <c:pt idx="1773">
                  <c:v>-1040.7225450899309</c:v>
                </c:pt>
                <c:pt idx="1774">
                  <c:v>-943.3535646177088</c:v>
                </c:pt>
                <c:pt idx="1775">
                  <c:v>-822.29356560416704</c:v>
                </c:pt>
                <c:pt idx="1776">
                  <c:v>-765.48177317083275</c:v>
                </c:pt>
                <c:pt idx="1777">
                  <c:v>-796.0650685152774</c:v>
                </c:pt>
                <c:pt idx="1778">
                  <c:v>-914.37915343715395</c:v>
                </c:pt>
                <c:pt idx="1779">
                  <c:v>-1099.381050505556</c:v>
                </c:pt>
                <c:pt idx="1780">
                  <c:v>-1263.0617734010411</c:v>
                </c:pt>
                <c:pt idx="1781">
                  <c:v>-1317.1105180149309</c:v>
                </c:pt>
                <c:pt idx="1782">
                  <c:v>-1238.3848702388877</c:v>
                </c:pt>
                <c:pt idx="1783">
                  <c:v>-1070.3933192166664</c:v>
                </c:pt>
                <c:pt idx="1784">
                  <c:v>-856.8018150815974</c:v>
                </c:pt>
                <c:pt idx="1785">
                  <c:v>-707.60165896215256</c:v>
                </c:pt>
                <c:pt idx="1786">
                  <c:v>-645.49923992048662</c:v>
                </c:pt>
                <c:pt idx="1787">
                  <c:v>-626.85300668333343</c:v>
                </c:pt>
                <c:pt idx="1788">
                  <c:v>-651.85581669270789</c:v>
                </c:pt>
                <c:pt idx="1789">
                  <c:v>-742.59381362326405</c:v>
                </c:pt>
                <c:pt idx="1790">
                  <c:v>-899.28063473749989</c:v>
                </c:pt>
                <c:pt idx="1791">
                  <c:v>-1099.9427859843747</c:v>
                </c:pt>
                <c:pt idx="1792">
                  <c:v>-1300.5633344065973</c:v>
                </c:pt>
                <c:pt idx="1793">
                  <c:v>-1369.0940684649306</c:v>
                </c:pt>
                <c:pt idx="1794">
                  <c:v>-1722.0021449944443</c:v>
                </c:pt>
                <c:pt idx="1795">
                  <c:v>-955.11351111111105</c:v>
                </c:pt>
                <c:pt idx="1796">
                  <c:v>185.99760000000001</c:v>
                </c:pt>
                <c:pt idx="1797">
                  <c:v>185.99760000000001</c:v>
                </c:pt>
                <c:pt idx="1798">
                  <c:v>185.99760000000001</c:v>
                </c:pt>
                <c:pt idx="1799">
                  <c:v>185.99760000000001</c:v>
                </c:pt>
                <c:pt idx="1800">
                  <c:v>185.99760000000001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85-4F00-B2E0-F38C07C40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8580847"/>
        <c:axId val="1508591407"/>
      </c:lineChart>
      <c:catAx>
        <c:axId val="150858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91407"/>
        <c:crosses val="autoZero"/>
        <c:auto val="1"/>
        <c:lblAlgn val="ctr"/>
        <c:lblOffset val="100"/>
        <c:noMultiLvlLbl val="0"/>
      </c:catAx>
      <c:valAx>
        <c:axId val="150859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8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Tractive Power</a:t>
            </a:r>
            <a:r>
              <a:rPr lang="en-US"/>
              <a:t>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q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Spreadsheet'!$N$8:$N$1808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3.1059156530015432E-2</c:v>
                </c:pt>
                <c:pt idx="13">
                  <c:v>0.62677703655899886</c:v>
                </c:pt>
                <c:pt idx="14">
                  <c:v>2.9800345873604175</c:v>
                </c:pt>
                <c:pt idx="15">
                  <c:v>5.1685897185665803</c:v>
                </c:pt>
                <c:pt idx="16">
                  <c:v>6.2897697894971332</c:v>
                </c:pt>
                <c:pt idx="17">
                  <c:v>9.7812544647840731</c:v>
                </c:pt>
                <c:pt idx="18">
                  <c:v>13.259338839504602</c:v>
                </c:pt>
                <c:pt idx="19">
                  <c:v>10.70748723476852</c:v>
                </c:pt>
                <c:pt idx="20">
                  <c:v>5.1438298120599457</c:v>
                </c:pt>
                <c:pt idx="21">
                  <c:v>3.0381994191089228</c:v>
                </c:pt>
                <c:pt idx="22">
                  <c:v>2.8903428229117174</c:v>
                </c:pt>
                <c:pt idx="23">
                  <c:v>3.1247585308444461</c:v>
                </c:pt>
                <c:pt idx="24">
                  <c:v>5.2907087835573208</c:v>
                </c:pt>
                <c:pt idx="25">
                  <c:v>7.1314560900203654</c:v>
                </c:pt>
                <c:pt idx="26">
                  <c:v>8.379217550088379</c:v>
                </c:pt>
                <c:pt idx="27">
                  <c:v>11.91393760038844</c:v>
                </c:pt>
                <c:pt idx="28">
                  <c:v>13.517706438744673</c:v>
                </c:pt>
                <c:pt idx="29">
                  <c:v>13.795708541206807</c:v>
                </c:pt>
                <c:pt idx="30">
                  <c:v>11.367881067414897</c:v>
                </c:pt>
                <c:pt idx="31">
                  <c:v>8.1114228423816073</c:v>
                </c:pt>
                <c:pt idx="32">
                  <c:v>6.7083738568907849</c:v>
                </c:pt>
                <c:pt idx="33">
                  <c:v>6.020102194732285</c:v>
                </c:pt>
                <c:pt idx="34">
                  <c:v>4.7538347809055592</c:v>
                </c:pt>
                <c:pt idx="35">
                  <c:v>2.5981942655750987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0.32522524337261033</c:v>
                </c:pt>
                <c:pt idx="50">
                  <c:v>0.54223141621211202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0.56485590851851886</c:v>
                </c:pt>
                <c:pt idx="56">
                  <c:v>0.63800405666666682</c:v>
                </c:pt>
                <c:pt idx="57">
                  <c:v>0.8574485011111117</c:v>
                </c:pt>
                <c:pt idx="58">
                  <c:v>1.1046956444811633</c:v>
                </c:pt>
                <c:pt idx="59">
                  <c:v>2.5150622169020824</c:v>
                </c:pt>
                <c:pt idx="60">
                  <c:v>3.2112783629846362</c:v>
                </c:pt>
                <c:pt idx="61">
                  <c:v>1.9460656649768242</c:v>
                </c:pt>
                <c:pt idx="62">
                  <c:v>1.7345015895960925</c:v>
                </c:pt>
                <c:pt idx="63">
                  <c:v>2.064987355931251</c:v>
                </c:pt>
                <c:pt idx="64">
                  <c:v>2.601603254076998</c:v>
                </c:pt>
                <c:pt idx="65">
                  <c:v>2.0612746260886574</c:v>
                </c:pt>
                <c:pt idx="66">
                  <c:v>1.6565647933652852</c:v>
                </c:pt>
                <c:pt idx="67">
                  <c:v>3.4805279821185171</c:v>
                </c:pt>
                <c:pt idx="68">
                  <c:v>7.0715570217828621</c:v>
                </c:pt>
                <c:pt idx="69">
                  <c:v>10.089628018967899</c:v>
                </c:pt>
                <c:pt idx="70">
                  <c:v>12.212293560136239</c:v>
                </c:pt>
                <c:pt idx="71">
                  <c:v>12.877314301213662</c:v>
                </c:pt>
                <c:pt idx="72">
                  <c:v>11.160345915814116</c:v>
                </c:pt>
                <c:pt idx="73">
                  <c:v>8.2509791911061718</c:v>
                </c:pt>
                <c:pt idx="74">
                  <c:v>6.5929974366085542</c:v>
                </c:pt>
                <c:pt idx="75">
                  <c:v>6.5604665589425881</c:v>
                </c:pt>
                <c:pt idx="76">
                  <c:v>7.2226621803357274</c:v>
                </c:pt>
                <c:pt idx="77">
                  <c:v>6.9959950349529771</c:v>
                </c:pt>
                <c:pt idx="78">
                  <c:v>5.0083470903078418</c:v>
                </c:pt>
                <c:pt idx="79">
                  <c:v>1.9095614772624971</c:v>
                </c:pt>
                <c:pt idx="80">
                  <c:v>0.2068643266956019</c:v>
                </c:pt>
                <c:pt idx="81">
                  <c:v>0</c:v>
                </c:pt>
                <c:pt idx="82">
                  <c:v>0</c:v>
                </c:pt>
                <c:pt idx="83">
                  <c:v>1.0454579446392878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3.3497428134953711E-2</c:v>
                </c:pt>
                <c:pt idx="139">
                  <c:v>0.78160611940068458</c:v>
                </c:pt>
                <c:pt idx="140">
                  <c:v>3.9617880452429866</c:v>
                </c:pt>
                <c:pt idx="141">
                  <c:v>7.9671387363535562</c:v>
                </c:pt>
                <c:pt idx="142">
                  <c:v>8.0896629450845676</c:v>
                </c:pt>
                <c:pt idx="143">
                  <c:v>5.0762041192861966</c:v>
                </c:pt>
                <c:pt idx="144">
                  <c:v>3.4113326183148462</c:v>
                </c:pt>
                <c:pt idx="145">
                  <c:v>4.8408144907456814</c:v>
                </c:pt>
                <c:pt idx="146">
                  <c:v>7.6879631314648105</c:v>
                </c:pt>
                <c:pt idx="147">
                  <c:v>9.0594720664576354</c:v>
                </c:pt>
                <c:pt idx="148">
                  <c:v>8.0545961343890546</c:v>
                </c:pt>
                <c:pt idx="149">
                  <c:v>5.4884965293413606</c:v>
                </c:pt>
                <c:pt idx="150">
                  <c:v>2.1598914617074834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0.12596701962962895</c:v>
                </c:pt>
                <c:pt idx="157">
                  <c:v>2.2846455502354166</c:v>
                </c:pt>
                <c:pt idx="158">
                  <c:v>4.7108684652977706</c:v>
                </c:pt>
                <c:pt idx="159">
                  <c:v>7.2305962653228404</c:v>
                </c:pt>
                <c:pt idx="160">
                  <c:v>8.7156542419245078</c:v>
                </c:pt>
                <c:pt idx="161">
                  <c:v>9.0375760700062457</c:v>
                </c:pt>
                <c:pt idx="162">
                  <c:v>8.0082948780099859</c:v>
                </c:pt>
                <c:pt idx="163">
                  <c:v>8.3605516398129645</c:v>
                </c:pt>
                <c:pt idx="164">
                  <c:v>8.0673213659633003</c:v>
                </c:pt>
                <c:pt idx="165">
                  <c:v>6.8272302206890751</c:v>
                </c:pt>
                <c:pt idx="166">
                  <c:v>6.0875798772844636</c:v>
                </c:pt>
                <c:pt idx="167">
                  <c:v>8.3424838338907445</c:v>
                </c:pt>
                <c:pt idx="168">
                  <c:v>10.821599130548147</c:v>
                </c:pt>
                <c:pt idx="169">
                  <c:v>8.7661247775759197</c:v>
                </c:pt>
                <c:pt idx="170">
                  <c:v>2.9536442121450519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2.3697870412305422</c:v>
                </c:pt>
                <c:pt idx="177">
                  <c:v>5.7708063488736769</c:v>
                </c:pt>
                <c:pt idx="178">
                  <c:v>7.2378383511542452</c:v>
                </c:pt>
                <c:pt idx="179">
                  <c:v>4.9545150478598776</c:v>
                </c:pt>
                <c:pt idx="180">
                  <c:v>2.3224977904641992</c:v>
                </c:pt>
                <c:pt idx="181">
                  <c:v>1.0542426622595933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0.13271833059051824</c:v>
                </c:pt>
                <c:pt idx="194">
                  <c:v>0.2773809314821758</c:v>
                </c:pt>
                <c:pt idx="195">
                  <c:v>0.49170776037037106</c:v>
                </c:pt>
                <c:pt idx="196">
                  <c:v>0.63800405666666682</c:v>
                </c:pt>
                <c:pt idx="197">
                  <c:v>0.63800405666666682</c:v>
                </c:pt>
                <c:pt idx="198">
                  <c:v>1.0037447974074074</c:v>
                </c:pt>
                <c:pt idx="199">
                  <c:v>1.428050120713976</c:v>
                </c:pt>
                <c:pt idx="200">
                  <c:v>1.883014033759645</c:v>
                </c:pt>
                <c:pt idx="201">
                  <c:v>2.4582477812191361</c:v>
                </c:pt>
                <c:pt idx="202">
                  <c:v>3.0952421465567137</c:v>
                </c:pt>
                <c:pt idx="203">
                  <c:v>4.9209962440530965</c:v>
                </c:pt>
                <c:pt idx="204">
                  <c:v>6.4935689097588725</c:v>
                </c:pt>
                <c:pt idx="205">
                  <c:v>7.392654812958642</c:v>
                </c:pt>
                <c:pt idx="206">
                  <c:v>9.6315790580878833</c:v>
                </c:pt>
                <c:pt idx="207">
                  <c:v>11.090296439686659</c:v>
                </c:pt>
                <c:pt idx="208">
                  <c:v>10.983238531204943</c:v>
                </c:pt>
                <c:pt idx="209">
                  <c:v>12.893837242469139</c:v>
                </c:pt>
                <c:pt idx="210">
                  <c:v>14.040117649066666</c:v>
                </c:pt>
                <c:pt idx="211">
                  <c:v>11.587791048629196</c:v>
                </c:pt>
                <c:pt idx="212">
                  <c:v>9.7717197525975301</c:v>
                </c:pt>
                <c:pt idx="213">
                  <c:v>8.6540087045507796</c:v>
                </c:pt>
                <c:pt idx="214">
                  <c:v>9.4315404834765459</c:v>
                </c:pt>
                <c:pt idx="215">
                  <c:v>11.924867419042851</c:v>
                </c:pt>
                <c:pt idx="216">
                  <c:v>14.167125929253473</c:v>
                </c:pt>
                <c:pt idx="217">
                  <c:v>14.913738495428268</c:v>
                </c:pt>
                <c:pt idx="218">
                  <c:v>14.105808203566744</c:v>
                </c:pt>
                <c:pt idx="219">
                  <c:v>12.482886828237724</c:v>
                </c:pt>
                <c:pt idx="220">
                  <c:v>10.628258387885728</c:v>
                </c:pt>
                <c:pt idx="221">
                  <c:v>8.2893980307456445</c:v>
                </c:pt>
                <c:pt idx="222">
                  <c:v>6.754954064462404</c:v>
                </c:pt>
                <c:pt idx="223">
                  <c:v>6.5010776730967743</c:v>
                </c:pt>
                <c:pt idx="224">
                  <c:v>6.5537446349821851</c:v>
                </c:pt>
                <c:pt idx="225">
                  <c:v>7.6155459520168991</c:v>
                </c:pt>
                <c:pt idx="226">
                  <c:v>8.0674372185265248</c:v>
                </c:pt>
                <c:pt idx="227">
                  <c:v>7.8324424744791381</c:v>
                </c:pt>
                <c:pt idx="228">
                  <c:v>7.5921246626187688</c:v>
                </c:pt>
                <c:pt idx="229">
                  <c:v>6.9849498624590369</c:v>
                </c:pt>
                <c:pt idx="230">
                  <c:v>5.6624831738949082</c:v>
                </c:pt>
                <c:pt idx="231">
                  <c:v>3.5960479887097416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0.32522524337261033</c:v>
                </c:pt>
                <c:pt idx="254">
                  <c:v>0.54223141621211202</c:v>
                </c:pt>
                <c:pt idx="255">
                  <c:v>0</c:v>
                </c:pt>
                <c:pt idx="256">
                  <c:v>0</c:v>
                </c:pt>
                <c:pt idx="257">
                  <c:v>0.51514411146146888</c:v>
                </c:pt>
                <c:pt idx="258">
                  <c:v>4.0244594652192109</c:v>
                </c:pt>
                <c:pt idx="259">
                  <c:v>6.6562016674855622</c:v>
                </c:pt>
                <c:pt idx="260">
                  <c:v>7.8063388268989975</c:v>
                </c:pt>
                <c:pt idx="261">
                  <c:v>8.5340107350172794</c:v>
                </c:pt>
                <c:pt idx="262">
                  <c:v>10.110173587408536</c:v>
                </c:pt>
                <c:pt idx="263">
                  <c:v>13.609103948291157</c:v>
                </c:pt>
                <c:pt idx="264">
                  <c:v>16.671180639570075</c:v>
                </c:pt>
                <c:pt idx="265">
                  <c:v>16.621480581848893</c:v>
                </c:pt>
                <c:pt idx="266">
                  <c:v>13.757558771140037</c:v>
                </c:pt>
                <c:pt idx="267">
                  <c:v>12.458026259511103</c:v>
                </c:pt>
                <c:pt idx="268">
                  <c:v>12.385608814932032</c:v>
                </c:pt>
                <c:pt idx="269">
                  <c:v>11.249390336461108</c:v>
                </c:pt>
                <c:pt idx="270">
                  <c:v>7.77071195134089</c:v>
                </c:pt>
                <c:pt idx="271">
                  <c:v>2.4639850738117359</c:v>
                </c:pt>
                <c:pt idx="272">
                  <c:v>1.3150280441925846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2.9725582297013116</c:v>
                </c:pt>
                <c:pt idx="282">
                  <c:v>10.23531972573643</c:v>
                </c:pt>
                <c:pt idx="283">
                  <c:v>13.394734666024771</c:v>
                </c:pt>
                <c:pt idx="284">
                  <c:v>15.634278828594061</c:v>
                </c:pt>
                <c:pt idx="285">
                  <c:v>17.110503958413126</c:v>
                </c:pt>
                <c:pt idx="286">
                  <c:v>17.481689958113503</c:v>
                </c:pt>
                <c:pt idx="287">
                  <c:v>19.1229142719721</c:v>
                </c:pt>
                <c:pt idx="288">
                  <c:v>20.788990663086402</c:v>
                </c:pt>
                <c:pt idx="289">
                  <c:v>18.445350178504608</c:v>
                </c:pt>
                <c:pt idx="290">
                  <c:v>11.173366665668521</c:v>
                </c:pt>
                <c:pt idx="291">
                  <c:v>3.748232252347917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1.683601898983349</c:v>
                </c:pt>
                <c:pt idx="296">
                  <c:v>3.3839174793025371</c:v>
                </c:pt>
                <c:pt idx="297">
                  <c:v>4.536379676761106</c:v>
                </c:pt>
                <c:pt idx="298">
                  <c:v>4.8650116435764188</c:v>
                </c:pt>
                <c:pt idx="299">
                  <c:v>4.0290693143070575</c:v>
                </c:pt>
                <c:pt idx="300">
                  <c:v>2.8757668451712792</c:v>
                </c:pt>
                <c:pt idx="301">
                  <c:v>1.4197338657986525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0.98981589181180651</c:v>
                </c:pt>
                <c:pt idx="309">
                  <c:v>1.2232752056417289</c:v>
                </c:pt>
                <c:pt idx="310">
                  <c:v>0.47315615734468952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0.37536381811663344</c:v>
                </c:pt>
                <c:pt idx="323">
                  <c:v>0.52714622552404844</c:v>
                </c:pt>
                <c:pt idx="324">
                  <c:v>0</c:v>
                </c:pt>
                <c:pt idx="325">
                  <c:v>0.78624372829902278</c:v>
                </c:pt>
                <c:pt idx="326">
                  <c:v>0.93193045669409169</c:v>
                </c:pt>
                <c:pt idx="327">
                  <c:v>0.48545363499197847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9.765878577172947E-2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0.16159472874541916</c:v>
                </c:pt>
                <c:pt idx="337">
                  <c:v>0.76874219444316183</c:v>
                </c:pt>
                <c:pt idx="338">
                  <c:v>1.7525669509676405</c:v>
                </c:pt>
                <c:pt idx="339">
                  <c:v>3.9305860084290902</c:v>
                </c:pt>
                <c:pt idx="340">
                  <c:v>7.160919687817052</c:v>
                </c:pt>
                <c:pt idx="341">
                  <c:v>9.2862123277000688</c:v>
                </c:pt>
                <c:pt idx="342">
                  <c:v>7.1119794233716513</c:v>
                </c:pt>
                <c:pt idx="343">
                  <c:v>3.2735058654031626</c:v>
                </c:pt>
                <c:pt idx="344">
                  <c:v>2.2368750246633584</c:v>
                </c:pt>
                <c:pt idx="345">
                  <c:v>3.1896606187507199</c:v>
                </c:pt>
                <c:pt idx="346">
                  <c:v>3.3139569194518539</c:v>
                </c:pt>
                <c:pt idx="347">
                  <c:v>2.6931605919506993</c:v>
                </c:pt>
                <c:pt idx="348">
                  <c:v>3.4114643582542694</c:v>
                </c:pt>
                <c:pt idx="349">
                  <c:v>3.3267874924137439</c:v>
                </c:pt>
                <c:pt idx="350">
                  <c:v>2.5243336783681811</c:v>
                </c:pt>
                <c:pt idx="351">
                  <c:v>1.6753318437229168</c:v>
                </c:pt>
                <c:pt idx="352">
                  <c:v>1.325313616639787</c:v>
                </c:pt>
                <c:pt idx="353">
                  <c:v>1.3191075307407358</c:v>
                </c:pt>
                <c:pt idx="354">
                  <c:v>1.4829866788078967</c:v>
                </c:pt>
                <c:pt idx="355">
                  <c:v>1.9931950121412372</c:v>
                </c:pt>
                <c:pt idx="356">
                  <c:v>2.181756517874355</c:v>
                </c:pt>
                <c:pt idx="357">
                  <c:v>1.5034336955747662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0.65276059973636869</c:v>
                </c:pt>
                <c:pt idx="365">
                  <c:v>1.283663377514151</c:v>
                </c:pt>
                <c:pt idx="366">
                  <c:v>1.7978515277827163</c:v>
                </c:pt>
                <c:pt idx="367">
                  <c:v>2.869660985798149</c:v>
                </c:pt>
                <c:pt idx="368">
                  <c:v>4.3468639449821866</c:v>
                </c:pt>
                <c:pt idx="369">
                  <c:v>4.4932983269306987</c:v>
                </c:pt>
                <c:pt idx="370">
                  <c:v>2.8776153184429689</c:v>
                </c:pt>
                <c:pt idx="371">
                  <c:v>0.66341420212022573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8.9842371005256563E-2</c:v>
                </c:pt>
                <c:pt idx="393">
                  <c:v>0.65908716313226268</c:v>
                </c:pt>
                <c:pt idx="394">
                  <c:v>2.0634220431407413</c:v>
                </c:pt>
                <c:pt idx="395">
                  <c:v>4.2296529342099447</c:v>
                </c:pt>
                <c:pt idx="396">
                  <c:v>6.8779132370737575</c:v>
                </c:pt>
                <c:pt idx="397">
                  <c:v>9.606011804956097</c:v>
                </c:pt>
                <c:pt idx="398">
                  <c:v>10.852707345416402</c:v>
                </c:pt>
                <c:pt idx="399">
                  <c:v>8.3227264848911293</c:v>
                </c:pt>
                <c:pt idx="400">
                  <c:v>3.671561107279016</c:v>
                </c:pt>
                <c:pt idx="401">
                  <c:v>0.394524070241971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0.57625241936866378</c:v>
                </c:pt>
                <c:pt idx="411">
                  <c:v>1.0074761762808633</c:v>
                </c:pt>
                <c:pt idx="412">
                  <c:v>1.1957657615385033</c:v>
                </c:pt>
                <c:pt idx="413">
                  <c:v>1.3990175682515922</c:v>
                </c:pt>
                <c:pt idx="414">
                  <c:v>2.0750929228051027</c:v>
                </c:pt>
                <c:pt idx="415">
                  <c:v>3.2852423303368332</c:v>
                </c:pt>
                <c:pt idx="416">
                  <c:v>3.9217599213002305</c:v>
                </c:pt>
                <c:pt idx="417">
                  <c:v>2.9693308106879557</c:v>
                </c:pt>
                <c:pt idx="418">
                  <c:v>1.1727809265636882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0.68248735593124721</c:v>
                </c:pt>
                <c:pt idx="423">
                  <c:v>1.8915765253314816</c:v>
                </c:pt>
                <c:pt idx="424">
                  <c:v>3.7706888579154341</c:v>
                </c:pt>
                <c:pt idx="425">
                  <c:v>7.3434367907612206</c:v>
                </c:pt>
                <c:pt idx="426">
                  <c:v>12.715773186921369</c:v>
                </c:pt>
                <c:pt idx="427">
                  <c:v>16.64818831181335</c:v>
                </c:pt>
                <c:pt idx="428">
                  <c:v>13.495558536856173</c:v>
                </c:pt>
                <c:pt idx="429">
                  <c:v>5.9537927619854125</c:v>
                </c:pt>
                <c:pt idx="430">
                  <c:v>0.86860345370056613</c:v>
                </c:pt>
                <c:pt idx="431">
                  <c:v>0</c:v>
                </c:pt>
                <c:pt idx="432">
                  <c:v>0</c:v>
                </c:pt>
                <c:pt idx="433">
                  <c:v>0.38780802470368025</c:v>
                </c:pt>
                <c:pt idx="434">
                  <c:v>0.57123485031870302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0.10203372902994794</c:v>
                </c:pt>
                <c:pt idx="513">
                  <c:v>1.0589899296694152</c:v>
                </c:pt>
                <c:pt idx="514">
                  <c:v>4.0858014550756945</c:v>
                </c:pt>
                <c:pt idx="515">
                  <c:v>7.9635777451851091</c:v>
                </c:pt>
                <c:pt idx="516">
                  <c:v>9.8252380821777763</c:v>
                </c:pt>
                <c:pt idx="517">
                  <c:v>7.517714240324314</c:v>
                </c:pt>
                <c:pt idx="518">
                  <c:v>3.104226259213569</c:v>
                </c:pt>
                <c:pt idx="519">
                  <c:v>0.4343188518061662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2.4963477517669752E-2</c:v>
                </c:pt>
                <c:pt idx="534">
                  <c:v>0.28148025626111112</c:v>
                </c:pt>
                <c:pt idx="535">
                  <c:v>0.94602744699259267</c:v>
                </c:pt>
                <c:pt idx="536">
                  <c:v>1.8552252967364193</c:v>
                </c:pt>
                <c:pt idx="537">
                  <c:v>4.3285103452429787</c:v>
                </c:pt>
                <c:pt idx="538">
                  <c:v>9.0942023053645844</c:v>
                </c:pt>
                <c:pt idx="539">
                  <c:v>12.612183413359876</c:v>
                </c:pt>
                <c:pt idx="540">
                  <c:v>9.3410672375787307</c:v>
                </c:pt>
                <c:pt idx="541">
                  <c:v>3.5009527823671376</c:v>
                </c:pt>
                <c:pt idx="542">
                  <c:v>1.1114466095276341</c:v>
                </c:pt>
                <c:pt idx="543">
                  <c:v>6.3240318442970955E-2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0.22497064295463953</c:v>
                </c:pt>
                <c:pt idx="555">
                  <c:v>0.54032534505269014</c:v>
                </c:pt>
                <c:pt idx="556">
                  <c:v>0.85973892529960538</c:v>
                </c:pt>
                <c:pt idx="557">
                  <c:v>1.2789135441892083</c:v>
                </c:pt>
                <c:pt idx="558">
                  <c:v>1.749419361417361</c:v>
                </c:pt>
                <c:pt idx="559">
                  <c:v>3.1667644818318372</c:v>
                </c:pt>
                <c:pt idx="560">
                  <c:v>3.4123156884975403</c:v>
                </c:pt>
                <c:pt idx="561">
                  <c:v>1.4459378986902007</c:v>
                </c:pt>
                <c:pt idx="562">
                  <c:v>0.92780518264081813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0.17969883859760805</c:v>
                </c:pt>
                <c:pt idx="602">
                  <c:v>0.59508253350263318</c:v>
                </c:pt>
                <c:pt idx="603">
                  <c:v>2.2974961172148145</c:v>
                </c:pt>
                <c:pt idx="604">
                  <c:v>5.692546594454309</c:v>
                </c:pt>
                <c:pt idx="605">
                  <c:v>10.024747243019984</c:v>
                </c:pt>
                <c:pt idx="606">
                  <c:v>14.738714254465972</c:v>
                </c:pt>
                <c:pt idx="607">
                  <c:v>18.111882840972939</c:v>
                </c:pt>
                <c:pt idx="608">
                  <c:v>19.141370424694482</c:v>
                </c:pt>
                <c:pt idx="609">
                  <c:v>19.811009268742588</c:v>
                </c:pt>
                <c:pt idx="610">
                  <c:v>21.722744568082099</c:v>
                </c:pt>
                <c:pt idx="611">
                  <c:v>22.845794000117216</c:v>
                </c:pt>
                <c:pt idx="612">
                  <c:v>18.623354189945672</c:v>
                </c:pt>
                <c:pt idx="613">
                  <c:v>10.340399480903628</c:v>
                </c:pt>
                <c:pt idx="614">
                  <c:v>4.2096991430577546</c:v>
                </c:pt>
                <c:pt idx="615">
                  <c:v>2.7053692612598739</c:v>
                </c:pt>
                <c:pt idx="616">
                  <c:v>2.6953939771339588</c:v>
                </c:pt>
                <c:pt idx="617">
                  <c:v>1.7940894209065552</c:v>
                </c:pt>
                <c:pt idx="618">
                  <c:v>1.3747991486026007E-2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1.506057003127774</c:v>
                </c:pt>
                <c:pt idx="623">
                  <c:v>3.3892455361570923</c:v>
                </c:pt>
                <c:pt idx="624">
                  <c:v>5.3107714260689241</c:v>
                </c:pt>
                <c:pt idx="625">
                  <c:v>6.5047993741607231</c:v>
                </c:pt>
                <c:pt idx="626">
                  <c:v>5.7789881215269734</c:v>
                </c:pt>
                <c:pt idx="627">
                  <c:v>4.1463924812191273</c:v>
                </c:pt>
                <c:pt idx="628">
                  <c:v>3.3051887775154314</c:v>
                </c:pt>
                <c:pt idx="629">
                  <c:v>3.5855900120833368</c:v>
                </c:pt>
                <c:pt idx="630">
                  <c:v>5.28343364304778</c:v>
                </c:pt>
                <c:pt idx="631">
                  <c:v>7.9386088373272337</c:v>
                </c:pt>
                <c:pt idx="632">
                  <c:v>9.8954194673500755</c:v>
                </c:pt>
                <c:pt idx="633">
                  <c:v>11.389824754410602</c:v>
                </c:pt>
                <c:pt idx="634">
                  <c:v>12.087998519245254</c:v>
                </c:pt>
                <c:pt idx="635">
                  <c:v>11.206301868368532</c:v>
                </c:pt>
                <c:pt idx="636">
                  <c:v>8.5891148446644259</c:v>
                </c:pt>
                <c:pt idx="637">
                  <c:v>5.4446838592997651</c:v>
                </c:pt>
                <c:pt idx="638">
                  <c:v>3.8293289210281598</c:v>
                </c:pt>
                <c:pt idx="639">
                  <c:v>3.1719355691170321</c:v>
                </c:pt>
                <c:pt idx="640">
                  <c:v>3.1495214875357638</c:v>
                </c:pt>
                <c:pt idx="641">
                  <c:v>5.3827876841705962</c:v>
                </c:pt>
                <c:pt idx="642">
                  <c:v>9.6680790644623986</c:v>
                </c:pt>
                <c:pt idx="643">
                  <c:v>11.276060307340542</c:v>
                </c:pt>
                <c:pt idx="644">
                  <c:v>8.4855341568444551</c:v>
                </c:pt>
                <c:pt idx="645">
                  <c:v>6.8573472488288338</c:v>
                </c:pt>
                <c:pt idx="646">
                  <c:v>7.2708241757033356</c:v>
                </c:pt>
                <c:pt idx="647">
                  <c:v>7.3464907036991551</c:v>
                </c:pt>
                <c:pt idx="648">
                  <c:v>6.7314105614273494</c:v>
                </c:pt>
                <c:pt idx="649">
                  <c:v>5.0330263956443968</c:v>
                </c:pt>
                <c:pt idx="650">
                  <c:v>1.5557944320543255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0.19911516777777807</c:v>
                </c:pt>
                <c:pt idx="666">
                  <c:v>2.1900099972571856</c:v>
                </c:pt>
                <c:pt idx="667">
                  <c:v>6.2985255589969134</c:v>
                </c:pt>
                <c:pt idx="668">
                  <c:v>11.705374465314428</c:v>
                </c:pt>
                <c:pt idx="669">
                  <c:v>14.049381105387653</c:v>
                </c:pt>
                <c:pt idx="670">
                  <c:v>16.680218641851852</c:v>
                </c:pt>
                <c:pt idx="671">
                  <c:v>13.674084156049382</c:v>
                </c:pt>
                <c:pt idx="672">
                  <c:v>10.42604239125</c:v>
                </c:pt>
                <c:pt idx="673">
                  <c:v>11.086879787777779</c:v>
                </c:pt>
                <c:pt idx="674">
                  <c:v>11.755804705972221</c:v>
                </c:pt>
                <c:pt idx="675">
                  <c:v>8.2881983456790032</c:v>
                </c:pt>
                <c:pt idx="676">
                  <c:v>3.9376862621821656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3.8089124526195333</c:v>
                </c:pt>
                <c:pt idx="686">
                  <c:v>7.6880676561822634</c:v>
                </c:pt>
                <c:pt idx="687">
                  <c:v>8.0705801480521071</c:v>
                </c:pt>
                <c:pt idx="688">
                  <c:v>8.6126119044292331</c:v>
                </c:pt>
                <c:pt idx="689">
                  <c:v>9.3074222268561773</c:v>
                </c:pt>
                <c:pt idx="690">
                  <c:v>6.4528293162687778</c:v>
                </c:pt>
                <c:pt idx="691">
                  <c:v>3.3892841685443003</c:v>
                </c:pt>
                <c:pt idx="692">
                  <c:v>3.604444726861916</c:v>
                </c:pt>
                <c:pt idx="693">
                  <c:v>5.055711485516901</c:v>
                </c:pt>
                <c:pt idx="694">
                  <c:v>4.8180789111333668</c:v>
                </c:pt>
                <c:pt idx="695">
                  <c:v>1.46168136475493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0.15586468950185078</c:v>
                </c:pt>
                <c:pt idx="702">
                  <c:v>0.92075403392939925</c:v>
                </c:pt>
                <c:pt idx="703">
                  <c:v>1.0487632931886555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0.93059664925925811</c:v>
                </c:pt>
                <c:pt idx="710">
                  <c:v>4.8093262950944453</c:v>
                </c:pt>
                <c:pt idx="711">
                  <c:v>9.168478254076998</c:v>
                </c:pt>
                <c:pt idx="712">
                  <c:v>7.2283110931321657</c:v>
                </c:pt>
                <c:pt idx="713">
                  <c:v>1.3616259079821729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1.3694855381481481</c:v>
                </c:pt>
                <c:pt idx="719">
                  <c:v>3.8641097127719908</c:v>
                </c:pt>
                <c:pt idx="720">
                  <c:v>6.2323241007407413</c:v>
                </c:pt>
                <c:pt idx="721">
                  <c:v>6.206581854137009</c:v>
                </c:pt>
                <c:pt idx="722">
                  <c:v>6.1739159873928235</c:v>
                </c:pt>
                <c:pt idx="723">
                  <c:v>5.9380539234483489</c:v>
                </c:pt>
                <c:pt idx="724">
                  <c:v>7.3739620414814828</c:v>
                </c:pt>
                <c:pt idx="725">
                  <c:v>11.124703801827236</c:v>
                </c:pt>
                <c:pt idx="726">
                  <c:v>16.749693695725135</c:v>
                </c:pt>
                <c:pt idx="727">
                  <c:v>18.96249075022407</c:v>
                </c:pt>
                <c:pt idx="728">
                  <c:v>14.914368985556257</c:v>
                </c:pt>
                <c:pt idx="729">
                  <c:v>12.011399245773854</c:v>
                </c:pt>
                <c:pt idx="730">
                  <c:v>7.1493182612543098</c:v>
                </c:pt>
                <c:pt idx="731">
                  <c:v>3.8904252053536132</c:v>
                </c:pt>
                <c:pt idx="732">
                  <c:v>3.6470036351388999</c:v>
                </c:pt>
                <c:pt idx="733">
                  <c:v>3.9282867279289317</c:v>
                </c:pt>
                <c:pt idx="734">
                  <c:v>4.2121026983160492</c:v>
                </c:pt>
                <c:pt idx="735">
                  <c:v>4.7727195152103388</c:v>
                </c:pt>
                <c:pt idx="736">
                  <c:v>5.6194970486724829</c:v>
                </c:pt>
                <c:pt idx="737">
                  <c:v>5.4527230548936796</c:v>
                </c:pt>
                <c:pt idx="738">
                  <c:v>4.1599783174074041</c:v>
                </c:pt>
                <c:pt idx="739">
                  <c:v>6.5924562486629252</c:v>
                </c:pt>
                <c:pt idx="740">
                  <c:v>9.5788100536429006</c:v>
                </c:pt>
                <c:pt idx="741">
                  <c:v>8.7239714738963112</c:v>
                </c:pt>
                <c:pt idx="742">
                  <c:v>6.0303798924987611</c:v>
                </c:pt>
                <c:pt idx="743">
                  <c:v>4.0290693143070575</c:v>
                </c:pt>
                <c:pt idx="744">
                  <c:v>3.7528623717747731</c:v>
                </c:pt>
                <c:pt idx="745">
                  <c:v>3.7528623717747731</c:v>
                </c:pt>
                <c:pt idx="746">
                  <c:v>4.923186589403695</c:v>
                </c:pt>
                <c:pt idx="747">
                  <c:v>6.7336850577411598</c:v>
                </c:pt>
                <c:pt idx="748">
                  <c:v>8.0478716849437486</c:v>
                </c:pt>
                <c:pt idx="749">
                  <c:v>7.3132728905718229</c:v>
                </c:pt>
                <c:pt idx="750">
                  <c:v>4.9624915116071717</c:v>
                </c:pt>
                <c:pt idx="751">
                  <c:v>3.444667437533119</c:v>
                </c:pt>
                <c:pt idx="752">
                  <c:v>2.2212948971469619</c:v>
                </c:pt>
                <c:pt idx="753">
                  <c:v>8.1500431321529218E-2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3.8040156615111114</c:v>
                </c:pt>
                <c:pt idx="766">
                  <c:v>7.0125710143209901</c:v>
                </c:pt>
                <c:pt idx="767">
                  <c:v>8.507711482119241</c:v>
                </c:pt>
                <c:pt idx="768">
                  <c:v>10.143541848809875</c:v>
                </c:pt>
                <c:pt idx="769">
                  <c:v>13.502672218390131</c:v>
                </c:pt>
                <c:pt idx="770">
                  <c:v>19.617350286765355</c:v>
                </c:pt>
                <c:pt idx="771">
                  <c:v>23.334982625669326</c:v>
                </c:pt>
                <c:pt idx="772">
                  <c:v>25.046492684593783</c:v>
                </c:pt>
                <c:pt idx="773">
                  <c:v>23.756296117426942</c:v>
                </c:pt>
                <c:pt idx="774">
                  <c:v>22.006327021502457</c:v>
                </c:pt>
                <c:pt idx="775">
                  <c:v>24.36167954878929</c:v>
                </c:pt>
                <c:pt idx="776">
                  <c:v>22.106165287176623</c:v>
                </c:pt>
                <c:pt idx="777">
                  <c:v>18.328466012341114</c:v>
                </c:pt>
                <c:pt idx="778">
                  <c:v>17.255561609997237</c:v>
                </c:pt>
                <c:pt idx="779">
                  <c:v>16.049908760129551</c:v>
                </c:pt>
                <c:pt idx="780">
                  <c:v>13.881451993406101</c:v>
                </c:pt>
                <c:pt idx="781">
                  <c:v>11.908883904515349</c:v>
                </c:pt>
                <c:pt idx="782">
                  <c:v>10.180375711896895</c:v>
                </c:pt>
                <c:pt idx="783">
                  <c:v>8.7552862004536909</c:v>
                </c:pt>
                <c:pt idx="784">
                  <c:v>8.4317116109796419</c:v>
                </c:pt>
                <c:pt idx="785">
                  <c:v>10.07574521679013</c:v>
                </c:pt>
                <c:pt idx="786">
                  <c:v>10.634775564117941</c:v>
                </c:pt>
                <c:pt idx="787">
                  <c:v>8.3718758717672603</c:v>
                </c:pt>
                <c:pt idx="788">
                  <c:v>6.4024341898755273</c:v>
                </c:pt>
                <c:pt idx="789">
                  <c:v>6.4024341898755841</c:v>
                </c:pt>
                <c:pt idx="790">
                  <c:v>7.6161925292817356</c:v>
                </c:pt>
                <c:pt idx="791">
                  <c:v>8.4762284141330504</c:v>
                </c:pt>
                <c:pt idx="792">
                  <c:v>5.7230757431018171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0.29473608195763895</c:v>
                </c:pt>
                <c:pt idx="801">
                  <c:v>4.5705894007482426</c:v>
                </c:pt>
                <c:pt idx="802">
                  <c:v>11.614485235319776</c:v>
                </c:pt>
                <c:pt idx="803">
                  <c:v>20.328353805771087</c:v>
                </c:pt>
                <c:pt idx="804">
                  <c:v>23.347554470961096</c:v>
                </c:pt>
                <c:pt idx="805">
                  <c:v>17.419306451483113</c:v>
                </c:pt>
                <c:pt idx="806">
                  <c:v>9.2531248825974881</c:v>
                </c:pt>
                <c:pt idx="807">
                  <c:v>3.5062579333738331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0.92780518264081813</c:v>
                </c:pt>
                <c:pt idx="820">
                  <c:v>5.8162314990277766</c:v>
                </c:pt>
                <c:pt idx="821">
                  <c:v>10.073091344835726</c:v>
                </c:pt>
                <c:pt idx="822">
                  <c:v>11.257127819313581</c:v>
                </c:pt>
                <c:pt idx="823">
                  <c:v>11.857222789919009</c:v>
                </c:pt>
                <c:pt idx="824">
                  <c:v>11.449635102366054</c:v>
                </c:pt>
                <c:pt idx="825">
                  <c:v>10.701990320758103</c:v>
                </c:pt>
                <c:pt idx="826">
                  <c:v>11.002486954512763</c:v>
                </c:pt>
                <c:pt idx="827">
                  <c:v>11.001459959538025</c:v>
                </c:pt>
                <c:pt idx="828">
                  <c:v>12.770943226537348</c:v>
                </c:pt>
                <c:pt idx="829">
                  <c:v>15.68876385973542</c:v>
                </c:pt>
                <c:pt idx="830">
                  <c:v>16.229422761851847</c:v>
                </c:pt>
                <c:pt idx="831">
                  <c:v>13.781281725995639</c:v>
                </c:pt>
                <c:pt idx="832">
                  <c:v>9.0231278006834366</c:v>
                </c:pt>
                <c:pt idx="833">
                  <c:v>6.495077075227548</c:v>
                </c:pt>
                <c:pt idx="834">
                  <c:v>6.8814352541688404</c:v>
                </c:pt>
                <c:pt idx="835">
                  <c:v>6.9933908634202853</c:v>
                </c:pt>
                <c:pt idx="836">
                  <c:v>6.4803155856812671</c:v>
                </c:pt>
                <c:pt idx="837">
                  <c:v>7.1631898323209171</c:v>
                </c:pt>
                <c:pt idx="838">
                  <c:v>8.8481764623695103</c:v>
                </c:pt>
                <c:pt idx="839">
                  <c:v>9.0494775236881981</c:v>
                </c:pt>
                <c:pt idx="840">
                  <c:v>8.8876419323459199</c:v>
                </c:pt>
                <c:pt idx="841">
                  <c:v>10.689811984401397</c:v>
                </c:pt>
                <c:pt idx="842">
                  <c:v>12.32533598991442</c:v>
                </c:pt>
                <c:pt idx="843">
                  <c:v>11.307530404886354</c:v>
                </c:pt>
                <c:pt idx="844">
                  <c:v>8.417730087475146</c:v>
                </c:pt>
                <c:pt idx="845">
                  <c:v>6.4030783826716053</c:v>
                </c:pt>
                <c:pt idx="846">
                  <c:v>6.0903055816377503</c:v>
                </c:pt>
                <c:pt idx="847">
                  <c:v>7.1699132497055649</c:v>
                </c:pt>
                <c:pt idx="848">
                  <c:v>10.07735528014619</c:v>
                </c:pt>
                <c:pt idx="849">
                  <c:v>13.536245544356934</c:v>
                </c:pt>
                <c:pt idx="850">
                  <c:v>13.952531958710768</c:v>
                </c:pt>
                <c:pt idx="851">
                  <c:v>11.274330079825845</c:v>
                </c:pt>
                <c:pt idx="852">
                  <c:v>9.9231108628340614</c:v>
                </c:pt>
                <c:pt idx="853">
                  <c:v>10.062915719919996</c:v>
                </c:pt>
                <c:pt idx="854">
                  <c:v>9.4371362397757803</c:v>
                </c:pt>
                <c:pt idx="855">
                  <c:v>7.5977167560092305</c:v>
                </c:pt>
                <c:pt idx="856">
                  <c:v>6.4578246951760141</c:v>
                </c:pt>
                <c:pt idx="857">
                  <c:v>9.9592180234391936</c:v>
                </c:pt>
                <c:pt idx="858">
                  <c:v>14.911220998011416</c:v>
                </c:pt>
                <c:pt idx="859">
                  <c:v>15.315835231897285</c:v>
                </c:pt>
                <c:pt idx="860">
                  <c:v>12.780953633335219</c:v>
                </c:pt>
                <c:pt idx="861">
                  <c:v>14.589807078341131</c:v>
                </c:pt>
                <c:pt idx="862">
                  <c:v>22.144803807881431</c:v>
                </c:pt>
                <c:pt idx="863">
                  <c:v>22.231760382537065</c:v>
                </c:pt>
                <c:pt idx="864">
                  <c:v>14.790113457808722</c:v>
                </c:pt>
                <c:pt idx="865">
                  <c:v>12.279063448054357</c:v>
                </c:pt>
                <c:pt idx="866">
                  <c:v>15.572270174192195</c:v>
                </c:pt>
                <c:pt idx="867">
                  <c:v>19.58830074625314</c:v>
                </c:pt>
                <c:pt idx="868">
                  <c:v>17.325669729753088</c:v>
                </c:pt>
                <c:pt idx="869">
                  <c:v>10.523893988729244</c:v>
                </c:pt>
                <c:pt idx="870">
                  <c:v>6.3023628459917935</c:v>
                </c:pt>
                <c:pt idx="871">
                  <c:v>4.8516361597043867</c:v>
                </c:pt>
                <c:pt idx="872">
                  <c:v>4.3211536248641336</c:v>
                </c:pt>
                <c:pt idx="873">
                  <c:v>3.3366095074491526</c:v>
                </c:pt>
                <c:pt idx="874">
                  <c:v>0.96742667139691352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1.349310860958038</c:v>
                </c:pt>
                <c:pt idx="879">
                  <c:v>5.1452444301697291</c:v>
                </c:pt>
                <c:pt idx="880">
                  <c:v>2.5850592449845671</c:v>
                </c:pt>
                <c:pt idx="881">
                  <c:v>0</c:v>
                </c:pt>
                <c:pt idx="882">
                  <c:v>2.3360636406172848</c:v>
                </c:pt>
                <c:pt idx="883">
                  <c:v>6.4811253690123456</c:v>
                </c:pt>
                <c:pt idx="884">
                  <c:v>6.895631541851829</c:v>
                </c:pt>
                <c:pt idx="885">
                  <c:v>8.1597697179939743</c:v>
                </c:pt>
                <c:pt idx="886">
                  <c:v>8.6388013045722225</c:v>
                </c:pt>
                <c:pt idx="887">
                  <c:v>7.845275402682935</c:v>
                </c:pt>
                <c:pt idx="888">
                  <c:v>6.1904216781021359</c:v>
                </c:pt>
                <c:pt idx="889">
                  <c:v>4.0670886916900226</c:v>
                </c:pt>
                <c:pt idx="890">
                  <c:v>1.5179178661420889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2.8238839045153541</c:v>
                </c:pt>
                <c:pt idx="897">
                  <c:v>4.6870586676973565</c:v>
                </c:pt>
                <c:pt idx="898">
                  <c:v>5.0643811985615583</c:v>
                </c:pt>
                <c:pt idx="899">
                  <c:v>3.9189178222877366</c:v>
                </c:pt>
                <c:pt idx="900">
                  <c:v>2.0042159729231823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0.29473608195763895</c:v>
                </c:pt>
                <c:pt idx="908">
                  <c:v>4.5705894007482426</c:v>
                </c:pt>
                <c:pt idx="909">
                  <c:v>11.614485235319776</c:v>
                </c:pt>
                <c:pt idx="910">
                  <c:v>20.328353805771087</c:v>
                </c:pt>
                <c:pt idx="911">
                  <c:v>23.347554470961096</c:v>
                </c:pt>
                <c:pt idx="912">
                  <c:v>17.419306451483113</c:v>
                </c:pt>
                <c:pt idx="913">
                  <c:v>12.465547722103659</c:v>
                </c:pt>
                <c:pt idx="914">
                  <c:v>18.439006220416655</c:v>
                </c:pt>
                <c:pt idx="915">
                  <c:v>18.946092618674772</c:v>
                </c:pt>
                <c:pt idx="916">
                  <c:v>12.651495251972552</c:v>
                </c:pt>
                <c:pt idx="917">
                  <c:v>8.271210706054319</c:v>
                </c:pt>
                <c:pt idx="918">
                  <c:v>4.633777072336029</c:v>
                </c:pt>
                <c:pt idx="919">
                  <c:v>6.8096841751400774</c:v>
                </c:pt>
                <c:pt idx="920">
                  <c:v>10.146397853217348</c:v>
                </c:pt>
                <c:pt idx="921">
                  <c:v>15.547826843931556</c:v>
                </c:pt>
                <c:pt idx="922">
                  <c:v>18.417653374240992</c:v>
                </c:pt>
                <c:pt idx="923">
                  <c:v>16.674104668109972</c:v>
                </c:pt>
                <c:pt idx="924">
                  <c:v>6.763799926998276</c:v>
                </c:pt>
                <c:pt idx="925">
                  <c:v>0</c:v>
                </c:pt>
                <c:pt idx="926">
                  <c:v>0</c:v>
                </c:pt>
                <c:pt idx="927">
                  <c:v>0.16662296060183049</c:v>
                </c:pt>
                <c:pt idx="928">
                  <c:v>1.2362994809623493</c:v>
                </c:pt>
                <c:pt idx="929">
                  <c:v>2.3140943636224347</c:v>
                </c:pt>
                <c:pt idx="930">
                  <c:v>2.6402265352896084</c:v>
                </c:pt>
                <c:pt idx="931">
                  <c:v>2.6067604454883386</c:v>
                </c:pt>
                <c:pt idx="932">
                  <c:v>2.1980877724752159</c:v>
                </c:pt>
                <c:pt idx="933">
                  <c:v>0.70857597738126532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0.80389134518517991</c:v>
                </c:pt>
                <c:pt idx="938">
                  <c:v>1.1060741006806998</c:v>
                </c:pt>
                <c:pt idx="939">
                  <c:v>0.73241186530670754</c:v>
                </c:pt>
                <c:pt idx="940">
                  <c:v>1.3542130381432143</c:v>
                </c:pt>
                <c:pt idx="941">
                  <c:v>2.9791436822383641</c:v>
                </c:pt>
                <c:pt idx="942">
                  <c:v>3.6265062204166569</c:v>
                </c:pt>
                <c:pt idx="943">
                  <c:v>3.942903572914183</c:v>
                </c:pt>
                <c:pt idx="944">
                  <c:v>4.6000177704450573</c:v>
                </c:pt>
                <c:pt idx="945">
                  <c:v>5.2723395537500144</c:v>
                </c:pt>
                <c:pt idx="946">
                  <c:v>7.6155459520168991</c:v>
                </c:pt>
                <c:pt idx="947">
                  <c:v>9.7844951986400268</c:v>
                </c:pt>
                <c:pt idx="948">
                  <c:v>8.612541329285424</c:v>
                </c:pt>
                <c:pt idx="949">
                  <c:v>5.6146412204837333</c:v>
                </c:pt>
                <c:pt idx="950">
                  <c:v>0.81121048568954934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8.1716847656327172</c:v>
                </c:pt>
                <c:pt idx="960">
                  <c:v>17.118137148792606</c:v>
                </c:pt>
                <c:pt idx="961">
                  <c:v>25.59811583639204</c:v>
                </c:pt>
                <c:pt idx="962">
                  <c:v>29.069597729985791</c:v>
                </c:pt>
                <c:pt idx="963">
                  <c:v>26.975268386976246</c:v>
                </c:pt>
                <c:pt idx="964">
                  <c:v>20.975638450480339</c:v>
                </c:pt>
                <c:pt idx="965">
                  <c:v>13.565047295054431</c:v>
                </c:pt>
                <c:pt idx="966">
                  <c:v>7.5291729010325383</c:v>
                </c:pt>
                <c:pt idx="967">
                  <c:v>4.0485842843062505</c:v>
                </c:pt>
                <c:pt idx="968">
                  <c:v>2.4478148763411745</c:v>
                </c:pt>
                <c:pt idx="969">
                  <c:v>0.20289067249166759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0.21690226519012348</c:v>
                </c:pt>
                <c:pt idx="1028">
                  <c:v>1.8982807905166665</c:v>
                </c:pt>
                <c:pt idx="1029">
                  <c:v>6.217770710885107</c:v>
                </c:pt>
                <c:pt idx="1030">
                  <c:v>10.931748718652852</c:v>
                </c:pt>
                <c:pt idx="1031">
                  <c:v>13.060412904320987</c:v>
                </c:pt>
                <c:pt idx="1032">
                  <c:v>13.599477769516664</c:v>
                </c:pt>
                <c:pt idx="1033">
                  <c:v>14.223896658537734</c:v>
                </c:pt>
                <c:pt idx="1034">
                  <c:v>15.086027326722002</c:v>
                </c:pt>
                <c:pt idx="1035">
                  <c:v>14.809104375530479</c:v>
                </c:pt>
                <c:pt idx="1036">
                  <c:v>13.225734176093834</c:v>
                </c:pt>
                <c:pt idx="1037">
                  <c:v>12.089082083270608</c:v>
                </c:pt>
                <c:pt idx="1038">
                  <c:v>12.694245477909668</c:v>
                </c:pt>
                <c:pt idx="1039">
                  <c:v>15.004448322059877</c:v>
                </c:pt>
                <c:pt idx="1040">
                  <c:v>16.764448036774684</c:v>
                </c:pt>
                <c:pt idx="1041">
                  <c:v>16.856875458615431</c:v>
                </c:pt>
                <c:pt idx="1042">
                  <c:v>14.608255912454906</c:v>
                </c:pt>
                <c:pt idx="1043">
                  <c:v>10.653817106953737</c:v>
                </c:pt>
                <c:pt idx="1044">
                  <c:v>6.985951264417511</c:v>
                </c:pt>
                <c:pt idx="1045">
                  <c:v>5.0918248792888798</c:v>
                </c:pt>
                <c:pt idx="1046">
                  <c:v>5.1067040876355554</c:v>
                </c:pt>
                <c:pt idx="1047">
                  <c:v>5.4602318422401854</c:v>
                </c:pt>
                <c:pt idx="1048">
                  <c:v>4.1918181572409043</c:v>
                </c:pt>
                <c:pt idx="1049">
                  <c:v>0.92870406446241338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1.2336689391845395</c:v>
                </c:pt>
                <c:pt idx="1064">
                  <c:v>3.4138922047209879</c:v>
                </c:pt>
                <c:pt idx="1065">
                  <c:v>7.5960883760907389</c:v>
                </c:pt>
                <c:pt idx="1066">
                  <c:v>10.568269346709906</c:v>
                </c:pt>
                <c:pt idx="1067">
                  <c:v>8.0391038477840304</c:v>
                </c:pt>
                <c:pt idx="1068">
                  <c:v>4.1162070790270846</c:v>
                </c:pt>
                <c:pt idx="1069">
                  <c:v>4.2237675861499957</c:v>
                </c:pt>
                <c:pt idx="1070">
                  <c:v>7.3371050676000023</c:v>
                </c:pt>
                <c:pt idx="1071">
                  <c:v>11.200314086400004</c:v>
                </c:pt>
                <c:pt idx="1072">
                  <c:v>14.553998522553927</c:v>
                </c:pt>
                <c:pt idx="1073">
                  <c:v>18.816255773817488</c:v>
                </c:pt>
                <c:pt idx="1074">
                  <c:v>24.783596971089658</c:v>
                </c:pt>
                <c:pt idx="1075">
                  <c:v>29.723965870513346</c:v>
                </c:pt>
                <c:pt idx="1076">
                  <c:v>30.133197962185729</c:v>
                </c:pt>
                <c:pt idx="1077">
                  <c:v>27.259696243660656</c:v>
                </c:pt>
                <c:pt idx="1078">
                  <c:v>23.867708064775929</c:v>
                </c:pt>
                <c:pt idx="1079">
                  <c:v>22.212169897831735</c:v>
                </c:pt>
                <c:pt idx="1080">
                  <c:v>19.133943528205563</c:v>
                </c:pt>
                <c:pt idx="1081">
                  <c:v>12.422823969004696</c:v>
                </c:pt>
                <c:pt idx="1082">
                  <c:v>5.235243608315967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2.4333480077408334</c:v>
                </c:pt>
                <c:pt idx="1087">
                  <c:v>5.2910023287284789</c:v>
                </c:pt>
                <c:pt idx="1088">
                  <c:v>5.6642856678137106</c:v>
                </c:pt>
                <c:pt idx="1089">
                  <c:v>5.3219690777425726</c:v>
                </c:pt>
                <c:pt idx="1090">
                  <c:v>4.9635431518166664</c:v>
                </c:pt>
                <c:pt idx="1091">
                  <c:v>6.0388209295944586</c:v>
                </c:pt>
                <c:pt idx="1092">
                  <c:v>9.6917212121771286</c:v>
                </c:pt>
                <c:pt idx="1093">
                  <c:v>14.685232575994727</c:v>
                </c:pt>
                <c:pt idx="1094">
                  <c:v>16.316868578883454</c:v>
                </c:pt>
                <c:pt idx="1095">
                  <c:v>13.299826941649306</c:v>
                </c:pt>
                <c:pt idx="1096">
                  <c:v>9.2291326736571833</c:v>
                </c:pt>
                <c:pt idx="1097">
                  <c:v>4.9886880014433048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4.5481911971802429</c:v>
                </c:pt>
                <c:pt idx="1103">
                  <c:v>11.415209818483348</c:v>
                </c:pt>
                <c:pt idx="1104">
                  <c:v>18.019075260303161</c:v>
                </c:pt>
                <c:pt idx="1105">
                  <c:v>19.556935781648392</c:v>
                </c:pt>
                <c:pt idx="1106">
                  <c:v>14.337021334776662</c:v>
                </c:pt>
                <c:pt idx="1107">
                  <c:v>7.8341376646781251</c:v>
                </c:pt>
                <c:pt idx="1108">
                  <c:v>1.9258133262450616</c:v>
                </c:pt>
                <c:pt idx="1109">
                  <c:v>0</c:v>
                </c:pt>
                <c:pt idx="1110">
                  <c:v>0</c:v>
                </c:pt>
                <c:pt idx="1111">
                  <c:v>2.7194990837611006</c:v>
                </c:pt>
                <c:pt idx="1112">
                  <c:v>10.577927567382101</c:v>
                </c:pt>
                <c:pt idx="1113">
                  <c:v>20.817793104807176</c:v>
                </c:pt>
                <c:pt idx="1114">
                  <c:v>27.498969683702708</c:v>
                </c:pt>
                <c:pt idx="1115">
                  <c:v>23.475878455432138</c:v>
                </c:pt>
                <c:pt idx="1116">
                  <c:v>13.930824233557962</c:v>
                </c:pt>
                <c:pt idx="1117">
                  <c:v>6.3705445698456149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1.3178864082653441</c:v>
                </c:pt>
                <c:pt idx="1122">
                  <c:v>0.86699230302197372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0.50329662573603484</c:v>
                </c:pt>
                <c:pt idx="1139">
                  <c:v>1.1174150339493347</c:v>
                </c:pt>
                <c:pt idx="1140">
                  <c:v>1.4980758791466811</c:v>
                </c:pt>
                <c:pt idx="1141">
                  <c:v>2.4720049005177747</c:v>
                </c:pt>
                <c:pt idx="1142">
                  <c:v>4.8906505994055571</c:v>
                </c:pt>
                <c:pt idx="1143">
                  <c:v>8.1584290747118384</c:v>
                </c:pt>
                <c:pt idx="1144">
                  <c:v>8.5439567012261257</c:v>
                </c:pt>
                <c:pt idx="1145">
                  <c:v>4.8241382633438272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0.63800405666666682</c:v>
                </c:pt>
                <c:pt idx="1152">
                  <c:v>2.0278188714814815</c:v>
                </c:pt>
                <c:pt idx="1153">
                  <c:v>6.5073480983810095</c:v>
                </c:pt>
                <c:pt idx="1154">
                  <c:v>13.872769833112963</c:v>
                </c:pt>
                <c:pt idx="1155">
                  <c:v>18.281947535057704</c:v>
                </c:pt>
                <c:pt idx="1156">
                  <c:v>17.600246399979085</c:v>
                </c:pt>
                <c:pt idx="1157">
                  <c:v>19.425880239712114</c:v>
                </c:pt>
                <c:pt idx="1158">
                  <c:v>24.863035607430483</c:v>
                </c:pt>
                <c:pt idx="1159">
                  <c:v>31.330780722868891</c:v>
                </c:pt>
                <c:pt idx="1160">
                  <c:v>34.639963643299495</c:v>
                </c:pt>
                <c:pt idx="1161">
                  <c:v>33.445442165846359</c:v>
                </c:pt>
                <c:pt idx="1162">
                  <c:v>31.945538929900387</c:v>
                </c:pt>
                <c:pt idx="1163">
                  <c:v>32.369840972923186</c:v>
                </c:pt>
                <c:pt idx="1164">
                  <c:v>33.292195497733431</c:v>
                </c:pt>
                <c:pt idx="1165">
                  <c:v>34.07241241568331</c:v>
                </c:pt>
                <c:pt idx="1166">
                  <c:v>27.236713493090708</c:v>
                </c:pt>
                <c:pt idx="1167">
                  <c:v>19.452402519755029</c:v>
                </c:pt>
                <c:pt idx="1168">
                  <c:v>22.196034756921957</c:v>
                </c:pt>
                <c:pt idx="1169">
                  <c:v>24.824738011556292</c:v>
                </c:pt>
                <c:pt idx="1170">
                  <c:v>24.144224523806923</c:v>
                </c:pt>
                <c:pt idx="1171">
                  <c:v>23.857488807104286</c:v>
                </c:pt>
                <c:pt idx="1172">
                  <c:v>23.008070351406236</c:v>
                </c:pt>
                <c:pt idx="1173">
                  <c:v>22.035068975982899</c:v>
                </c:pt>
                <c:pt idx="1174">
                  <c:v>21.493118380566873</c:v>
                </c:pt>
                <c:pt idx="1175">
                  <c:v>20.374865520207639</c:v>
                </c:pt>
                <c:pt idx="1176">
                  <c:v>19.149964896846807</c:v>
                </c:pt>
                <c:pt idx="1177">
                  <c:v>18.913529673460879</c:v>
                </c:pt>
                <c:pt idx="1178">
                  <c:v>20.263218636288595</c:v>
                </c:pt>
                <c:pt idx="1179">
                  <c:v>21.713615032945725</c:v>
                </c:pt>
                <c:pt idx="1180">
                  <c:v>22.107050596236714</c:v>
                </c:pt>
                <c:pt idx="1181">
                  <c:v>21.956227297129974</c:v>
                </c:pt>
                <c:pt idx="1182">
                  <c:v>20.649466570792868</c:v>
                </c:pt>
                <c:pt idx="1183">
                  <c:v>19.240526198135949</c:v>
                </c:pt>
                <c:pt idx="1184">
                  <c:v>18.335980094658595</c:v>
                </c:pt>
                <c:pt idx="1185">
                  <c:v>16.818190294597514</c:v>
                </c:pt>
                <c:pt idx="1186">
                  <c:v>14.083333503007919</c:v>
                </c:pt>
                <c:pt idx="1187">
                  <c:v>12.380810354859788</c:v>
                </c:pt>
                <c:pt idx="1188">
                  <c:v>12.380810354859788</c:v>
                </c:pt>
                <c:pt idx="1189">
                  <c:v>12.380810354859788</c:v>
                </c:pt>
                <c:pt idx="1190">
                  <c:v>12.380810354859788</c:v>
                </c:pt>
                <c:pt idx="1191">
                  <c:v>12.380810354859788</c:v>
                </c:pt>
                <c:pt idx="1192">
                  <c:v>12.380810354859788</c:v>
                </c:pt>
                <c:pt idx="1193">
                  <c:v>12.380810354859788</c:v>
                </c:pt>
                <c:pt idx="1194">
                  <c:v>12.380810354859788</c:v>
                </c:pt>
                <c:pt idx="1195">
                  <c:v>12.948318070909217</c:v>
                </c:pt>
                <c:pt idx="1196">
                  <c:v>12.97838195027968</c:v>
                </c:pt>
                <c:pt idx="1197">
                  <c:v>12.9783819502796</c:v>
                </c:pt>
                <c:pt idx="1198">
                  <c:v>15.283405125230875</c:v>
                </c:pt>
                <c:pt idx="1199">
                  <c:v>17.698801764707564</c:v>
                </c:pt>
                <c:pt idx="1200">
                  <c:v>20.172439284470588</c:v>
                </c:pt>
                <c:pt idx="1201">
                  <c:v>22.214800898871495</c:v>
                </c:pt>
                <c:pt idx="1202">
                  <c:v>21.369976150381131</c:v>
                </c:pt>
                <c:pt idx="1203">
                  <c:v>19.256736233850006</c:v>
                </c:pt>
                <c:pt idx="1204">
                  <c:v>17.045977967116009</c:v>
                </c:pt>
                <c:pt idx="1205">
                  <c:v>15.342326221375368</c:v>
                </c:pt>
                <c:pt idx="1206">
                  <c:v>14.783783469439665</c:v>
                </c:pt>
                <c:pt idx="1207">
                  <c:v>14.816575629150018</c:v>
                </c:pt>
                <c:pt idx="1208">
                  <c:v>14.84942189167495</c:v>
                </c:pt>
                <c:pt idx="1209">
                  <c:v>14.288603176578064</c:v>
                </c:pt>
                <c:pt idx="1210">
                  <c:v>13.694884040775541</c:v>
                </c:pt>
                <c:pt idx="1211">
                  <c:v>13.694884040775541</c:v>
                </c:pt>
                <c:pt idx="1212">
                  <c:v>13.101164904973023</c:v>
                </c:pt>
                <c:pt idx="1213">
                  <c:v>13.070093187971176</c:v>
                </c:pt>
                <c:pt idx="1214">
                  <c:v>13.663202755872462</c:v>
                </c:pt>
                <c:pt idx="1215">
                  <c:v>13.663202755872462</c:v>
                </c:pt>
                <c:pt idx="1216">
                  <c:v>13.07009318797126</c:v>
                </c:pt>
                <c:pt idx="1217">
                  <c:v>12.446575629149983</c:v>
                </c:pt>
                <c:pt idx="1218">
                  <c:v>12.416221741044572</c:v>
                </c:pt>
                <c:pt idx="1219">
                  <c:v>12.385921900387801</c:v>
                </c:pt>
                <c:pt idx="1220">
                  <c:v>11.76500475551712</c:v>
                </c:pt>
                <c:pt idx="1221">
                  <c:v>10.526989627966696</c:v>
                </c:pt>
                <c:pt idx="1222">
                  <c:v>9.8547609252079784</c:v>
                </c:pt>
                <c:pt idx="1223">
                  <c:v>9.1866725688338278</c:v>
                </c:pt>
                <c:pt idx="1224">
                  <c:v>9.6634911721973413</c:v>
                </c:pt>
                <c:pt idx="1225">
                  <c:v>10.773597644102736</c:v>
                </c:pt>
                <c:pt idx="1226">
                  <c:v>11.298122009290111</c:v>
                </c:pt>
                <c:pt idx="1227">
                  <c:v>11.269395123017301</c:v>
                </c:pt>
                <c:pt idx="1228">
                  <c:v>11.212100281587594</c:v>
                </c:pt>
                <c:pt idx="1229">
                  <c:v>11.183532215698637</c:v>
                </c:pt>
                <c:pt idx="1230">
                  <c:v>10.549293714273187</c:v>
                </c:pt>
                <c:pt idx="1231">
                  <c:v>11.069787692441425</c:v>
                </c:pt>
                <c:pt idx="1232">
                  <c:v>12.192347417402502</c:v>
                </c:pt>
                <c:pt idx="1233">
                  <c:v>12.19234741740242</c:v>
                </c:pt>
                <c:pt idx="1234">
                  <c:v>12.16287636159589</c:v>
                </c:pt>
                <c:pt idx="1235">
                  <c:v>11.588053830731726</c:v>
                </c:pt>
                <c:pt idx="1236">
                  <c:v>10.383281501030842</c:v>
                </c:pt>
                <c:pt idx="1237">
                  <c:v>8.6112110011511369</c:v>
                </c:pt>
                <c:pt idx="1238">
                  <c:v>6.2066283918696312</c:v>
                </c:pt>
                <c:pt idx="1239">
                  <c:v>4.3732520229925589</c:v>
                </c:pt>
                <c:pt idx="1240">
                  <c:v>3.6481846764197541</c:v>
                </c:pt>
                <c:pt idx="1241">
                  <c:v>4.0679455952071173</c:v>
                </c:pt>
                <c:pt idx="1242">
                  <c:v>4.4816635380988572</c:v>
                </c:pt>
                <c:pt idx="1243">
                  <c:v>4.3612167118055725</c:v>
                </c:pt>
                <c:pt idx="1244">
                  <c:v>4.2229748736942385</c:v>
                </c:pt>
                <c:pt idx="1245">
                  <c:v>4.6471087447822672</c:v>
                </c:pt>
                <c:pt idx="1246">
                  <c:v>3.9916474403531499</c:v>
                </c:pt>
                <c:pt idx="1247">
                  <c:v>3.3272130179322228</c:v>
                </c:pt>
                <c:pt idx="1248">
                  <c:v>3.2021930867369197</c:v>
                </c:pt>
                <c:pt idx="1249">
                  <c:v>3.0795393352314524</c:v>
                </c:pt>
                <c:pt idx="1250">
                  <c:v>3.4791941926205485</c:v>
                </c:pt>
                <c:pt idx="1251">
                  <c:v>3.8905746627425319</c:v>
                </c:pt>
                <c:pt idx="1252">
                  <c:v>3.7836922673010376</c:v>
                </c:pt>
                <c:pt idx="1253">
                  <c:v>3.6784964669867</c:v>
                </c:pt>
                <c:pt idx="1254">
                  <c:v>3.5749753027368025</c:v>
                </c:pt>
                <c:pt idx="1255">
                  <c:v>3.4731168154890595</c:v>
                </c:pt>
                <c:pt idx="1256">
                  <c:v>3.3729090461809008</c:v>
                </c:pt>
                <c:pt idx="1257">
                  <c:v>3.2743400357498218</c:v>
                </c:pt>
                <c:pt idx="1258">
                  <c:v>3.1773978251333994</c:v>
                </c:pt>
                <c:pt idx="1259">
                  <c:v>3.5691152083553823</c:v>
                </c:pt>
                <c:pt idx="1260">
                  <c:v>4.4558466521574589</c:v>
                </c:pt>
                <c:pt idx="1261">
                  <c:v>5.3498742763097855</c:v>
                </c:pt>
                <c:pt idx="1262">
                  <c:v>7.2137818459908223</c:v>
                </c:pt>
                <c:pt idx="1263">
                  <c:v>9.1327015990772011</c:v>
                </c:pt>
                <c:pt idx="1264">
                  <c:v>10.596890121353663</c:v>
                </c:pt>
                <c:pt idx="1265">
                  <c:v>11.636486377746211</c:v>
                </c:pt>
                <c:pt idx="1266">
                  <c:v>11.231803442280944</c:v>
                </c:pt>
                <c:pt idx="1267">
                  <c:v>10.798465388535144</c:v>
                </c:pt>
                <c:pt idx="1268">
                  <c:v>9.8764313115724676</c:v>
                </c:pt>
                <c:pt idx="1269">
                  <c:v>7.9306905708316977</c:v>
                </c:pt>
                <c:pt idx="1270">
                  <c:v>6.4315209440907415</c:v>
                </c:pt>
                <c:pt idx="1271">
                  <c:v>5.4052826954892224</c:v>
                </c:pt>
                <c:pt idx="1272">
                  <c:v>4.8505438553915372</c:v>
                </c:pt>
                <c:pt idx="1273">
                  <c:v>5.2584066967392316</c:v>
                </c:pt>
                <c:pt idx="1274">
                  <c:v>5.6807336830940871</c:v>
                </c:pt>
                <c:pt idx="1275">
                  <c:v>6.0997955114612576</c:v>
                </c:pt>
                <c:pt idx="1276">
                  <c:v>7.4825019537707895</c:v>
                </c:pt>
                <c:pt idx="1277">
                  <c:v>8.9034047315485552</c:v>
                </c:pt>
                <c:pt idx="1278">
                  <c:v>9.4003824529482394</c:v>
                </c:pt>
                <c:pt idx="1279">
                  <c:v>9.8986226719550707</c:v>
                </c:pt>
                <c:pt idx="1280">
                  <c:v>10.422818293390323</c:v>
                </c:pt>
                <c:pt idx="1281">
                  <c:v>9.5177512980419419</c:v>
                </c:pt>
                <c:pt idx="1282">
                  <c:v>9.0404596313753007</c:v>
                </c:pt>
                <c:pt idx="1283">
                  <c:v>9.0634545269333753</c:v>
                </c:pt>
                <c:pt idx="1284">
                  <c:v>8.5855532923654341</c:v>
                </c:pt>
                <c:pt idx="1285">
                  <c:v>7.6297508232296156</c:v>
                </c:pt>
                <c:pt idx="1286">
                  <c:v>6.6340978806248962</c:v>
                </c:pt>
                <c:pt idx="1287">
                  <c:v>6.1189587772685199</c:v>
                </c:pt>
                <c:pt idx="1288">
                  <c:v>5.1143306574744942</c:v>
                </c:pt>
                <c:pt idx="1289">
                  <c:v>4.5721377764299618</c:v>
                </c:pt>
                <c:pt idx="1290">
                  <c:v>4.9730262302875357</c:v>
                </c:pt>
                <c:pt idx="1291">
                  <c:v>4.9207458405810813</c:v>
                </c:pt>
                <c:pt idx="1292">
                  <c:v>3.9226546782229579</c:v>
                </c:pt>
                <c:pt idx="1293">
                  <c:v>3.381875648495535</c:v>
                </c:pt>
                <c:pt idx="1294">
                  <c:v>3.3066423374617289</c:v>
                </c:pt>
                <c:pt idx="1295">
                  <c:v>4.1431515280714546</c:v>
                </c:pt>
                <c:pt idx="1296">
                  <c:v>5.9095572308592352</c:v>
                </c:pt>
                <c:pt idx="1297">
                  <c:v>7.7029483371688565</c:v>
                </c:pt>
                <c:pt idx="1298">
                  <c:v>9.0841868604888774</c:v>
                </c:pt>
                <c:pt idx="1299">
                  <c:v>10.038810005512424</c:v>
                </c:pt>
                <c:pt idx="1300">
                  <c:v>10.110501231595613</c:v>
                </c:pt>
                <c:pt idx="1301">
                  <c:v>9.7007185771631868</c:v>
                </c:pt>
                <c:pt idx="1302">
                  <c:v>9.7476697484432844</c:v>
                </c:pt>
                <c:pt idx="1303">
                  <c:v>10.255012595771364</c:v>
                </c:pt>
                <c:pt idx="1304">
                  <c:v>9.865783254493774</c:v>
                </c:pt>
                <c:pt idx="1305">
                  <c:v>8.9642084236180999</c:v>
                </c:pt>
                <c:pt idx="1306">
                  <c:v>8.5235092359258999</c:v>
                </c:pt>
                <c:pt idx="1307">
                  <c:v>8.060237630987654</c:v>
                </c:pt>
                <c:pt idx="1308">
                  <c:v>7.596966026049409</c:v>
                </c:pt>
                <c:pt idx="1309">
                  <c:v>7.5762223125070021</c:v>
                </c:pt>
                <c:pt idx="1310">
                  <c:v>7.5762223125069363</c:v>
                </c:pt>
                <c:pt idx="1311">
                  <c:v>7.0934684396789205</c:v>
                </c:pt>
                <c:pt idx="1312">
                  <c:v>6.6119759571375241</c:v>
                </c:pt>
                <c:pt idx="1313">
                  <c:v>5.6527749414503763</c:v>
                </c:pt>
                <c:pt idx="1314">
                  <c:v>5.5986176461037038</c:v>
                </c:pt>
                <c:pt idx="1315">
                  <c:v>5.5627224862557858</c:v>
                </c:pt>
                <c:pt idx="1316">
                  <c:v>3.6878043058491943</c:v>
                </c:pt>
                <c:pt idx="1317">
                  <c:v>3.1448084701068</c:v>
                </c:pt>
                <c:pt idx="1318">
                  <c:v>3.9857061509594756</c:v>
                </c:pt>
                <c:pt idx="1319">
                  <c:v>6.6047613005722958</c:v>
                </c:pt>
                <c:pt idx="1320">
                  <c:v>10.675198059931294</c:v>
                </c:pt>
                <c:pt idx="1321">
                  <c:v>13.956271213163605</c:v>
                </c:pt>
                <c:pt idx="1322">
                  <c:v>17.415562959990648</c:v>
                </c:pt>
                <c:pt idx="1323">
                  <c:v>21.070306117153656</c:v>
                </c:pt>
                <c:pt idx="1324">
                  <c:v>23.1124325093264</c:v>
                </c:pt>
                <c:pt idx="1325">
                  <c:v>21.318435770622195</c:v>
                </c:pt>
                <c:pt idx="1326">
                  <c:v>16.850967890357289</c:v>
                </c:pt>
                <c:pt idx="1327">
                  <c:v>12.583752747659272</c:v>
                </c:pt>
                <c:pt idx="1328">
                  <c:v>10.170570351406264</c:v>
                </c:pt>
                <c:pt idx="1329">
                  <c:v>9.1830703514062506</c:v>
                </c:pt>
                <c:pt idx="1330">
                  <c:v>9.1830703514062506</c:v>
                </c:pt>
                <c:pt idx="1331">
                  <c:v>9.1830703514062506</c:v>
                </c:pt>
                <c:pt idx="1332">
                  <c:v>8.6893203514062787</c:v>
                </c:pt>
                <c:pt idx="1333">
                  <c:v>7.1869692573704702</c:v>
                </c:pt>
                <c:pt idx="1334">
                  <c:v>6.1413127659190163</c:v>
                </c:pt>
                <c:pt idx="1335">
                  <c:v>6.0823413471474712</c:v>
                </c:pt>
                <c:pt idx="1336">
                  <c:v>6.9990812839506589</c:v>
                </c:pt>
                <c:pt idx="1337">
                  <c:v>7.9525179861331186</c:v>
                </c:pt>
                <c:pt idx="1338">
                  <c:v>8.4171257560168566</c:v>
                </c:pt>
                <c:pt idx="1339">
                  <c:v>8.9035609412020822</c:v>
                </c:pt>
                <c:pt idx="1340">
                  <c:v>9.3899961263873077</c:v>
                </c:pt>
                <c:pt idx="1341">
                  <c:v>9.9006969984788267</c:v>
                </c:pt>
                <c:pt idx="1342">
                  <c:v>11.387970172839507</c:v>
                </c:pt>
                <c:pt idx="1343">
                  <c:v>12.963249963257397</c:v>
                </c:pt>
                <c:pt idx="1344">
                  <c:v>13.076283611856775</c:v>
                </c:pt>
                <c:pt idx="1345">
                  <c:v>12.695068489224091</c:v>
                </c:pt>
                <c:pt idx="1346">
                  <c:v>11.28863664772059</c:v>
                </c:pt>
                <c:pt idx="1347">
                  <c:v>9.8226636943407115</c:v>
                </c:pt>
                <c:pt idx="1348">
                  <c:v>8.3304414721185758</c:v>
                </c:pt>
                <c:pt idx="1349">
                  <c:v>4.8119852583620029</c:v>
                </c:pt>
                <c:pt idx="1350">
                  <c:v>0.25800410023979053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5.8433038218579316</c:v>
                </c:pt>
                <c:pt idx="1364">
                  <c:v>12.56987079569568</c:v>
                </c:pt>
                <c:pt idx="1365">
                  <c:v>13.713454859324779</c:v>
                </c:pt>
                <c:pt idx="1366">
                  <c:v>8.9885184134491745</c:v>
                </c:pt>
                <c:pt idx="1367">
                  <c:v>2.8950314137577737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2.7021284360732198</c:v>
                </c:pt>
                <c:pt idx="1372">
                  <c:v>4.816109917554706</c:v>
                </c:pt>
                <c:pt idx="1373">
                  <c:v>3.0544586829868048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1.1096918985219604</c:v>
                </c:pt>
                <c:pt idx="1383">
                  <c:v>11.760035296940748</c:v>
                </c:pt>
                <c:pt idx="1384">
                  <c:v>14.678468959473893</c:v>
                </c:pt>
                <c:pt idx="1385">
                  <c:v>10.520067134763591</c:v>
                </c:pt>
                <c:pt idx="1386">
                  <c:v>6.8458324861051985</c:v>
                </c:pt>
                <c:pt idx="1387">
                  <c:v>8.6417835588098679</c:v>
                </c:pt>
                <c:pt idx="1388">
                  <c:v>14.390629189950692</c:v>
                </c:pt>
                <c:pt idx="1389">
                  <c:v>21.323807101640867</c:v>
                </c:pt>
                <c:pt idx="1390">
                  <c:v>25.186872383853451</c:v>
                </c:pt>
                <c:pt idx="1391">
                  <c:v>23.075350326148062</c:v>
                </c:pt>
                <c:pt idx="1392">
                  <c:v>17.322195249659238</c:v>
                </c:pt>
                <c:pt idx="1393">
                  <c:v>11.276060307340542</c:v>
                </c:pt>
                <c:pt idx="1394">
                  <c:v>6.4145311140049524</c:v>
                </c:pt>
                <c:pt idx="1395">
                  <c:v>3.7373088917827397</c:v>
                </c:pt>
                <c:pt idx="1396">
                  <c:v>1.7118708642462199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1.087896748328635</c:v>
                </c:pt>
                <c:pt idx="1409">
                  <c:v>2.6074002318552973</c:v>
                </c:pt>
                <c:pt idx="1410">
                  <c:v>1.7912063552698172</c:v>
                </c:pt>
                <c:pt idx="1411">
                  <c:v>0.94815744761582021</c:v>
                </c:pt>
                <c:pt idx="1412">
                  <c:v>0.43799213603205156</c:v>
                </c:pt>
                <c:pt idx="1413">
                  <c:v>1.0770904776686618</c:v>
                </c:pt>
                <c:pt idx="1414">
                  <c:v>4.0230416059895058</c:v>
                </c:pt>
                <c:pt idx="1415">
                  <c:v>9.0669522140932894</c:v>
                </c:pt>
                <c:pt idx="1416">
                  <c:v>14.410254912047092</c:v>
                </c:pt>
                <c:pt idx="1417">
                  <c:v>17.689712972446287</c:v>
                </c:pt>
                <c:pt idx="1418">
                  <c:v>16.806154725451854</c:v>
                </c:pt>
                <c:pt idx="1419">
                  <c:v>10.995823160460784</c:v>
                </c:pt>
                <c:pt idx="1420">
                  <c:v>2.848542450320573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0.69782569803692063</c:v>
                </c:pt>
                <c:pt idx="1425">
                  <c:v>6.4052608981204484</c:v>
                </c:pt>
                <c:pt idx="1426">
                  <c:v>13.178150455275139</c:v>
                </c:pt>
                <c:pt idx="1427">
                  <c:v>15.874762094546439</c:v>
                </c:pt>
                <c:pt idx="1428">
                  <c:v>10.502635693067052</c:v>
                </c:pt>
                <c:pt idx="1429">
                  <c:v>3.1891620399124756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8.5062352056590827E-3</c:v>
                </c:pt>
                <c:pt idx="1437">
                  <c:v>3.4956364611120465</c:v>
                </c:pt>
                <c:pt idx="1438">
                  <c:v>4.1414592412803151</c:v>
                </c:pt>
                <c:pt idx="1439">
                  <c:v>2.5829038374537041</c:v>
                </c:pt>
                <c:pt idx="1440">
                  <c:v>0.44014326596983805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0.98845372124999997</c:v>
                </c:pt>
                <c:pt idx="1445">
                  <c:v>1.56460032522364</c:v>
                </c:pt>
                <c:pt idx="1446">
                  <c:v>0.56807876771725252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0.7038946467097994</c:v>
                </c:pt>
                <c:pt idx="1480">
                  <c:v>1.3280547920783952</c:v>
                </c:pt>
                <c:pt idx="1481">
                  <c:v>1.6724699914933161</c:v>
                </c:pt>
                <c:pt idx="1482">
                  <c:v>1.8101267512635315</c:v>
                </c:pt>
                <c:pt idx="1483">
                  <c:v>1.8857335751129627</c:v>
                </c:pt>
                <c:pt idx="1484">
                  <c:v>2.0073449716987652</c:v>
                </c:pt>
                <c:pt idx="1485">
                  <c:v>2.3625988591355611</c:v>
                </c:pt>
                <c:pt idx="1486">
                  <c:v>3.2049848984418685</c:v>
                </c:pt>
                <c:pt idx="1487">
                  <c:v>4.4657691037253757</c:v>
                </c:pt>
                <c:pt idx="1488">
                  <c:v>6.2127588863445222</c:v>
                </c:pt>
                <c:pt idx="1489">
                  <c:v>8.4626031433548636</c:v>
                </c:pt>
                <c:pt idx="1490">
                  <c:v>11.030789459800953</c:v>
                </c:pt>
                <c:pt idx="1491">
                  <c:v>13.609196959150138</c:v>
                </c:pt>
                <c:pt idx="1492">
                  <c:v>15.608924437040177</c:v>
                </c:pt>
                <c:pt idx="1493">
                  <c:v>16.694778649771152</c:v>
                </c:pt>
                <c:pt idx="1494">
                  <c:v>17.302490122703272</c:v>
                </c:pt>
                <c:pt idx="1495">
                  <c:v>17.092948562230781</c:v>
                </c:pt>
                <c:pt idx="1496">
                  <c:v>16.474261202569803</c:v>
                </c:pt>
                <c:pt idx="1497">
                  <c:v>15.529026701773908</c:v>
                </c:pt>
                <c:pt idx="1498">
                  <c:v>13.966113911794515</c:v>
                </c:pt>
                <c:pt idx="1499">
                  <c:v>12.102179443667207</c:v>
                </c:pt>
                <c:pt idx="1500">
                  <c:v>9.9907790606030584</c:v>
                </c:pt>
                <c:pt idx="1501">
                  <c:v>8.9373565181122423</c:v>
                </c:pt>
                <c:pt idx="1502">
                  <c:v>8.4819275306621797</c:v>
                </c:pt>
                <c:pt idx="1503">
                  <c:v>8.2893980307456196</c:v>
                </c:pt>
                <c:pt idx="1504">
                  <c:v>8.4366374642307758</c:v>
                </c:pt>
                <c:pt idx="1505">
                  <c:v>7.9056728870833384</c:v>
                </c:pt>
                <c:pt idx="1506">
                  <c:v>7.6743329034946477</c:v>
                </c:pt>
                <c:pt idx="1507">
                  <c:v>8.10818347024499</c:v>
                </c:pt>
                <c:pt idx="1508">
                  <c:v>8.9090012236833243</c:v>
                </c:pt>
                <c:pt idx="1509">
                  <c:v>10.091984530859641</c:v>
                </c:pt>
                <c:pt idx="1510">
                  <c:v>12.400005842298158</c:v>
                </c:pt>
                <c:pt idx="1511">
                  <c:v>15.616887523639324</c:v>
                </c:pt>
                <c:pt idx="1512">
                  <c:v>19.119954889932782</c:v>
                </c:pt>
                <c:pt idx="1513">
                  <c:v>22.595022201401495</c:v>
                </c:pt>
                <c:pt idx="1514">
                  <c:v>24.832831119673475</c:v>
                </c:pt>
                <c:pt idx="1515">
                  <c:v>24.72509614571954</c:v>
                </c:pt>
                <c:pt idx="1516">
                  <c:v>21.887377163106827</c:v>
                </c:pt>
                <c:pt idx="1517">
                  <c:v>18.621561350059494</c:v>
                </c:pt>
                <c:pt idx="1518">
                  <c:v>15.984443386812918</c:v>
                </c:pt>
                <c:pt idx="1519">
                  <c:v>14.024954830141853</c:v>
                </c:pt>
                <c:pt idx="1520">
                  <c:v>12.440310297648972</c:v>
                </c:pt>
                <c:pt idx="1521">
                  <c:v>10.749181528708975</c:v>
                </c:pt>
                <c:pt idx="1522">
                  <c:v>8.5650862478845902</c:v>
                </c:pt>
                <c:pt idx="1523">
                  <c:v>5.3857465218055562</c:v>
                </c:pt>
                <c:pt idx="1524">
                  <c:v>0.82969470451358129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1.8728406924019345</c:v>
                </c:pt>
                <c:pt idx="1533">
                  <c:v>5.8762845648148003</c:v>
                </c:pt>
                <c:pt idx="1534">
                  <c:v>10.360796721621602</c:v>
                </c:pt>
                <c:pt idx="1535">
                  <c:v>15.842069289758578</c:v>
                </c:pt>
                <c:pt idx="1536">
                  <c:v>21.832381804893814</c:v>
                </c:pt>
                <c:pt idx="1537">
                  <c:v>26.849605789748157</c:v>
                </c:pt>
                <c:pt idx="1538">
                  <c:v>31.570745749016663</c:v>
                </c:pt>
                <c:pt idx="1539">
                  <c:v>35.529275221485797</c:v>
                </c:pt>
                <c:pt idx="1540">
                  <c:v>38.874181787151223</c:v>
                </c:pt>
                <c:pt idx="1541">
                  <c:v>41.560738477550579</c:v>
                </c:pt>
                <c:pt idx="1542">
                  <c:v>41.783740042557788</c:v>
                </c:pt>
                <c:pt idx="1543">
                  <c:v>39.118153067879419</c:v>
                </c:pt>
                <c:pt idx="1544">
                  <c:v>32.629142030277826</c:v>
                </c:pt>
                <c:pt idx="1545">
                  <c:v>25.322577264292018</c:v>
                </c:pt>
                <c:pt idx="1546">
                  <c:v>20.270938934027747</c:v>
                </c:pt>
                <c:pt idx="1547">
                  <c:v>17.183839464024764</c:v>
                </c:pt>
                <c:pt idx="1548">
                  <c:v>16.766519039928664</c:v>
                </c:pt>
                <c:pt idx="1549">
                  <c:v>17.494099280547598</c:v>
                </c:pt>
                <c:pt idx="1550">
                  <c:v>18.789851343086433</c:v>
                </c:pt>
                <c:pt idx="1551">
                  <c:v>20.17448310561835</c:v>
                </c:pt>
                <c:pt idx="1552">
                  <c:v>21.009375305449925</c:v>
                </c:pt>
                <c:pt idx="1553">
                  <c:v>21.32086521039653</c:v>
                </c:pt>
                <c:pt idx="1554">
                  <c:v>21.596171104587508</c:v>
                </c:pt>
                <c:pt idx="1555">
                  <c:v>23.080690246271317</c:v>
                </c:pt>
                <c:pt idx="1556">
                  <c:v>25.219798941962267</c:v>
                </c:pt>
                <c:pt idx="1557">
                  <c:v>27.487853706870794</c:v>
                </c:pt>
                <c:pt idx="1558">
                  <c:v>30.453931611562446</c:v>
                </c:pt>
                <c:pt idx="1559">
                  <c:v>33.642972115387003</c:v>
                </c:pt>
                <c:pt idx="1560">
                  <c:v>35.10802204671289</c:v>
                </c:pt>
                <c:pt idx="1561">
                  <c:v>35.975596463510506</c:v>
                </c:pt>
                <c:pt idx="1562">
                  <c:v>36.857928317878418</c:v>
                </c:pt>
                <c:pt idx="1563">
                  <c:v>38.406262907594417</c:v>
                </c:pt>
                <c:pt idx="1564">
                  <c:v>40.048076973075126</c:v>
                </c:pt>
                <c:pt idx="1565">
                  <c:v>41.056316321896574</c:v>
                </c:pt>
                <c:pt idx="1566">
                  <c:v>42.764377967364624</c:v>
                </c:pt>
                <c:pt idx="1567">
                  <c:v>43.188188877683942</c:v>
                </c:pt>
                <c:pt idx="1568">
                  <c:v>42.079921942204798</c:v>
                </c:pt>
                <c:pt idx="1569">
                  <c:v>41.581159481560533</c:v>
                </c:pt>
                <c:pt idx="1570">
                  <c:v>40.999764036535446</c:v>
                </c:pt>
                <c:pt idx="1571">
                  <c:v>40.336801732625148</c:v>
                </c:pt>
                <c:pt idx="1572">
                  <c:v>39.593475203198928</c:v>
                </c:pt>
                <c:pt idx="1573">
                  <c:v>37.286226978468214</c:v>
                </c:pt>
                <c:pt idx="1574">
                  <c:v>34.017078911419866</c:v>
                </c:pt>
                <c:pt idx="1575">
                  <c:v>31.348330045511112</c:v>
                </c:pt>
                <c:pt idx="1576">
                  <c:v>27.79628438514629</c:v>
                </c:pt>
                <c:pt idx="1577">
                  <c:v>24.077001729021781</c:v>
                </c:pt>
                <c:pt idx="1578">
                  <c:v>21.015451051812914</c:v>
                </c:pt>
                <c:pt idx="1579">
                  <c:v>19.37644259688312</c:v>
                </c:pt>
                <c:pt idx="1580">
                  <c:v>17.745365936903955</c:v>
                </c:pt>
                <c:pt idx="1581">
                  <c:v>16.786875238793609</c:v>
                </c:pt>
                <c:pt idx="1582">
                  <c:v>15.876841407472538</c:v>
                </c:pt>
                <c:pt idx="1583">
                  <c:v>13.412032240371119</c:v>
                </c:pt>
                <c:pt idx="1584">
                  <c:v>11.671766914819759</c:v>
                </c:pt>
                <c:pt idx="1585">
                  <c:v>9.9168154814814677</c:v>
                </c:pt>
                <c:pt idx="1586">
                  <c:v>8.1524130815694278</c:v>
                </c:pt>
                <c:pt idx="1587">
                  <c:v>7.1038705868741543</c:v>
                </c:pt>
                <c:pt idx="1588">
                  <c:v>7.5016949063822285</c:v>
                </c:pt>
                <c:pt idx="1589">
                  <c:v>9.3423501693186424</c:v>
                </c:pt>
                <c:pt idx="1590">
                  <c:v>11.224201930860122</c:v>
                </c:pt>
                <c:pt idx="1591">
                  <c:v>13.119515270017684</c:v>
                </c:pt>
                <c:pt idx="1592">
                  <c:v>14.372144928349892</c:v>
                </c:pt>
                <c:pt idx="1593">
                  <c:v>15.616040398467179</c:v>
                </c:pt>
                <c:pt idx="1594">
                  <c:v>16.929009545130683</c:v>
                </c:pt>
                <c:pt idx="1595">
                  <c:v>15.46504072953579</c:v>
                </c:pt>
                <c:pt idx="1596">
                  <c:v>13.933772007759828</c:v>
                </c:pt>
                <c:pt idx="1597">
                  <c:v>11.725062479836586</c:v>
                </c:pt>
                <c:pt idx="1598">
                  <c:v>8.7523578204868073</c:v>
                </c:pt>
                <c:pt idx="1599">
                  <c:v>7.1466741582191986</c:v>
                </c:pt>
                <c:pt idx="1600">
                  <c:v>5.536728037773158</c:v>
                </c:pt>
                <c:pt idx="1601">
                  <c:v>4.5952789315111389</c:v>
                </c:pt>
                <c:pt idx="1602">
                  <c:v>5.6562559854207874</c:v>
                </c:pt>
                <c:pt idx="1603">
                  <c:v>8.0674417023442651</c:v>
                </c:pt>
                <c:pt idx="1604">
                  <c:v>9.8527471708390895</c:v>
                </c:pt>
                <c:pt idx="1605">
                  <c:v>12.300076753648296</c:v>
                </c:pt>
                <c:pt idx="1606">
                  <c:v>14.180609310069194</c:v>
                </c:pt>
                <c:pt idx="1607">
                  <c:v>15.406702726521511</c:v>
                </c:pt>
                <c:pt idx="1608">
                  <c:v>16.701424948743753</c:v>
                </c:pt>
                <c:pt idx="1609">
                  <c:v>17.996147170965997</c:v>
                </c:pt>
                <c:pt idx="1610">
                  <c:v>18.720671038464186</c:v>
                </c:pt>
                <c:pt idx="1611">
                  <c:v>19.408530998523528</c:v>
                </c:pt>
                <c:pt idx="1612">
                  <c:v>21.479781426112979</c:v>
                </c:pt>
                <c:pt idx="1613">
                  <c:v>23.605891883733332</c:v>
                </c:pt>
                <c:pt idx="1614">
                  <c:v>25.838607119271511</c:v>
                </c:pt>
                <c:pt idx="1615">
                  <c:v>28.143215861964038</c:v>
                </c:pt>
                <c:pt idx="1616">
                  <c:v>31.243518566135105</c:v>
                </c:pt>
                <c:pt idx="1617">
                  <c:v>33.826774334069469</c:v>
                </c:pt>
                <c:pt idx="1618">
                  <c:v>35.832656402701943</c:v>
                </c:pt>
                <c:pt idx="1619">
                  <c:v>35.867575700233353</c:v>
                </c:pt>
                <c:pt idx="1620">
                  <c:v>34.394998731800435</c:v>
                </c:pt>
                <c:pt idx="1621">
                  <c:v>32.836693202900186</c:v>
                </c:pt>
                <c:pt idx="1622">
                  <c:v>30.437939032873523</c:v>
                </c:pt>
                <c:pt idx="1623">
                  <c:v>26.485537351450834</c:v>
                </c:pt>
                <c:pt idx="1624">
                  <c:v>21.602006051282626</c:v>
                </c:pt>
                <c:pt idx="1625">
                  <c:v>17.293689125133561</c:v>
                </c:pt>
                <c:pt idx="1626">
                  <c:v>10.758985971787798</c:v>
                </c:pt>
                <c:pt idx="1627">
                  <c:v>3.3965355690666312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2.6476404370582363</c:v>
                </c:pt>
                <c:pt idx="1633">
                  <c:v>8.9037424120543118</c:v>
                </c:pt>
                <c:pt idx="1634">
                  <c:v>13.975431478918958</c:v>
                </c:pt>
                <c:pt idx="1635">
                  <c:v>15.87438133653666</c:v>
                </c:pt>
                <c:pt idx="1636">
                  <c:v>15.874381336536569</c:v>
                </c:pt>
                <c:pt idx="1637">
                  <c:v>13.907510373451816</c:v>
                </c:pt>
                <c:pt idx="1638">
                  <c:v>11.880444228544606</c:v>
                </c:pt>
                <c:pt idx="1639">
                  <c:v>10.474450692800335</c:v>
                </c:pt>
                <c:pt idx="1640">
                  <c:v>10.322959092849965</c:v>
                </c:pt>
                <c:pt idx="1641">
                  <c:v>12.104663601975258</c:v>
                </c:pt>
                <c:pt idx="1642">
                  <c:v>15.204937358303972</c:v>
                </c:pt>
                <c:pt idx="1643">
                  <c:v>19.673035462859264</c:v>
                </c:pt>
                <c:pt idx="1644">
                  <c:v>23.687125759516594</c:v>
                </c:pt>
                <c:pt idx="1645">
                  <c:v>27.192507976346214</c:v>
                </c:pt>
                <c:pt idx="1646">
                  <c:v>30.246543337980309</c:v>
                </c:pt>
                <c:pt idx="1647">
                  <c:v>32.754286945461772</c:v>
                </c:pt>
                <c:pt idx="1648">
                  <c:v>35.418408763198563</c:v>
                </c:pt>
                <c:pt idx="1649">
                  <c:v>36.857621433063088</c:v>
                </c:pt>
                <c:pt idx="1650">
                  <c:v>37.647435252967547</c:v>
                </c:pt>
                <c:pt idx="1651">
                  <c:v>37.075417270755338</c:v>
                </c:pt>
                <c:pt idx="1652">
                  <c:v>35.675051211797268</c:v>
                </c:pt>
                <c:pt idx="1653">
                  <c:v>34.886590775993405</c:v>
                </c:pt>
                <c:pt idx="1654">
                  <c:v>33.317585622345661</c:v>
                </c:pt>
                <c:pt idx="1655">
                  <c:v>32.325480469214767</c:v>
                </c:pt>
                <c:pt idx="1656">
                  <c:v>32.751729938563024</c:v>
                </c:pt>
                <c:pt idx="1657">
                  <c:v>33.182164846933404</c:v>
                </c:pt>
                <c:pt idx="1658">
                  <c:v>33.616813541733293</c:v>
                </c:pt>
                <c:pt idx="1659">
                  <c:v>34.055704370370336</c:v>
                </c:pt>
                <c:pt idx="1660">
                  <c:v>34.498865680251818</c:v>
                </c:pt>
                <c:pt idx="1661">
                  <c:v>34.205091250883953</c:v>
                </c:pt>
                <c:pt idx="1662">
                  <c:v>34.595900564497562</c:v>
                </c:pt>
                <c:pt idx="1663">
                  <c:v>35.046620868664768</c:v>
                </c:pt>
                <c:pt idx="1664">
                  <c:v>33.93530327980865</c:v>
                </c:pt>
                <c:pt idx="1665">
                  <c:v>33.513488968436448</c:v>
                </c:pt>
                <c:pt idx="1666">
                  <c:v>32.32488981119792</c:v>
                </c:pt>
                <c:pt idx="1667">
                  <c:v>31.016153188795585</c:v>
                </c:pt>
                <c:pt idx="1668">
                  <c:v>30.465615356287643</c:v>
                </c:pt>
                <c:pt idx="1669">
                  <c:v>29.858079619521611</c:v>
                </c:pt>
                <c:pt idx="1670">
                  <c:v>29.247517407723457</c:v>
                </c:pt>
                <c:pt idx="1671">
                  <c:v>27.809844679103449</c:v>
                </c:pt>
                <c:pt idx="1672">
                  <c:v>27.089285154047932</c:v>
                </c:pt>
                <c:pt idx="1673">
                  <c:v>27.140509027748784</c:v>
                </c:pt>
                <c:pt idx="1674">
                  <c:v>26.418261725942518</c:v>
                </c:pt>
                <c:pt idx="1675">
                  <c:v>25.644720059275784</c:v>
                </c:pt>
                <c:pt idx="1676">
                  <c:v>24.871178392609053</c:v>
                </c:pt>
                <c:pt idx="1677">
                  <c:v>23.275848533921518</c:v>
                </c:pt>
                <c:pt idx="1678">
                  <c:v>21.636140975399769</c:v>
                </c:pt>
                <c:pt idx="1679">
                  <c:v>20.726019389444744</c:v>
                </c:pt>
                <c:pt idx="1680">
                  <c:v>20.58824269541671</c:v>
                </c:pt>
                <c:pt idx="1681">
                  <c:v>21.983550139173538</c:v>
                </c:pt>
                <c:pt idx="1682">
                  <c:v>24.233607273328332</c:v>
                </c:pt>
                <c:pt idx="1683">
                  <c:v>26.530459125180268</c:v>
                </c:pt>
                <c:pt idx="1684">
                  <c:v>29.698778936534708</c:v>
                </c:pt>
                <c:pt idx="1685">
                  <c:v>31.449869363273056</c:v>
                </c:pt>
                <c:pt idx="1686">
                  <c:v>31.668409493918265</c:v>
                </c:pt>
                <c:pt idx="1687">
                  <c:v>31.888075711402482</c:v>
                </c:pt>
                <c:pt idx="1688">
                  <c:v>30.555692546805602</c:v>
                </c:pt>
                <c:pt idx="1689">
                  <c:v>29.108459633794375</c:v>
                </c:pt>
                <c:pt idx="1690">
                  <c:v>28.435661691702173</c:v>
                </c:pt>
                <c:pt idx="1691">
                  <c:v>27.708636235511243</c:v>
                </c:pt>
                <c:pt idx="1692">
                  <c:v>27.760709657283872</c:v>
                </c:pt>
                <c:pt idx="1693">
                  <c:v>27.812854234608441</c:v>
                </c:pt>
                <c:pt idx="1694">
                  <c:v>27.865070022851135</c:v>
                </c:pt>
                <c:pt idx="1695">
                  <c:v>27.917357077377527</c:v>
                </c:pt>
                <c:pt idx="1696">
                  <c:v>27.969715453553615</c:v>
                </c:pt>
                <c:pt idx="1697">
                  <c:v>28.022145206745908</c:v>
                </c:pt>
                <c:pt idx="1698">
                  <c:v>27.290742071332595</c:v>
                </c:pt>
                <c:pt idx="1699">
                  <c:v>25.722933429357372</c:v>
                </c:pt>
                <c:pt idx="1700">
                  <c:v>24.105671441314033</c:v>
                </c:pt>
                <c:pt idx="1701">
                  <c:v>23.224903373673644</c:v>
                </c:pt>
                <c:pt idx="1702">
                  <c:v>23.127715345719597</c:v>
                </c:pt>
                <c:pt idx="1703">
                  <c:v>22.251174815758134</c:v>
                </c:pt>
                <c:pt idx="1704">
                  <c:v>22.108181856016664</c:v>
                </c:pt>
                <c:pt idx="1705">
                  <c:v>22.789797485077312</c:v>
                </c:pt>
                <c:pt idx="1706">
                  <c:v>22.693887765585146</c:v>
                </c:pt>
                <c:pt idx="1707">
                  <c:v>23.372412131155503</c:v>
                </c:pt>
                <c:pt idx="1708">
                  <c:v>24.097636725942429</c:v>
                </c:pt>
                <c:pt idx="1709">
                  <c:v>24.048780632687016</c:v>
                </c:pt>
                <c:pt idx="1710">
                  <c:v>25.544640092319515</c:v>
                </c:pt>
                <c:pt idx="1711">
                  <c:v>27.140509027748784</c:v>
                </c:pt>
                <c:pt idx="1712">
                  <c:v>27.965345059275762</c:v>
                </c:pt>
                <c:pt idx="1713">
                  <c:v>29.618886224679805</c:v>
                </c:pt>
                <c:pt idx="1714">
                  <c:v>30.555692546805709</c:v>
                </c:pt>
                <c:pt idx="1715">
                  <c:v>31.49679368653981</c:v>
                </c:pt>
                <c:pt idx="1716">
                  <c:v>32.497993123497395</c:v>
                </c:pt>
                <c:pt idx="1717">
                  <c:v>33.50520847835098</c:v>
                </c:pt>
                <c:pt idx="1718">
                  <c:v>34.576107306498855</c:v>
                </c:pt>
                <c:pt idx="1719">
                  <c:v>35.654894543962875</c:v>
                </c:pt>
                <c:pt idx="1720">
                  <c:v>36.008204266230983</c:v>
                </c:pt>
                <c:pt idx="1721">
                  <c:v>34.712425920799511</c:v>
                </c:pt>
                <c:pt idx="1722">
                  <c:v>32.550384314851414</c:v>
                </c:pt>
                <c:pt idx="1723">
                  <c:v>30.264684448869229</c:v>
                </c:pt>
                <c:pt idx="1724">
                  <c:v>27.918656842055142</c:v>
                </c:pt>
                <c:pt idx="1725">
                  <c:v>23.066906671091179</c:v>
                </c:pt>
                <c:pt idx="1726">
                  <c:v>16.446486272245231</c:v>
                </c:pt>
                <c:pt idx="1727">
                  <c:v>8.9297741031813889</c:v>
                </c:pt>
                <c:pt idx="1728">
                  <c:v>0.5757339720721345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0.75335031253883955</c:v>
                </c:pt>
                <c:pt idx="1745">
                  <c:v>1.1525882974358785</c:v>
                </c:pt>
                <c:pt idx="1746">
                  <c:v>0.97917794891851673</c:v>
                </c:pt>
                <c:pt idx="1747">
                  <c:v>1.9301009379937677</c:v>
                </c:pt>
                <c:pt idx="1748">
                  <c:v>2.89884928684224</c:v>
                </c:pt>
                <c:pt idx="1749">
                  <c:v>3.8513343505770545</c:v>
                </c:pt>
                <c:pt idx="1750">
                  <c:v>5.3742675740443966</c:v>
                </c:pt>
                <c:pt idx="1751">
                  <c:v>5.813300596236715</c:v>
                </c:pt>
                <c:pt idx="1752">
                  <c:v>5.707401233076463</c:v>
                </c:pt>
                <c:pt idx="1753">
                  <c:v>5.602735403316097</c:v>
                </c:pt>
                <c:pt idx="1754">
                  <c:v>5.4992961862018523</c:v>
                </c:pt>
                <c:pt idx="1755">
                  <c:v>5.397076660979967</c:v>
                </c:pt>
                <c:pt idx="1756">
                  <c:v>5.2960699068966814</c:v>
                </c:pt>
                <c:pt idx="1757">
                  <c:v>4.6714310402353014</c:v>
                </c:pt>
                <c:pt idx="1758">
                  <c:v>4.5569093412912638</c:v>
                </c:pt>
                <c:pt idx="1759">
                  <c:v>4.4627847868923913</c:v>
                </c:pt>
                <c:pt idx="1760">
                  <c:v>3.8369218931894933</c:v>
                </c:pt>
                <c:pt idx="1761">
                  <c:v>3.7308842901943526</c:v>
                </c:pt>
                <c:pt idx="1762">
                  <c:v>3.626527302795048</c:v>
                </c:pt>
                <c:pt idx="1763">
                  <c:v>3.5238389719290755</c:v>
                </c:pt>
                <c:pt idx="1764">
                  <c:v>2.9229616595216212</c:v>
                </c:pt>
                <c:pt idx="1765">
                  <c:v>1.3247002116394682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7E-4522-813D-8C304CA4BF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8580847"/>
        <c:axId val="1508591407"/>
      </c:lineChart>
      <c:catAx>
        <c:axId val="150858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91407"/>
        <c:crosses val="autoZero"/>
        <c:auto val="1"/>
        <c:lblAlgn val="ctr"/>
        <c:lblOffset val="100"/>
        <c:noMultiLvlLbl val="0"/>
      </c:catAx>
      <c:valAx>
        <c:axId val="150859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808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</a:t>
            </a:r>
            <a:r>
              <a:rPr lang="en-US" baseline="0"/>
              <a:t> Tractive and Braking Engergy</a:t>
            </a:r>
            <a:r>
              <a:rPr lang="en-US"/>
              <a:t>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Tractive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8.6275434805598423E-6</c:v>
                </c:pt>
                <c:pt idx="13">
                  <c:v>1.8273227585805955E-4</c:v>
                </c:pt>
                <c:pt idx="14">
                  <c:v>1.0105196612359532E-3</c:v>
                </c:pt>
                <c:pt idx="15">
                  <c:v>2.4462390275044477E-3</c:v>
                </c:pt>
                <c:pt idx="16">
                  <c:v>4.1933973023647623E-3</c:v>
                </c:pt>
                <c:pt idx="17">
                  <c:v>6.9104124314714492E-3</c:v>
                </c:pt>
                <c:pt idx="18">
                  <c:v>1.0593562109111616E-2</c:v>
                </c:pt>
                <c:pt idx="19">
                  <c:v>1.3567864118769538E-2</c:v>
                </c:pt>
                <c:pt idx="20">
                  <c:v>1.4996705733230635E-2</c:v>
                </c:pt>
                <c:pt idx="21">
                  <c:v>1.5840650016316446E-2</c:v>
                </c:pt>
                <c:pt idx="22">
                  <c:v>1.6643523022680812E-2</c:v>
                </c:pt>
                <c:pt idx="23">
                  <c:v>1.7511511503470936E-2</c:v>
                </c:pt>
                <c:pt idx="24">
                  <c:v>1.8981152832236857E-2</c:v>
                </c:pt>
                <c:pt idx="25">
                  <c:v>2.0962112857242515E-2</c:v>
                </c:pt>
                <c:pt idx="26">
                  <c:v>2.328967328782262E-2</c:v>
                </c:pt>
                <c:pt idx="27">
                  <c:v>2.659910039904163E-2</c:v>
                </c:pt>
                <c:pt idx="28">
                  <c:v>3.0354018854248484E-2</c:v>
                </c:pt>
                <c:pt idx="29">
                  <c:v>3.4186160115694822E-2</c:v>
                </c:pt>
                <c:pt idx="30">
                  <c:v>3.7343904856643406E-2</c:v>
                </c:pt>
                <c:pt idx="31">
                  <c:v>3.9597077868416077E-2</c:v>
                </c:pt>
                <c:pt idx="32">
                  <c:v>4.1460515050885736E-2</c:v>
                </c:pt>
                <c:pt idx="33">
                  <c:v>4.3132765660533597E-2</c:v>
                </c:pt>
                <c:pt idx="34">
                  <c:v>4.4453275321896253E-2</c:v>
                </c:pt>
                <c:pt idx="35">
                  <c:v>4.5174995951222673E-2</c:v>
                </c:pt>
                <c:pt idx="36">
                  <c:v>4.5174995951222673E-2</c:v>
                </c:pt>
                <c:pt idx="37">
                  <c:v>4.5174995951222673E-2</c:v>
                </c:pt>
                <c:pt idx="38">
                  <c:v>4.5174995951222673E-2</c:v>
                </c:pt>
                <c:pt idx="39">
                  <c:v>4.5174995951222673E-2</c:v>
                </c:pt>
                <c:pt idx="40">
                  <c:v>4.5174995951222673E-2</c:v>
                </c:pt>
                <c:pt idx="41">
                  <c:v>4.5174995951222673E-2</c:v>
                </c:pt>
                <c:pt idx="42">
                  <c:v>4.5174995951222673E-2</c:v>
                </c:pt>
                <c:pt idx="43">
                  <c:v>4.5174995951222673E-2</c:v>
                </c:pt>
                <c:pt idx="44">
                  <c:v>4.5174995951222673E-2</c:v>
                </c:pt>
                <c:pt idx="45">
                  <c:v>4.5174995951222673E-2</c:v>
                </c:pt>
                <c:pt idx="46">
                  <c:v>4.5174995951222673E-2</c:v>
                </c:pt>
                <c:pt idx="47">
                  <c:v>4.5174995951222673E-2</c:v>
                </c:pt>
                <c:pt idx="48">
                  <c:v>4.5174995951222673E-2</c:v>
                </c:pt>
                <c:pt idx="49">
                  <c:v>4.5265336296603953E-2</c:v>
                </c:pt>
                <c:pt idx="50">
                  <c:v>4.5415956134440653E-2</c:v>
                </c:pt>
                <c:pt idx="51">
                  <c:v>4.5415956134440653E-2</c:v>
                </c:pt>
                <c:pt idx="52">
                  <c:v>4.5415956134440653E-2</c:v>
                </c:pt>
                <c:pt idx="53">
                  <c:v>4.5415956134440653E-2</c:v>
                </c:pt>
                <c:pt idx="54">
                  <c:v>4.5415956134440653E-2</c:v>
                </c:pt>
                <c:pt idx="55">
                  <c:v>4.5572860553473572E-2</c:v>
                </c:pt>
                <c:pt idx="56">
                  <c:v>4.5750083902547645E-2</c:v>
                </c:pt>
                <c:pt idx="57">
                  <c:v>4.5988264041745178E-2</c:v>
                </c:pt>
                <c:pt idx="58">
                  <c:v>4.6295123942989944E-2</c:v>
                </c:pt>
                <c:pt idx="59">
                  <c:v>4.6993752336573852E-2</c:v>
                </c:pt>
                <c:pt idx="60">
                  <c:v>4.7885774104069585E-2</c:v>
                </c:pt>
                <c:pt idx="61">
                  <c:v>4.8426347899896478E-2</c:v>
                </c:pt>
                <c:pt idx="62">
                  <c:v>4.8908153897006507E-2</c:v>
                </c:pt>
                <c:pt idx="63">
                  <c:v>4.9481761495876297E-2</c:v>
                </c:pt>
                <c:pt idx="64">
                  <c:v>5.0204429066453241E-2</c:v>
                </c:pt>
                <c:pt idx="65">
                  <c:v>5.0777005351477868E-2</c:v>
                </c:pt>
                <c:pt idx="66">
                  <c:v>5.123716223852378E-2</c:v>
                </c:pt>
                <c:pt idx="67">
                  <c:v>5.2203975566890035E-2</c:v>
                </c:pt>
                <c:pt idx="68">
                  <c:v>5.4168296961829718E-2</c:v>
                </c:pt>
                <c:pt idx="69">
                  <c:v>5.6970971411543024E-2</c:v>
                </c:pt>
                <c:pt idx="70">
                  <c:v>6.0363275178247536E-2</c:v>
                </c:pt>
                <c:pt idx="71">
                  <c:v>6.394030692858467E-2</c:v>
                </c:pt>
                <c:pt idx="72">
                  <c:v>6.7040403016310812E-2</c:v>
                </c:pt>
                <c:pt idx="73">
                  <c:v>6.9332341680506976E-2</c:v>
                </c:pt>
                <c:pt idx="74">
                  <c:v>7.1163729857342692E-2</c:v>
                </c:pt>
                <c:pt idx="75">
                  <c:v>7.2986081679271189E-2</c:v>
                </c:pt>
                <c:pt idx="76">
                  <c:v>7.4992376729364443E-2</c:v>
                </c:pt>
                <c:pt idx="77">
                  <c:v>7.6935708683518053E-2</c:v>
                </c:pt>
                <c:pt idx="78">
                  <c:v>7.8326916208603561E-2</c:v>
                </c:pt>
                <c:pt idx="79">
                  <c:v>7.8857349952287589E-2</c:v>
                </c:pt>
                <c:pt idx="80">
                  <c:v>7.8914812265258594E-2</c:v>
                </c:pt>
                <c:pt idx="81">
                  <c:v>7.8914812265258594E-2</c:v>
                </c:pt>
                <c:pt idx="82">
                  <c:v>7.8914812265258594E-2</c:v>
                </c:pt>
                <c:pt idx="83">
                  <c:v>7.9205217249880625E-2</c:v>
                </c:pt>
                <c:pt idx="84">
                  <c:v>7.9205217249880625E-2</c:v>
                </c:pt>
                <c:pt idx="85">
                  <c:v>7.9205217249880625E-2</c:v>
                </c:pt>
                <c:pt idx="86">
                  <c:v>7.9205217249880625E-2</c:v>
                </c:pt>
                <c:pt idx="87">
                  <c:v>7.9205217249880625E-2</c:v>
                </c:pt>
                <c:pt idx="88">
                  <c:v>7.9205217249880625E-2</c:v>
                </c:pt>
                <c:pt idx="89">
                  <c:v>7.9205217249880625E-2</c:v>
                </c:pt>
                <c:pt idx="90">
                  <c:v>7.9205217249880625E-2</c:v>
                </c:pt>
                <c:pt idx="91">
                  <c:v>7.9205217249880625E-2</c:v>
                </c:pt>
                <c:pt idx="92">
                  <c:v>7.9205217249880625E-2</c:v>
                </c:pt>
                <c:pt idx="93">
                  <c:v>7.9205217249880625E-2</c:v>
                </c:pt>
                <c:pt idx="94">
                  <c:v>7.9205217249880625E-2</c:v>
                </c:pt>
                <c:pt idx="95">
                  <c:v>7.9205217249880625E-2</c:v>
                </c:pt>
                <c:pt idx="96">
                  <c:v>7.9205217249880625E-2</c:v>
                </c:pt>
                <c:pt idx="97">
                  <c:v>7.9205217249880625E-2</c:v>
                </c:pt>
                <c:pt idx="98">
                  <c:v>7.9205217249880625E-2</c:v>
                </c:pt>
                <c:pt idx="99">
                  <c:v>7.9205217249880625E-2</c:v>
                </c:pt>
                <c:pt idx="100">
                  <c:v>7.9205217249880625E-2</c:v>
                </c:pt>
                <c:pt idx="101">
                  <c:v>7.9205217249880625E-2</c:v>
                </c:pt>
                <c:pt idx="102">
                  <c:v>7.9205217249880625E-2</c:v>
                </c:pt>
                <c:pt idx="103">
                  <c:v>7.9205217249880625E-2</c:v>
                </c:pt>
                <c:pt idx="104">
                  <c:v>7.9205217249880625E-2</c:v>
                </c:pt>
                <c:pt idx="105">
                  <c:v>7.9205217249880625E-2</c:v>
                </c:pt>
                <c:pt idx="106">
                  <c:v>7.9205217249880625E-2</c:v>
                </c:pt>
                <c:pt idx="107">
                  <c:v>7.9205217249880625E-2</c:v>
                </c:pt>
                <c:pt idx="108">
                  <c:v>7.9205217249880625E-2</c:v>
                </c:pt>
                <c:pt idx="109">
                  <c:v>7.9205217249880625E-2</c:v>
                </c:pt>
                <c:pt idx="110">
                  <c:v>7.9205217249880625E-2</c:v>
                </c:pt>
                <c:pt idx="111">
                  <c:v>7.9205217249880625E-2</c:v>
                </c:pt>
                <c:pt idx="112">
                  <c:v>7.9205217249880625E-2</c:v>
                </c:pt>
                <c:pt idx="113">
                  <c:v>7.9205217249880625E-2</c:v>
                </c:pt>
                <c:pt idx="114">
                  <c:v>7.9205217249880625E-2</c:v>
                </c:pt>
                <c:pt idx="115">
                  <c:v>7.9205217249880625E-2</c:v>
                </c:pt>
                <c:pt idx="116">
                  <c:v>7.9205217249880625E-2</c:v>
                </c:pt>
                <c:pt idx="117">
                  <c:v>7.9205217249880625E-2</c:v>
                </c:pt>
                <c:pt idx="118">
                  <c:v>7.9205217249880625E-2</c:v>
                </c:pt>
                <c:pt idx="119">
                  <c:v>7.9205217249880625E-2</c:v>
                </c:pt>
                <c:pt idx="120">
                  <c:v>7.9205217249880625E-2</c:v>
                </c:pt>
                <c:pt idx="121">
                  <c:v>7.9205217249880625E-2</c:v>
                </c:pt>
                <c:pt idx="122">
                  <c:v>7.9205217249880625E-2</c:v>
                </c:pt>
                <c:pt idx="123">
                  <c:v>7.9205217249880625E-2</c:v>
                </c:pt>
                <c:pt idx="124">
                  <c:v>7.9205217249880625E-2</c:v>
                </c:pt>
                <c:pt idx="125">
                  <c:v>7.9205217249880625E-2</c:v>
                </c:pt>
                <c:pt idx="126">
                  <c:v>7.9205217249880625E-2</c:v>
                </c:pt>
                <c:pt idx="127">
                  <c:v>7.9205217249880625E-2</c:v>
                </c:pt>
                <c:pt idx="128">
                  <c:v>7.9205217249880625E-2</c:v>
                </c:pt>
                <c:pt idx="129">
                  <c:v>7.9205217249880625E-2</c:v>
                </c:pt>
                <c:pt idx="130">
                  <c:v>7.9205217249880625E-2</c:v>
                </c:pt>
                <c:pt idx="131">
                  <c:v>7.9205217249880625E-2</c:v>
                </c:pt>
                <c:pt idx="132">
                  <c:v>7.9205217249880625E-2</c:v>
                </c:pt>
                <c:pt idx="133">
                  <c:v>7.9205217249880625E-2</c:v>
                </c:pt>
                <c:pt idx="134">
                  <c:v>7.9205217249880625E-2</c:v>
                </c:pt>
                <c:pt idx="135">
                  <c:v>7.9205217249880625E-2</c:v>
                </c:pt>
                <c:pt idx="136">
                  <c:v>7.9205217249880625E-2</c:v>
                </c:pt>
                <c:pt idx="137">
                  <c:v>7.9205217249880625E-2</c:v>
                </c:pt>
                <c:pt idx="138">
                  <c:v>7.9214522091029221E-2</c:v>
                </c:pt>
                <c:pt idx="139">
                  <c:v>7.9431634901973858E-2</c:v>
                </c:pt>
                <c:pt idx="140">
                  <c:v>8.0532131581208019E-2</c:v>
                </c:pt>
                <c:pt idx="141">
                  <c:v>8.2745225674639558E-2</c:v>
                </c:pt>
                <c:pt idx="142">
                  <c:v>8.4992354270496381E-2</c:v>
                </c:pt>
                <c:pt idx="143">
                  <c:v>8.6402410970298105E-2</c:v>
                </c:pt>
                <c:pt idx="144">
                  <c:v>8.7350003364274453E-2</c:v>
                </c:pt>
                <c:pt idx="145">
                  <c:v>8.8694674056148254E-2</c:v>
                </c:pt>
                <c:pt idx="146">
                  <c:v>9.083021937044404E-2</c:v>
                </c:pt>
                <c:pt idx="147">
                  <c:v>9.334673938890449E-2</c:v>
                </c:pt>
                <c:pt idx="148">
                  <c:v>9.5584127204012562E-2</c:v>
                </c:pt>
                <c:pt idx="149">
                  <c:v>9.7108709573274055E-2</c:v>
                </c:pt>
                <c:pt idx="150">
                  <c:v>9.7708679423748362E-2</c:v>
                </c:pt>
                <c:pt idx="151">
                  <c:v>9.7708679423748362E-2</c:v>
                </c:pt>
                <c:pt idx="152">
                  <c:v>9.7708679423748362E-2</c:v>
                </c:pt>
                <c:pt idx="153">
                  <c:v>9.7708679423748362E-2</c:v>
                </c:pt>
                <c:pt idx="154">
                  <c:v>9.7708679423748362E-2</c:v>
                </c:pt>
                <c:pt idx="155">
                  <c:v>9.7708679423748362E-2</c:v>
                </c:pt>
                <c:pt idx="156">
                  <c:v>9.7743670262534374E-2</c:v>
                </c:pt>
                <c:pt idx="157">
                  <c:v>9.837829402648865E-2</c:v>
                </c:pt>
                <c:pt idx="158">
                  <c:v>9.9686868600182471E-2</c:v>
                </c:pt>
                <c:pt idx="159">
                  <c:v>0.10169536756277214</c:v>
                </c:pt>
                <c:pt idx="160">
                  <c:v>0.1041163826299734</c:v>
                </c:pt>
                <c:pt idx="161">
                  <c:v>0.10662682042719736</c:v>
                </c:pt>
                <c:pt idx="162">
                  <c:v>0.10885134678220013</c:v>
                </c:pt>
                <c:pt idx="163">
                  <c:v>0.11117372223770372</c:v>
                </c:pt>
                <c:pt idx="164">
                  <c:v>0.11341464483936019</c:v>
                </c:pt>
                <c:pt idx="165">
                  <c:v>0.11531109767844049</c:v>
                </c:pt>
                <c:pt idx="166">
                  <c:v>0.11700209208879728</c:v>
                </c:pt>
                <c:pt idx="167">
                  <c:v>0.11931944870932248</c:v>
                </c:pt>
                <c:pt idx="168">
                  <c:v>0.12232544846780809</c:v>
                </c:pt>
                <c:pt idx="169">
                  <c:v>0.12476048312824584</c:v>
                </c:pt>
                <c:pt idx="170">
                  <c:v>0.12558093985384169</c:v>
                </c:pt>
                <c:pt idx="171">
                  <c:v>0.12558093985384169</c:v>
                </c:pt>
                <c:pt idx="172">
                  <c:v>0.12558093985384169</c:v>
                </c:pt>
                <c:pt idx="173">
                  <c:v>0.12558093985384169</c:v>
                </c:pt>
                <c:pt idx="174">
                  <c:v>0.12558093985384169</c:v>
                </c:pt>
                <c:pt idx="175">
                  <c:v>0.12558093985384169</c:v>
                </c:pt>
                <c:pt idx="176">
                  <c:v>0.12623921403196128</c:v>
                </c:pt>
                <c:pt idx="177">
                  <c:v>0.12784221579553731</c:v>
                </c:pt>
                <c:pt idx="178">
                  <c:v>0.12985272644863571</c:v>
                </c:pt>
                <c:pt idx="179">
                  <c:v>0.13122898062859678</c:v>
                </c:pt>
                <c:pt idx="180">
                  <c:v>0.13187411890372572</c:v>
                </c:pt>
                <c:pt idx="181">
                  <c:v>0.13216696408768672</c:v>
                </c:pt>
                <c:pt idx="182">
                  <c:v>0.13216696408768672</c:v>
                </c:pt>
                <c:pt idx="183">
                  <c:v>0.13216696408768672</c:v>
                </c:pt>
                <c:pt idx="184">
                  <c:v>0.13216696408768672</c:v>
                </c:pt>
                <c:pt idx="185">
                  <c:v>0.13216696408768672</c:v>
                </c:pt>
                <c:pt idx="186">
                  <c:v>0.13216696408768672</c:v>
                </c:pt>
                <c:pt idx="187">
                  <c:v>0.13216696408768672</c:v>
                </c:pt>
                <c:pt idx="188">
                  <c:v>0.13216696408768672</c:v>
                </c:pt>
                <c:pt idx="189">
                  <c:v>0.13216696408768672</c:v>
                </c:pt>
                <c:pt idx="190">
                  <c:v>0.13216696408768672</c:v>
                </c:pt>
                <c:pt idx="191">
                  <c:v>0.13216696408768672</c:v>
                </c:pt>
                <c:pt idx="192">
                  <c:v>0.13216696408768672</c:v>
                </c:pt>
                <c:pt idx="193">
                  <c:v>0.13220383029062852</c:v>
                </c:pt>
                <c:pt idx="194">
                  <c:v>0.13228088054937356</c:v>
                </c:pt>
                <c:pt idx="195">
                  <c:v>0.13241746603836532</c:v>
                </c:pt>
                <c:pt idx="196">
                  <c:v>0.1325946893874394</c:v>
                </c:pt>
                <c:pt idx="197">
                  <c:v>0.13277191273651348</c:v>
                </c:pt>
                <c:pt idx="198">
                  <c:v>0.13305073073579332</c:v>
                </c:pt>
                <c:pt idx="199">
                  <c:v>0.13344741132488053</c:v>
                </c:pt>
                <c:pt idx="200">
                  <c:v>0.13397047077870264</c:v>
                </c:pt>
                <c:pt idx="201">
                  <c:v>0.13465331738459685</c:v>
                </c:pt>
                <c:pt idx="202">
                  <c:v>0.13551310686975149</c:v>
                </c:pt>
                <c:pt idx="203">
                  <c:v>0.13688005027087735</c:v>
                </c:pt>
                <c:pt idx="204">
                  <c:v>0.13868381941247704</c:v>
                </c:pt>
                <c:pt idx="205">
                  <c:v>0.14073733463829888</c:v>
                </c:pt>
                <c:pt idx="206">
                  <c:v>0.14341277326554552</c:v>
                </c:pt>
                <c:pt idx="207">
                  <c:v>0.1464934111654585</c:v>
                </c:pt>
                <c:pt idx="208">
                  <c:v>0.14954431075745986</c:v>
                </c:pt>
                <c:pt idx="209">
                  <c:v>0.1531259322137013</c:v>
                </c:pt>
                <c:pt idx="210">
                  <c:v>0.15702596489399759</c:v>
                </c:pt>
                <c:pt idx="211">
                  <c:v>0.16024479574083902</c:v>
                </c:pt>
                <c:pt idx="212">
                  <c:v>0.16295916233878277</c:v>
                </c:pt>
                <c:pt idx="213">
                  <c:v>0.16536305364560244</c:v>
                </c:pt>
                <c:pt idx="214">
                  <c:v>0.16798292600212369</c:v>
                </c:pt>
                <c:pt idx="215">
                  <c:v>0.17129538917408005</c:v>
                </c:pt>
                <c:pt idx="216">
                  <c:v>0.17523070193220602</c:v>
                </c:pt>
                <c:pt idx="217">
                  <c:v>0.17937340706982499</c:v>
                </c:pt>
                <c:pt idx="218">
                  <c:v>0.18329168712637131</c:v>
                </c:pt>
                <c:pt idx="219">
                  <c:v>0.18675915568977067</c:v>
                </c:pt>
                <c:pt idx="220">
                  <c:v>0.1897114496864056</c:v>
                </c:pt>
                <c:pt idx="221">
                  <c:v>0.19201406025050161</c:v>
                </c:pt>
                <c:pt idx="222">
                  <c:v>0.19389043637951894</c:v>
                </c:pt>
                <c:pt idx="223">
                  <c:v>0.19569629128871249</c:v>
                </c:pt>
                <c:pt idx="224">
                  <c:v>0.19751677590954086</c:v>
                </c:pt>
                <c:pt idx="225">
                  <c:v>0.19963220534065668</c:v>
                </c:pt>
                <c:pt idx="226">
                  <c:v>0.2018731601235807</c:v>
                </c:pt>
                <c:pt idx="227">
                  <c:v>0.20404883858871378</c:v>
                </c:pt>
                <c:pt idx="228">
                  <c:v>0.20615776210610789</c:v>
                </c:pt>
                <c:pt idx="229">
                  <c:v>0.20809802595679097</c:v>
                </c:pt>
                <c:pt idx="230">
                  <c:v>0.20967093794953956</c:v>
                </c:pt>
                <c:pt idx="231">
                  <c:v>0.21066984016862561</c:v>
                </c:pt>
                <c:pt idx="232">
                  <c:v>0.21066984016862561</c:v>
                </c:pt>
                <c:pt idx="233">
                  <c:v>0.21066984016862561</c:v>
                </c:pt>
                <c:pt idx="234">
                  <c:v>0.21066984016862561</c:v>
                </c:pt>
                <c:pt idx="235">
                  <c:v>0.21066984016862561</c:v>
                </c:pt>
                <c:pt idx="236">
                  <c:v>0.21066984016862561</c:v>
                </c:pt>
                <c:pt idx="237">
                  <c:v>0.21066984016862561</c:v>
                </c:pt>
                <c:pt idx="238">
                  <c:v>0.21066984016862561</c:v>
                </c:pt>
                <c:pt idx="239">
                  <c:v>0.21066984016862561</c:v>
                </c:pt>
                <c:pt idx="240">
                  <c:v>0.21066984016862561</c:v>
                </c:pt>
                <c:pt idx="241">
                  <c:v>0.21066984016862561</c:v>
                </c:pt>
                <c:pt idx="242">
                  <c:v>0.21066984016862561</c:v>
                </c:pt>
                <c:pt idx="243">
                  <c:v>0.21066984016862561</c:v>
                </c:pt>
                <c:pt idx="244">
                  <c:v>0.21066984016862561</c:v>
                </c:pt>
                <c:pt idx="245">
                  <c:v>0.21066984016862561</c:v>
                </c:pt>
                <c:pt idx="246">
                  <c:v>0.21066984016862561</c:v>
                </c:pt>
                <c:pt idx="247">
                  <c:v>0.21066984016862561</c:v>
                </c:pt>
                <c:pt idx="248">
                  <c:v>0.21066984016862561</c:v>
                </c:pt>
                <c:pt idx="249">
                  <c:v>0.21066984016862561</c:v>
                </c:pt>
                <c:pt idx="250">
                  <c:v>0.21066984016862561</c:v>
                </c:pt>
                <c:pt idx="251">
                  <c:v>0.21066984016862561</c:v>
                </c:pt>
                <c:pt idx="252">
                  <c:v>0.21066984016862561</c:v>
                </c:pt>
                <c:pt idx="253">
                  <c:v>0.21076018051400688</c:v>
                </c:pt>
                <c:pt idx="254">
                  <c:v>0.21091080035184359</c:v>
                </c:pt>
                <c:pt idx="255">
                  <c:v>0.21091080035184359</c:v>
                </c:pt>
                <c:pt idx="256">
                  <c:v>0.21091080035184359</c:v>
                </c:pt>
                <c:pt idx="257">
                  <c:v>0.21105389593836066</c:v>
                </c:pt>
                <c:pt idx="258">
                  <c:v>0.21217180134536601</c:v>
                </c:pt>
                <c:pt idx="259">
                  <c:v>0.21402074625300088</c:v>
                </c:pt>
                <c:pt idx="260">
                  <c:v>0.21618917370491728</c:v>
                </c:pt>
                <c:pt idx="261">
                  <c:v>0.21855973224242209</c:v>
                </c:pt>
                <c:pt idx="262">
                  <c:v>0.22136811379448001</c:v>
                </c:pt>
                <c:pt idx="263">
                  <c:v>0.22514842044678313</c:v>
                </c:pt>
                <c:pt idx="264">
                  <c:v>0.22977930395777482</c:v>
                </c:pt>
                <c:pt idx="265">
                  <c:v>0.23439638189717729</c:v>
                </c:pt>
                <c:pt idx="266">
                  <c:v>0.23821792600027175</c:v>
                </c:pt>
                <c:pt idx="267">
                  <c:v>0.24167848885013596</c:v>
                </c:pt>
                <c:pt idx="268">
                  <c:v>0.24511893574317264</c:v>
                </c:pt>
                <c:pt idx="269">
                  <c:v>0.24824376639218962</c:v>
                </c:pt>
                <c:pt idx="270">
                  <c:v>0.25040229748978432</c:v>
                </c:pt>
                <c:pt idx="271">
                  <c:v>0.25108673778806534</c:v>
                </c:pt>
                <c:pt idx="272">
                  <c:v>0.25145202335589661</c:v>
                </c:pt>
                <c:pt idx="273">
                  <c:v>0.25145202335589661</c:v>
                </c:pt>
                <c:pt idx="274">
                  <c:v>0.25145202335589661</c:v>
                </c:pt>
                <c:pt idx="275">
                  <c:v>0.25145202335589661</c:v>
                </c:pt>
                <c:pt idx="276">
                  <c:v>0.25145202335589661</c:v>
                </c:pt>
                <c:pt idx="277">
                  <c:v>0.25145202335589661</c:v>
                </c:pt>
                <c:pt idx="278">
                  <c:v>0.25145202335589661</c:v>
                </c:pt>
                <c:pt idx="279">
                  <c:v>0.25145202335589661</c:v>
                </c:pt>
                <c:pt idx="280">
                  <c:v>0.25145202335589661</c:v>
                </c:pt>
                <c:pt idx="281">
                  <c:v>0.2522777339752581</c:v>
                </c:pt>
                <c:pt idx="282">
                  <c:v>0.25512087834351821</c:v>
                </c:pt>
                <c:pt idx="283">
                  <c:v>0.25884163797296955</c:v>
                </c:pt>
                <c:pt idx="284">
                  <c:v>0.26318449320313458</c:v>
                </c:pt>
                <c:pt idx="285">
                  <c:v>0.26793741096936047</c:v>
                </c:pt>
                <c:pt idx="286">
                  <c:v>0.27279343595772532</c:v>
                </c:pt>
                <c:pt idx="287">
                  <c:v>0.27810535658882868</c:v>
                </c:pt>
                <c:pt idx="288">
                  <c:v>0.28388007621746381</c:v>
                </c:pt>
                <c:pt idx="289">
                  <c:v>0.28900378460038173</c:v>
                </c:pt>
                <c:pt idx="290">
                  <c:v>0.29210749756306742</c:v>
                </c:pt>
                <c:pt idx="291">
                  <c:v>0.29314867318871962</c:v>
                </c:pt>
                <c:pt idx="292">
                  <c:v>0.29314867318871962</c:v>
                </c:pt>
                <c:pt idx="293">
                  <c:v>0.29314867318871962</c:v>
                </c:pt>
                <c:pt idx="294">
                  <c:v>0.29314867318871962</c:v>
                </c:pt>
                <c:pt idx="295">
                  <c:v>0.29361634038288165</c:v>
                </c:pt>
                <c:pt idx="296">
                  <c:v>0.29455631746046568</c:v>
                </c:pt>
                <c:pt idx="297">
                  <c:v>0.29581642292623267</c:v>
                </c:pt>
                <c:pt idx="298">
                  <c:v>0.29716781504944834</c:v>
                </c:pt>
                <c:pt idx="299">
                  <c:v>0.2982870009700892</c:v>
                </c:pt>
                <c:pt idx="300">
                  <c:v>0.29908582509374787</c:v>
                </c:pt>
                <c:pt idx="301">
                  <c:v>0.29948019561202527</c:v>
                </c:pt>
                <c:pt idx="302">
                  <c:v>0.29948019561202527</c:v>
                </c:pt>
                <c:pt idx="303">
                  <c:v>0.29948019561202527</c:v>
                </c:pt>
                <c:pt idx="304">
                  <c:v>0.29948019561202527</c:v>
                </c:pt>
                <c:pt idx="305">
                  <c:v>0.29948019561202527</c:v>
                </c:pt>
                <c:pt idx="306">
                  <c:v>0.29948019561202527</c:v>
                </c:pt>
                <c:pt idx="307">
                  <c:v>0.29948019561202527</c:v>
                </c:pt>
                <c:pt idx="308">
                  <c:v>0.29975514447086188</c:v>
                </c:pt>
                <c:pt idx="309">
                  <c:v>0.30009494313909568</c:v>
                </c:pt>
                <c:pt idx="310">
                  <c:v>0.30022637540502478</c:v>
                </c:pt>
                <c:pt idx="311">
                  <c:v>0.30022637540502478</c:v>
                </c:pt>
                <c:pt idx="312">
                  <c:v>0.30022637540502478</c:v>
                </c:pt>
                <c:pt idx="313">
                  <c:v>0.30022637540502478</c:v>
                </c:pt>
                <c:pt idx="314">
                  <c:v>0.30022637540502478</c:v>
                </c:pt>
                <c:pt idx="315">
                  <c:v>0.30022637540502478</c:v>
                </c:pt>
                <c:pt idx="316">
                  <c:v>0.30022637540502478</c:v>
                </c:pt>
                <c:pt idx="317">
                  <c:v>0.30022637540502478</c:v>
                </c:pt>
                <c:pt idx="318">
                  <c:v>0.30022637540502478</c:v>
                </c:pt>
                <c:pt idx="319">
                  <c:v>0.30022637540502478</c:v>
                </c:pt>
                <c:pt idx="320">
                  <c:v>0.30022637540502478</c:v>
                </c:pt>
                <c:pt idx="321">
                  <c:v>0.30022637540502478</c:v>
                </c:pt>
                <c:pt idx="322">
                  <c:v>0.30033064313227942</c:v>
                </c:pt>
                <c:pt idx="323">
                  <c:v>0.30047707263936946</c:v>
                </c:pt>
                <c:pt idx="324">
                  <c:v>0.30047707263936946</c:v>
                </c:pt>
                <c:pt idx="325">
                  <c:v>0.3006954736750081</c:v>
                </c:pt>
                <c:pt idx="326">
                  <c:v>0.30095434324631198</c:v>
                </c:pt>
                <c:pt idx="327">
                  <c:v>0.30108919147825419</c:v>
                </c:pt>
                <c:pt idx="328">
                  <c:v>0.30108919147825419</c:v>
                </c:pt>
                <c:pt idx="329">
                  <c:v>0.30108919147825419</c:v>
                </c:pt>
                <c:pt idx="330">
                  <c:v>0.30108919147825419</c:v>
                </c:pt>
                <c:pt idx="331">
                  <c:v>0.30111631891874635</c:v>
                </c:pt>
                <c:pt idx="332">
                  <c:v>0.30111631891874635</c:v>
                </c:pt>
                <c:pt idx="333">
                  <c:v>0.30111631891874635</c:v>
                </c:pt>
                <c:pt idx="334">
                  <c:v>0.30111631891874635</c:v>
                </c:pt>
                <c:pt idx="335">
                  <c:v>0.30111631891874635</c:v>
                </c:pt>
                <c:pt idx="336">
                  <c:v>0.30116120634339788</c:v>
                </c:pt>
                <c:pt idx="337">
                  <c:v>0.30137474584185431</c:v>
                </c:pt>
                <c:pt idx="338">
                  <c:v>0.30186156999490088</c:v>
                </c:pt>
                <c:pt idx="339">
                  <c:v>0.30295339944168675</c:v>
                </c:pt>
                <c:pt idx="340">
                  <c:v>0.30494254379941371</c:v>
                </c:pt>
                <c:pt idx="341">
                  <c:v>0.30752204722377485</c:v>
                </c:pt>
                <c:pt idx="342">
                  <c:v>0.3094975970636003</c:v>
                </c:pt>
                <c:pt idx="343">
                  <c:v>0.31040690424843453</c:v>
                </c:pt>
                <c:pt idx="344">
                  <c:v>0.31102825842195214</c:v>
                </c:pt>
                <c:pt idx="345">
                  <c:v>0.31191427526049403</c:v>
                </c:pt>
                <c:pt idx="346">
                  <c:v>0.31283481884923064</c:v>
                </c:pt>
                <c:pt idx="347">
                  <c:v>0.31358291901366142</c:v>
                </c:pt>
                <c:pt idx="348">
                  <c:v>0.31453054800206537</c:v>
                </c:pt>
                <c:pt idx="349">
                  <c:v>0.31545465563884695</c:v>
                </c:pt>
                <c:pt idx="350">
                  <c:v>0.31615585943839364</c:v>
                </c:pt>
                <c:pt idx="351">
                  <c:v>0.31662122939498333</c:v>
                </c:pt>
                <c:pt idx="352">
                  <c:v>0.31698937206627215</c:v>
                </c:pt>
                <c:pt idx="353">
                  <c:v>0.31735579082481125</c:v>
                </c:pt>
                <c:pt idx="354">
                  <c:v>0.31776773156892457</c:v>
                </c:pt>
                <c:pt idx="355">
                  <c:v>0.31832139685007493</c:v>
                </c:pt>
                <c:pt idx="356">
                  <c:v>0.31892744032726228</c:v>
                </c:pt>
                <c:pt idx="357">
                  <c:v>0.31934506079825525</c:v>
                </c:pt>
                <c:pt idx="358">
                  <c:v>0.31934506079825525</c:v>
                </c:pt>
                <c:pt idx="359">
                  <c:v>0.31934506079825525</c:v>
                </c:pt>
                <c:pt idx="360">
                  <c:v>0.31934506079825525</c:v>
                </c:pt>
                <c:pt idx="361">
                  <c:v>0.31934506079825525</c:v>
                </c:pt>
                <c:pt idx="362">
                  <c:v>0.31934506079825525</c:v>
                </c:pt>
                <c:pt idx="363">
                  <c:v>0.31934506079825525</c:v>
                </c:pt>
                <c:pt idx="364">
                  <c:v>0.31952638318707094</c:v>
                </c:pt>
                <c:pt idx="365">
                  <c:v>0.31988295634749153</c:v>
                </c:pt>
                <c:pt idx="366">
                  <c:v>0.32038235954965338</c:v>
                </c:pt>
                <c:pt idx="367">
                  <c:v>0.32117948760126397</c:v>
                </c:pt>
                <c:pt idx="368">
                  <c:v>0.32238694980820348</c:v>
                </c:pt>
                <c:pt idx="369">
                  <c:v>0.32363508823235088</c:v>
                </c:pt>
                <c:pt idx="370">
                  <c:v>0.32443442582080728</c:v>
                </c:pt>
                <c:pt idx="371">
                  <c:v>0.32461870754361843</c:v>
                </c:pt>
                <c:pt idx="372">
                  <c:v>0.32461870754361843</c:v>
                </c:pt>
                <c:pt idx="373">
                  <c:v>0.32461870754361843</c:v>
                </c:pt>
                <c:pt idx="374">
                  <c:v>0.32461870754361843</c:v>
                </c:pt>
                <c:pt idx="375">
                  <c:v>0.32461870754361843</c:v>
                </c:pt>
                <c:pt idx="376">
                  <c:v>0.32461870754361843</c:v>
                </c:pt>
                <c:pt idx="377">
                  <c:v>0.32461870754361843</c:v>
                </c:pt>
                <c:pt idx="378">
                  <c:v>0.32461870754361843</c:v>
                </c:pt>
                <c:pt idx="379">
                  <c:v>0.32461870754361843</c:v>
                </c:pt>
                <c:pt idx="380">
                  <c:v>0.32461870754361843</c:v>
                </c:pt>
                <c:pt idx="381">
                  <c:v>0.32461870754361843</c:v>
                </c:pt>
                <c:pt idx="382">
                  <c:v>0.32461870754361843</c:v>
                </c:pt>
                <c:pt idx="383">
                  <c:v>0.32461870754361843</c:v>
                </c:pt>
                <c:pt idx="384">
                  <c:v>0.32461870754361843</c:v>
                </c:pt>
                <c:pt idx="385">
                  <c:v>0.32461870754361843</c:v>
                </c:pt>
                <c:pt idx="386">
                  <c:v>0.32461870754361843</c:v>
                </c:pt>
                <c:pt idx="387">
                  <c:v>0.32461870754361843</c:v>
                </c:pt>
                <c:pt idx="388">
                  <c:v>0.32461870754361843</c:v>
                </c:pt>
                <c:pt idx="389">
                  <c:v>0.32461870754361843</c:v>
                </c:pt>
                <c:pt idx="390">
                  <c:v>0.32461870754361843</c:v>
                </c:pt>
                <c:pt idx="391">
                  <c:v>0.32461870754361843</c:v>
                </c:pt>
                <c:pt idx="392">
                  <c:v>0.32464366375778658</c:v>
                </c:pt>
                <c:pt idx="393">
                  <c:v>0.32482674352532331</c:v>
                </c:pt>
                <c:pt idx="394">
                  <c:v>0.32539991631508464</c:v>
                </c:pt>
                <c:pt idx="395">
                  <c:v>0.32657481990792075</c:v>
                </c:pt>
                <c:pt idx="396">
                  <c:v>0.32848535136266349</c:v>
                </c:pt>
                <c:pt idx="397">
                  <c:v>0.33115368797515132</c:v>
                </c:pt>
                <c:pt idx="398">
                  <c:v>0.33416832890443365</c:v>
                </c:pt>
                <c:pt idx="399">
                  <c:v>0.33648019737245899</c:v>
                </c:pt>
                <c:pt idx="400">
                  <c:v>0.3375000754578143</c:v>
                </c:pt>
                <c:pt idx="401">
                  <c:v>0.33760966547732596</c:v>
                </c:pt>
                <c:pt idx="402">
                  <c:v>0.33760966547732596</c:v>
                </c:pt>
                <c:pt idx="403">
                  <c:v>0.33760966547732596</c:v>
                </c:pt>
                <c:pt idx="404">
                  <c:v>0.33760966547732596</c:v>
                </c:pt>
                <c:pt idx="405">
                  <c:v>0.33760966547732596</c:v>
                </c:pt>
                <c:pt idx="406">
                  <c:v>0.33760966547732596</c:v>
                </c:pt>
                <c:pt idx="407">
                  <c:v>0.33760966547732596</c:v>
                </c:pt>
                <c:pt idx="408">
                  <c:v>0.33760966547732596</c:v>
                </c:pt>
                <c:pt idx="409">
                  <c:v>0.33760966547732596</c:v>
                </c:pt>
                <c:pt idx="410">
                  <c:v>0.33776973559381723</c:v>
                </c:pt>
                <c:pt idx="411">
                  <c:v>0.33804959008722857</c:v>
                </c:pt>
                <c:pt idx="412">
                  <c:v>0.33838174724321146</c:v>
                </c:pt>
                <c:pt idx="413">
                  <c:v>0.33877036323439247</c:v>
                </c:pt>
                <c:pt idx="414">
                  <c:v>0.33934677793517165</c:v>
                </c:pt>
                <c:pt idx="415">
                  <c:v>0.34025934524915408</c:v>
                </c:pt>
                <c:pt idx="416">
                  <c:v>0.3413487230050708</c:v>
                </c:pt>
                <c:pt idx="417">
                  <c:v>0.34217353711915077</c:v>
                </c:pt>
                <c:pt idx="418">
                  <c:v>0.3424993095987518</c:v>
                </c:pt>
                <c:pt idx="419">
                  <c:v>0.3424993095987518</c:v>
                </c:pt>
                <c:pt idx="420">
                  <c:v>0.3424993095987518</c:v>
                </c:pt>
                <c:pt idx="421">
                  <c:v>0.3424993095987518</c:v>
                </c:pt>
                <c:pt idx="422">
                  <c:v>0.34268888941984382</c:v>
                </c:pt>
                <c:pt idx="423">
                  <c:v>0.34321432734354701</c:v>
                </c:pt>
                <c:pt idx="424">
                  <c:v>0.34426174091519018</c:v>
                </c:pt>
                <c:pt idx="425">
                  <c:v>0.34630158446817944</c:v>
                </c:pt>
                <c:pt idx="426">
                  <c:v>0.34983374368676873</c:v>
                </c:pt>
                <c:pt idx="427">
                  <c:v>0.3544582404400502</c:v>
                </c:pt>
                <c:pt idx="428">
                  <c:v>0.35820700670028804</c:v>
                </c:pt>
                <c:pt idx="429">
                  <c:v>0.35986083802306179</c:v>
                </c:pt>
                <c:pt idx="430">
                  <c:v>0.36010211676020082</c:v>
                </c:pt>
                <c:pt idx="431">
                  <c:v>0.36010211676020082</c:v>
                </c:pt>
                <c:pt idx="432">
                  <c:v>0.36010211676020082</c:v>
                </c:pt>
                <c:pt idx="433">
                  <c:v>0.3602098412115074</c:v>
                </c:pt>
                <c:pt idx="434">
                  <c:v>0.36036851755881816</c:v>
                </c:pt>
                <c:pt idx="435">
                  <c:v>0.36036851755881816</c:v>
                </c:pt>
                <c:pt idx="436">
                  <c:v>0.36036851755881816</c:v>
                </c:pt>
                <c:pt idx="437">
                  <c:v>0.36036851755881816</c:v>
                </c:pt>
                <c:pt idx="438">
                  <c:v>0.36036851755881816</c:v>
                </c:pt>
                <c:pt idx="439">
                  <c:v>0.36036851755881816</c:v>
                </c:pt>
                <c:pt idx="440">
                  <c:v>0.36036851755881816</c:v>
                </c:pt>
                <c:pt idx="441">
                  <c:v>0.36036851755881816</c:v>
                </c:pt>
                <c:pt idx="442">
                  <c:v>0.36036851755881816</c:v>
                </c:pt>
                <c:pt idx="443">
                  <c:v>0.36036851755881816</c:v>
                </c:pt>
                <c:pt idx="444">
                  <c:v>0.36036851755881816</c:v>
                </c:pt>
                <c:pt idx="445">
                  <c:v>0.36036851755881816</c:v>
                </c:pt>
                <c:pt idx="446">
                  <c:v>0.36036851755881816</c:v>
                </c:pt>
                <c:pt idx="447">
                  <c:v>0.36036851755881816</c:v>
                </c:pt>
                <c:pt idx="448">
                  <c:v>0.36036851755881816</c:v>
                </c:pt>
                <c:pt idx="449">
                  <c:v>0.36036851755881816</c:v>
                </c:pt>
                <c:pt idx="450">
                  <c:v>0.36036851755881816</c:v>
                </c:pt>
                <c:pt idx="451">
                  <c:v>0.36036851755881816</c:v>
                </c:pt>
                <c:pt idx="452">
                  <c:v>0.36036851755881816</c:v>
                </c:pt>
                <c:pt idx="453">
                  <c:v>0.36036851755881816</c:v>
                </c:pt>
                <c:pt idx="454">
                  <c:v>0.36036851755881816</c:v>
                </c:pt>
                <c:pt idx="455">
                  <c:v>0.36036851755881816</c:v>
                </c:pt>
                <c:pt idx="456">
                  <c:v>0.36036851755881816</c:v>
                </c:pt>
                <c:pt idx="457">
                  <c:v>0.36036851755881816</c:v>
                </c:pt>
                <c:pt idx="458">
                  <c:v>0.36036851755881816</c:v>
                </c:pt>
                <c:pt idx="459">
                  <c:v>0.36036851755881816</c:v>
                </c:pt>
                <c:pt idx="460">
                  <c:v>0.36036851755881816</c:v>
                </c:pt>
                <c:pt idx="461">
                  <c:v>0.36036851755881816</c:v>
                </c:pt>
                <c:pt idx="462">
                  <c:v>0.36036851755881816</c:v>
                </c:pt>
                <c:pt idx="463">
                  <c:v>0.36036851755881816</c:v>
                </c:pt>
                <c:pt idx="464">
                  <c:v>0.36036851755881816</c:v>
                </c:pt>
                <c:pt idx="465">
                  <c:v>0.36036851755881816</c:v>
                </c:pt>
                <c:pt idx="466">
                  <c:v>0.36036851755881816</c:v>
                </c:pt>
                <c:pt idx="467">
                  <c:v>0.36036851755881816</c:v>
                </c:pt>
                <c:pt idx="468">
                  <c:v>0.36036851755881816</c:v>
                </c:pt>
                <c:pt idx="469">
                  <c:v>0.36036851755881816</c:v>
                </c:pt>
                <c:pt idx="470">
                  <c:v>0.36036851755881816</c:v>
                </c:pt>
                <c:pt idx="471">
                  <c:v>0.36036851755881816</c:v>
                </c:pt>
                <c:pt idx="472">
                  <c:v>0.36036851755881816</c:v>
                </c:pt>
                <c:pt idx="473">
                  <c:v>0.36036851755881816</c:v>
                </c:pt>
                <c:pt idx="474">
                  <c:v>0.36036851755881816</c:v>
                </c:pt>
                <c:pt idx="475">
                  <c:v>0.36036851755881816</c:v>
                </c:pt>
                <c:pt idx="476">
                  <c:v>0.36036851755881816</c:v>
                </c:pt>
                <c:pt idx="477">
                  <c:v>0.36036851755881816</c:v>
                </c:pt>
                <c:pt idx="478">
                  <c:v>0.36036851755881816</c:v>
                </c:pt>
                <c:pt idx="479">
                  <c:v>0.36036851755881816</c:v>
                </c:pt>
                <c:pt idx="480">
                  <c:v>0.36036851755881816</c:v>
                </c:pt>
                <c:pt idx="481">
                  <c:v>0.36036851755881816</c:v>
                </c:pt>
                <c:pt idx="482">
                  <c:v>0.36036851755881816</c:v>
                </c:pt>
                <c:pt idx="483">
                  <c:v>0.36036851755881816</c:v>
                </c:pt>
                <c:pt idx="484">
                  <c:v>0.36036851755881816</c:v>
                </c:pt>
                <c:pt idx="485">
                  <c:v>0.36036851755881816</c:v>
                </c:pt>
                <c:pt idx="486">
                  <c:v>0.36036851755881816</c:v>
                </c:pt>
                <c:pt idx="487">
                  <c:v>0.36036851755881816</c:v>
                </c:pt>
                <c:pt idx="488">
                  <c:v>0.36036851755881816</c:v>
                </c:pt>
                <c:pt idx="489">
                  <c:v>0.36036851755881816</c:v>
                </c:pt>
                <c:pt idx="490">
                  <c:v>0.36036851755881816</c:v>
                </c:pt>
                <c:pt idx="491">
                  <c:v>0.36036851755881816</c:v>
                </c:pt>
                <c:pt idx="492">
                  <c:v>0.36036851755881816</c:v>
                </c:pt>
                <c:pt idx="493">
                  <c:v>0.36036851755881816</c:v>
                </c:pt>
                <c:pt idx="494">
                  <c:v>0.36036851755881816</c:v>
                </c:pt>
                <c:pt idx="495">
                  <c:v>0.36036851755881816</c:v>
                </c:pt>
                <c:pt idx="496">
                  <c:v>0.36036851755881816</c:v>
                </c:pt>
                <c:pt idx="497">
                  <c:v>0.36036851755881816</c:v>
                </c:pt>
                <c:pt idx="498">
                  <c:v>0.36036851755881816</c:v>
                </c:pt>
                <c:pt idx="499">
                  <c:v>0.36036851755881816</c:v>
                </c:pt>
                <c:pt idx="500">
                  <c:v>0.36036851755881816</c:v>
                </c:pt>
                <c:pt idx="501">
                  <c:v>0.36036851755881816</c:v>
                </c:pt>
                <c:pt idx="502">
                  <c:v>0.36036851755881816</c:v>
                </c:pt>
                <c:pt idx="503">
                  <c:v>0.36036851755881816</c:v>
                </c:pt>
                <c:pt idx="504">
                  <c:v>0.36036851755881816</c:v>
                </c:pt>
                <c:pt idx="505">
                  <c:v>0.36036851755881816</c:v>
                </c:pt>
                <c:pt idx="506">
                  <c:v>0.36036851755881816</c:v>
                </c:pt>
                <c:pt idx="507">
                  <c:v>0.36036851755881816</c:v>
                </c:pt>
                <c:pt idx="508">
                  <c:v>0.36036851755881816</c:v>
                </c:pt>
                <c:pt idx="509">
                  <c:v>0.36036851755881816</c:v>
                </c:pt>
                <c:pt idx="510">
                  <c:v>0.36036851755881816</c:v>
                </c:pt>
                <c:pt idx="511">
                  <c:v>0.36036851755881816</c:v>
                </c:pt>
                <c:pt idx="512">
                  <c:v>0.3603968602613265</c:v>
                </c:pt>
                <c:pt idx="513">
                  <c:v>0.36069102413067911</c:v>
                </c:pt>
                <c:pt idx="514">
                  <c:v>0.36182596897931124</c:v>
                </c:pt>
                <c:pt idx="515">
                  <c:v>0.36403807390852932</c:v>
                </c:pt>
                <c:pt idx="516">
                  <c:v>0.36676730670913427</c:v>
                </c:pt>
                <c:pt idx="517">
                  <c:v>0.36885556066477992</c:v>
                </c:pt>
                <c:pt idx="518">
                  <c:v>0.36971784573678368</c:v>
                </c:pt>
                <c:pt idx="519">
                  <c:v>0.3698384898622854</c:v>
                </c:pt>
                <c:pt idx="520">
                  <c:v>0.3698384898622854</c:v>
                </c:pt>
                <c:pt idx="521">
                  <c:v>0.3698384898622854</c:v>
                </c:pt>
                <c:pt idx="522">
                  <c:v>0.3698384898622854</c:v>
                </c:pt>
                <c:pt idx="523">
                  <c:v>0.3698384898622854</c:v>
                </c:pt>
                <c:pt idx="524">
                  <c:v>0.3698384898622854</c:v>
                </c:pt>
                <c:pt idx="525">
                  <c:v>0.3698384898622854</c:v>
                </c:pt>
                <c:pt idx="526">
                  <c:v>0.3698384898622854</c:v>
                </c:pt>
                <c:pt idx="527">
                  <c:v>0.3698384898622854</c:v>
                </c:pt>
                <c:pt idx="528">
                  <c:v>0.3698384898622854</c:v>
                </c:pt>
                <c:pt idx="529">
                  <c:v>0.3698384898622854</c:v>
                </c:pt>
                <c:pt idx="530">
                  <c:v>0.3698384898622854</c:v>
                </c:pt>
                <c:pt idx="531">
                  <c:v>0.3698384898622854</c:v>
                </c:pt>
                <c:pt idx="532">
                  <c:v>0.3698384898622854</c:v>
                </c:pt>
                <c:pt idx="533">
                  <c:v>0.36984542416159588</c:v>
                </c:pt>
                <c:pt idx="534">
                  <c:v>0.36992361312166844</c:v>
                </c:pt>
                <c:pt idx="535">
                  <c:v>0.37018639852361085</c:v>
                </c:pt>
                <c:pt idx="536">
                  <c:v>0.37070173888381541</c:v>
                </c:pt>
                <c:pt idx="537">
                  <c:v>0.37190410286860515</c:v>
                </c:pt>
                <c:pt idx="538">
                  <c:v>0.37443027017565089</c:v>
                </c:pt>
                <c:pt idx="539">
                  <c:v>0.37793365445713972</c:v>
                </c:pt>
                <c:pt idx="540">
                  <c:v>0.38052839535646715</c:v>
                </c:pt>
                <c:pt idx="541">
                  <c:v>0.38150088224045803</c:v>
                </c:pt>
                <c:pt idx="542">
                  <c:v>0.38180961740977126</c:v>
                </c:pt>
                <c:pt idx="543">
                  <c:v>0.38182718416489431</c:v>
                </c:pt>
                <c:pt idx="544">
                  <c:v>0.38182718416489431</c:v>
                </c:pt>
                <c:pt idx="545">
                  <c:v>0.38182718416489431</c:v>
                </c:pt>
                <c:pt idx="546">
                  <c:v>0.38182718416489431</c:v>
                </c:pt>
                <c:pt idx="547">
                  <c:v>0.38182718416489431</c:v>
                </c:pt>
                <c:pt idx="548">
                  <c:v>0.38182718416489431</c:v>
                </c:pt>
                <c:pt idx="549">
                  <c:v>0.38182718416489431</c:v>
                </c:pt>
                <c:pt idx="550">
                  <c:v>0.38182718416489431</c:v>
                </c:pt>
                <c:pt idx="551">
                  <c:v>0.38182718416489431</c:v>
                </c:pt>
                <c:pt idx="552">
                  <c:v>0.38182718416489431</c:v>
                </c:pt>
                <c:pt idx="553">
                  <c:v>0.38182718416489431</c:v>
                </c:pt>
                <c:pt idx="554">
                  <c:v>0.3818896760101595</c:v>
                </c:pt>
                <c:pt idx="555">
                  <c:v>0.38203976638378523</c:v>
                </c:pt>
                <c:pt idx="556">
                  <c:v>0.382278582751924</c:v>
                </c:pt>
                <c:pt idx="557">
                  <c:v>0.3826338365141988</c:v>
                </c:pt>
                <c:pt idx="558">
                  <c:v>0.38311978633681476</c:v>
                </c:pt>
                <c:pt idx="559">
                  <c:v>0.38399944313732359</c:v>
                </c:pt>
                <c:pt idx="560">
                  <c:v>0.38494730860635068</c:v>
                </c:pt>
                <c:pt idx="561">
                  <c:v>0.38534895802265351</c:v>
                </c:pt>
                <c:pt idx="562">
                  <c:v>0.38560668168449819</c:v>
                </c:pt>
                <c:pt idx="563">
                  <c:v>0.38560668168449819</c:v>
                </c:pt>
                <c:pt idx="564">
                  <c:v>0.38560668168449819</c:v>
                </c:pt>
                <c:pt idx="565">
                  <c:v>0.38560668168449819</c:v>
                </c:pt>
                <c:pt idx="566">
                  <c:v>0.38560668168449819</c:v>
                </c:pt>
                <c:pt idx="567">
                  <c:v>0.38560668168449819</c:v>
                </c:pt>
                <c:pt idx="568">
                  <c:v>0.38560668168449819</c:v>
                </c:pt>
                <c:pt idx="569">
                  <c:v>0.38560668168449819</c:v>
                </c:pt>
                <c:pt idx="570">
                  <c:v>0.38560668168449819</c:v>
                </c:pt>
                <c:pt idx="571">
                  <c:v>0.38560668168449819</c:v>
                </c:pt>
                <c:pt idx="572">
                  <c:v>0.38560668168449819</c:v>
                </c:pt>
                <c:pt idx="573">
                  <c:v>0.38560668168449819</c:v>
                </c:pt>
                <c:pt idx="574">
                  <c:v>0.38560668168449819</c:v>
                </c:pt>
                <c:pt idx="575">
                  <c:v>0.38560668168449819</c:v>
                </c:pt>
                <c:pt idx="576">
                  <c:v>0.38560668168449819</c:v>
                </c:pt>
                <c:pt idx="577">
                  <c:v>0.38560668168449819</c:v>
                </c:pt>
                <c:pt idx="578">
                  <c:v>0.38560668168449819</c:v>
                </c:pt>
                <c:pt idx="579">
                  <c:v>0.38560668168449819</c:v>
                </c:pt>
                <c:pt idx="580">
                  <c:v>0.38560668168449819</c:v>
                </c:pt>
                <c:pt idx="581">
                  <c:v>0.38560668168449819</c:v>
                </c:pt>
                <c:pt idx="582">
                  <c:v>0.38560668168449819</c:v>
                </c:pt>
                <c:pt idx="583">
                  <c:v>0.38560668168449819</c:v>
                </c:pt>
                <c:pt idx="584">
                  <c:v>0.38560668168449819</c:v>
                </c:pt>
                <c:pt idx="585">
                  <c:v>0.38560668168449819</c:v>
                </c:pt>
                <c:pt idx="586">
                  <c:v>0.38560668168449819</c:v>
                </c:pt>
                <c:pt idx="587">
                  <c:v>0.38560668168449819</c:v>
                </c:pt>
                <c:pt idx="588">
                  <c:v>0.38560668168449819</c:v>
                </c:pt>
                <c:pt idx="589">
                  <c:v>0.38560668168449819</c:v>
                </c:pt>
                <c:pt idx="590">
                  <c:v>0.38560668168449819</c:v>
                </c:pt>
                <c:pt idx="591">
                  <c:v>0.38560668168449819</c:v>
                </c:pt>
                <c:pt idx="592">
                  <c:v>0.38560668168449819</c:v>
                </c:pt>
                <c:pt idx="593">
                  <c:v>0.38560668168449819</c:v>
                </c:pt>
                <c:pt idx="594">
                  <c:v>0.38560668168449819</c:v>
                </c:pt>
                <c:pt idx="595">
                  <c:v>0.38560668168449819</c:v>
                </c:pt>
                <c:pt idx="596">
                  <c:v>0.38560668168449819</c:v>
                </c:pt>
                <c:pt idx="597">
                  <c:v>0.38560668168449819</c:v>
                </c:pt>
                <c:pt idx="598">
                  <c:v>0.38560668168449819</c:v>
                </c:pt>
                <c:pt idx="599">
                  <c:v>0.38560668168449819</c:v>
                </c:pt>
                <c:pt idx="600">
                  <c:v>0.38560668168449819</c:v>
                </c:pt>
                <c:pt idx="601">
                  <c:v>0.38565659802855307</c:v>
                </c:pt>
                <c:pt idx="602">
                  <c:v>0.38582189873230377</c:v>
                </c:pt>
                <c:pt idx="603">
                  <c:v>0.38646009209819676</c:v>
                </c:pt>
                <c:pt idx="604">
                  <c:v>0.38804135504110071</c:v>
                </c:pt>
                <c:pt idx="605">
                  <c:v>0.39082600705305071</c:v>
                </c:pt>
                <c:pt idx="606">
                  <c:v>0.39492009434595793</c:v>
                </c:pt>
                <c:pt idx="607">
                  <c:v>0.39995117291289484</c:v>
                </c:pt>
                <c:pt idx="608">
                  <c:v>0.40526822025308773</c:v>
                </c:pt>
                <c:pt idx="609">
                  <c:v>0.41077127838329403</c:v>
                </c:pt>
                <c:pt idx="610">
                  <c:v>0.41680537409665014</c:v>
                </c:pt>
                <c:pt idx="611">
                  <c:v>0.42315142798557159</c:v>
                </c:pt>
                <c:pt idx="612">
                  <c:v>0.42832458192722317</c:v>
                </c:pt>
                <c:pt idx="613">
                  <c:v>0.43119691511636304</c:v>
                </c:pt>
                <c:pt idx="614">
                  <c:v>0.43236627598943467</c:v>
                </c:pt>
                <c:pt idx="615">
                  <c:v>0.43311776745089575</c:v>
                </c:pt>
                <c:pt idx="616">
                  <c:v>0.43386648800009964</c:v>
                </c:pt>
                <c:pt idx="617">
                  <c:v>0.4343648461725737</c:v>
                </c:pt>
                <c:pt idx="618">
                  <c:v>0.4343686650590976</c:v>
                </c:pt>
                <c:pt idx="619">
                  <c:v>0.4343686650590976</c:v>
                </c:pt>
                <c:pt idx="620">
                  <c:v>0.4343686650590976</c:v>
                </c:pt>
                <c:pt idx="621">
                  <c:v>0.4343686650590976</c:v>
                </c:pt>
                <c:pt idx="622">
                  <c:v>0.43478701422663307</c:v>
                </c:pt>
                <c:pt idx="623">
                  <c:v>0.43572847132001002</c:v>
                </c:pt>
                <c:pt idx="624">
                  <c:v>0.43720368560502915</c:v>
                </c:pt>
                <c:pt idx="625">
                  <c:v>0.43901057432007379</c:v>
                </c:pt>
                <c:pt idx="626">
                  <c:v>0.4406158487982757</c:v>
                </c:pt>
                <c:pt idx="627">
                  <c:v>0.44176762448750323</c:v>
                </c:pt>
                <c:pt idx="628">
                  <c:v>0.44268573248125753</c:v>
                </c:pt>
                <c:pt idx="629">
                  <c:v>0.44368172970683623</c:v>
                </c:pt>
                <c:pt idx="630">
                  <c:v>0.44514935016323837</c:v>
                </c:pt>
                <c:pt idx="631">
                  <c:v>0.44735451928471814</c:v>
                </c:pt>
                <c:pt idx="632">
                  <c:v>0.45010324691453762</c:v>
                </c:pt>
                <c:pt idx="633">
                  <c:v>0.45326708712409614</c:v>
                </c:pt>
                <c:pt idx="634">
                  <c:v>0.45662486449055317</c:v>
                </c:pt>
                <c:pt idx="635">
                  <c:v>0.45973772612065555</c:v>
                </c:pt>
                <c:pt idx="636">
                  <c:v>0.46212359135528458</c:v>
                </c:pt>
                <c:pt idx="637">
                  <c:v>0.46363600353842338</c:v>
                </c:pt>
                <c:pt idx="638">
                  <c:v>0.46469970601648675</c:v>
                </c:pt>
                <c:pt idx="639">
                  <c:v>0.46558079923013035</c:v>
                </c:pt>
                <c:pt idx="640">
                  <c:v>0.4664556663100014</c:v>
                </c:pt>
                <c:pt idx="641">
                  <c:v>0.4679508851111599</c:v>
                </c:pt>
                <c:pt idx="642">
                  <c:v>0.47063646262906611</c:v>
                </c:pt>
                <c:pt idx="643">
                  <c:v>0.47376870160332735</c:v>
                </c:pt>
                <c:pt idx="644">
                  <c:v>0.47612579442467301</c:v>
                </c:pt>
                <c:pt idx="645">
                  <c:v>0.47803061310490325</c:v>
                </c:pt>
                <c:pt idx="646">
                  <c:v>0.48005028648704307</c:v>
                </c:pt>
                <c:pt idx="647">
                  <c:v>0.48209097834918174</c:v>
                </c:pt>
                <c:pt idx="648">
                  <c:v>0.48396081461624491</c:v>
                </c:pt>
                <c:pt idx="649">
                  <c:v>0.48535887750392392</c:v>
                </c:pt>
                <c:pt idx="650">
                  <c:v>0.48579104262393902</c:v>
                </c:pt>
                <c:pt idx="651">
                  <c:v>0.48579104262393902</c:v>
                </c:pt>
                <c:pt idx="652">
                  <c:v>0.48579104262393902</c:v>
                </c:pt>
                <c:pt idx="653">
                  <c:v>0.48579104262393902</c:v>
                </c:pt>
                <c:pt idx="654">
                  <c:v>0.48579104262393902</c:v>
                </c:pt>
                <c:pt idx="655">
                  <c:v>0.48579104262393902</c:v>
                </c:pt>
                <c:pt idx="656">
                  <c:v>0.48579104262393902</c:v>
                </c:pt>
                <c:pt idx="657">
                  <c:v>0.48579104262393902</c:v>
                </c:pt>
                <c:pt idx="658">
                  <c:v>0.48579104262393902</c:v>
                </c:pt>
                <c:pt idx="659">
                  <c:v>0.48579104262393902</c:v>
                </c:pt>
                <c:pt idx="660">
                  <c:v>0.48579104262393902</c:v>
                </c:pt>
                <c:pt idx="661">
                  <c:v>0.48579104262393902</c:v>
                </c:pt>
                <c:pt idx="662">
                  <c:v>0.48579104262393902</c:v>
                </c:pt>
                <c:pt idx="663">
                  <c:v>0.48579104262393902</c:v>
                </c:pt>
                <c:pt idx="664">
                  <c:v>0.48579104262393902</c:v>
                </c:pt>
                <c:pt idx="665">
                  <c:v>0.48584635239276619</c:v>
                </c:pt>
                <c:pt idx="666">
                  <c:v>0.48645468850311541</c:v>
                </c:pt>
                <c:pt idx="667">
                  <c:v>0.48820427893617008</c:v>
                </c:pt>
                <c:pt idx="668">
                  <c:v>0.49145577184320188</c:v>
                </c:pt>
                <c:pt idx="669">
                  <c:v>0.49535837770580954</c:v>
                </c:pt>
                <c:pt idx="670">
                  <c:v>0.49999177177299059</c:v>
                </c:pt>
                <c:pt idx="671">
                  <c:v>0.50379012848300431</c:v>
                </c:pt>
                <c:pt idx="672">
                  <c:v>0.50668625136946266</c:v>
                </c:pt>
                <c:pt idx="673">
                  <c:v>0.50976594019940091</c:v>
                </c:pt>
                <c:pt idx="674">
                  <c:v>0.51303144150661539</c:v>
                </c:pt>
                <c:pt idx="675">
                  <c:v>0.51533371882485957</c:v>
                </c:pt>
                <c:pt idx="676">
                  <c:v>0.51642752056435459</c:v>
                </c:pt>
                <c:pt idx="677">
                  <c:v>0.51642752056435459</c:v>
                </c:pt>
                <c:pt idx="678">
                  <c:v>0.51642752056435459</c:v>
                </c:pt>
                <c:pt idx="679">
                  <c:v>0.51642752056435459</c:v>
                </c:pt>
                <c:pt idx="680">
                  <c:v>0.51642752056435459</c:v>
                </c:pt>
                <c:pt idx="681">
                  <c:v>0.51642752056435459</c:v>
                </c:pt>
                <c:pt idx="682">
                  <c:v>0.51642752056435459</c:v>
                </c:pt>
                <c:pt idx="683">
                  <c:v>0.51642752056435459</c:v>
                </c:pt>
                <c:pt idx="684">
                  <c:v>0.51642752056435459</c:v>
                </c:pt>
                <c:pt idx="685">
                  <c:v>0.51748555180119338</c:v>
                </c:pt>
                <c:pt idx="686">
                  <c:v>0.51962112615013289</c:v>
                </c:pt>
                <c:pt idx="687">
                  <c:v>0.52186295396903626</c:v>
                </c:pt>
                <c:pt idx="688">
                  <c:v>0.52425534616471103</c:v>
                </c:pt>
                <c:pt idx="689">
                  <c:v>0.52684074122772662</c:v>
                </c:pt>
                <c:pt idx="690">
                  <c:v>0.52863319381557905</c:v>
                </c:pt>
                <c:pt idx="691">
                  <c:v>0.52957466164017464</c:v>
                </c:pt>
                <c:pt idx="692">
                  <c:v>0.53057589628652513</c:v>
                </c:pt>
                <c:pt idx="693">
                  <c:v>0.53198026058805759</c:v>
                </c:pt>
                <c:pt idx="694">
                  <c:v>0.53331861584115015</c:v>
                </c:pt>
                <c:pt idx="695">
                  <c:v>0.53372463844247098</c:v>
                </c:pt>
                <c:pt idx="696">
                  <c:v>0.53372463844247098</c:v>
                </c:pt>
                <c:pt idx="697">
                  <c:v>0.53372463844247098</c:v>
                </c:pt>
                <c:pt idx="698">
                  <c:v>0.53372463844247098</c:v>
                </c:pt>
                <c:pt idx="699">
                  <c:v>0.53372463844247098</c:v>
                </c:pt>
                <c:pt idx="700">
                  <c:v>0.53372463844247098</c:v>
                </c:pt>
                <c:pt idx="701">
                  <c:v>0.53376793418955482</c:v>
                </c:pt>
                <c:pt idx="702">
                  <c:v>0.53402369919897963</c:v>
                </c:pt>
                <c:pt idx="703">
                  <c:v>0.5343150223359765</c:v>
                </c:pt>
                <c:pt idx="704">
                  <c:v>0.5343150223359765</c:v>
                </c:pt>
                <c:pt idx="705">
                  <c:v>0.5343150223359765</c:v>
                </c:pt>
                <c:pt idx="706">
                  <c:v>0.5343150223359765</c:v>
                </c:pt>
                <c:pt idx="707">
                  <c:v>0.5343150223359765</c:v>
                </c:pt>
                <c:pt idx="708">
                  <c:v>0.5343150223359765</c:v>
                </c:pt>
                <c:pt idx="709">
                  <c:v>0.53457352140521519</c:v>
                </c:pt>
                <c:pt idx="710">
                  <c:v>0.53590944537607477</c:v>
                </c:pt>
                <c:pt idx="711">
                  <c:v>0.53845624489109611</c:v>
                </c:pt>
                <c:pt idx="712">
                  <c:v>0.54046410908363285</c:v>
                </c:pt>
                <c:pt idx="713">
                  <c:v>0.54084233850251684</c:v>
                </c:pt>
                <c:pt idx="714">
                  <c:v>0.54084233850251684</c:v>
                </c:pt>
                <c:pt idx="715">
                  <c:v>0.54084233850251684</c:v>
                </c:pt>
                <c:pt idx="716">
                  <c:v>0.54084233850251684</c:v>
                </c:pt>
                <c:pt idx="717">
                  <c:v>0.54084233850251684</c:v>
                </c:pt>
                <c:pt idx="718">
                  <c:v>0.54122275115200247</c:v>
                </c:pt>
                <c:pt idx="719">
                  <c:v>0.54229611496110575</c:v>
                </c:pt>
                <c:pt idx="720">
                  <c:v>0.54402731610020039</c:v>
                </c:pt>
                <c:pt idx="721">
                  <c:v>0.54575136661523849</c:v>
                </c:pt>
                <c:pt idx="722">
                  <c:v>0.54746634327840316</c:v>
                </c:pt>
                <c:pt idx="723">
                  <c:v>0.54911580270158322</c:v>
                </c:pt>
                <c:pt idx="724">
                  <c:v>0.55116412549088367</c:v>
                </c:pt>
                <c:pt idx="725">
                  <c:v>0.55425432099139127</c:v>
                </c:pt>
                <c:pt idx="726">
                  <c:v>0.55890701368464824</c:v>
                </c:pt>
                <c:pt idx="727">
                  <c:v>0.56417437222637712</c:v>
                </c:pt>
                <c:pt idx="728">
                  <c:v>0.56831725250014276</c:v>
                </c:pt>
                <c:pt idx="729">
                  <c:v>0.57165375229063553</c:v>
                </c:pt>
                <c:pt idx="730">
                  <c:v>0.57363967402987281</c:v>
                </c:pt>
                <c:pt idx="731">
                  <c:v>0.5747203476980266</c:v>
                </c:pt>
                <c:pt idx="732">
                  <c:v>0.57573340426334296</c:v>
                </c:pt>
                <c:pt idx="733">
                  <c:v>0.57682459502110095</c:v>
                </c:pt>
                <c:pt idx="734">
                  <c:v>0.57799462354841091</c:v>
                </c:pt>
                <c:pt idx="735">
                  <c:v>0.57932037896930266</c:v>
                </c:pt>
                <c:pt idx="736">
                  <c:v>0.58088135037171174</c:v>
                </c:pt>
                <c:pt idx="737">
                  <c:v>0.58239599566473776</c:v>
                </c:pt>
                <c:pt idx="738">
                  <c:v>0.58355154519735097</c:v>
                </c:pt>
                <c:pt idx="739">
                  <c:v>0.58538278304420177</c:v>
                </c:pt>
                <c:pt idx="740">
                  <c:v>0.58804356361465815</c:v>
                </c:pt>
                <c:pt idx="741">
                  <c:v>0.59046688902407374</c:v>
                </c:pt>
                <c:pt idx="742">
                  <c:v>0.59214199454976779</c:v>
                </c:pt>
                <c:pt idx="743">
                  <c:v>0.59326118047040866</c:v>
                </c:pt>
                <c:pt idx="744">
                  <c:v>0.59430364224034604</c:v>
                </c:pt>
                <c:pt idx="745">
                  <c:v>0.59534610401028343</c:v>
                </c:pt>
                <c:pt idx="746">
                  <c:v>0.59671365584067337</c:v>
                </c:pt>
                <c:pt idx="747">
                  <c:v>0.59858412391226812</c:v>
                </c:pt>
                <c:pt idx="748">
                  <c:v>0.6008196438247525</c:v>
                </c:pt>
                <c:pt idx="749">
                  <c:v>0.60285110851657797</c:v>
                </c:pt>
                <c:pt idx="750">
                  <c:v>0.60422957838091329</c:v>
                </c:pt>
                <c:pt idx="751">
                  <c:v>0.60518643044689469</c:v>
                </c:pt>
                <c:pt idx="752">
                  <c:v>0.60580345680721326</c:v>
                </c:pt>
                <c:pt idx="753">
                  <c:v>0.60582609581591373</c:v>
                </c:pt>
                <c:pt idx="754">
                  <c:v>0.60582609581591373</c:v>
                </c:pt>
                <c:pt idx="755">
                  <c:v>0.60582609581591373</c:v>
                </c:pt>
                <c:pt idx="756">
                  <c:v>0.60582609581591373</c:v>
                </c:pt>
                <c:pt idx="757">
                  <c:v>0.60582609581591373</c:v>
                </c:pt>
                <c:pt idx="758">
                  <c:v>0.60582609581591373</c:v>
                </c:pt>
                <c:pt idx="759">
                  <c:v>0.60582609581591373</c:v>
                </c:pt>
                <c:pt idx="760">
                  <c:v>0.60582609581591373</c:v>
                </c:pt>
                <c:pt idx="761">
                  <c:v>0.60582609581591373</c:v>
                </c:pt>
                <c:pt idx="762">
                  <c:v>0.60582609581591373</c:v>
                </c:pt>
                <c:pt idx="763">
                  <c:v>0.60582609581591373</c:v>
                </c:pt>
                <c:pt idx="764">
                  <c:v>0.60582609581591373</c:v>
                </c:pt>
                <c:pt idx="765">
                  <c:v>0.60688276683300013</c:v>
                </c:pt>
                <c:pt idx="766">
                  <c:v>0.60883070322586708</c:v>
                </c:pt>
                <c:pt idx="767">
                  <c:v>0.61119395641534469</c:v>
                </c:pt>
                <c:pt idx="768">
                  <c:v>0.614011606928903</c:v>
                </c:pt>
                <c:pt idx="769">
                  <c:v>0.61776234921178919</c:v>
                </c:pt>
                <c:pt idx="770">
                  <c:v>0.62321161318033513</c:v>
                </c:pt>
                <c:pt idx="771">
                  <c:v>0.62969355279857664</c:v>
                </c:pt>
                <c:pt idx="772">
                  <c:v>0.63665091187763045</c:v>
                </c:pt>
                <c:pt idx="773">
                  <c:v>0.64324988302136021</c:v>
                </c:pt>
                <c:pt idx="774">
                  <c:v>0.64936275163844426</c:v>
                </c:pt>
                <c:pt idx="775">
                  <c:v>0.6561298848464413</c:v>
                </c:pt>
                <c:pt idx="776">
                  <c:v>0.66227048631510144</c:v>
                </c:pt>
                <c:pt idx="777">
                  <c:v>0.66736172687408513</c:v>
                </c:pt>
                <c:pt idx="778">
                  <c:v>0.67215493843241769</c:v>
                </c:pt>
                <c:pt idx="779">
                  <c:v>0.67661324642134257</c:v>
                </c:pt>
                <c:pt idx="780">
                  <c:v>0.68046920530839983</c:v>
                </c:pt>
                <c:pt idx="781">
                  <c:v>0.68377722861520962</c:v>
                </c:pt>
                <c:pt idx="782">
                  <c:v>0.68660511075740316</c:v>
                </c:pt>
                <c:pt idx="783">
                  <c:v>0.68903713470197359</c:v>
                </c:pt>
                <c:pt idx="784">
                  <c:v>0.69137927681613465</c:v>
                </c:pt>
                <c:pt idx="785">
                  <c:v>0.69417809493190963</c:v>
                </c:pt>
                <c:pt idx="786">
                  <c:v>0.6971321992552757</c:v>
                </c:pt>
                <c:pt idx="787">
                  <c:v>0.69945772033076659</c:v>
                </c:pt>
                <c:pt idx="788">
                  <c:v>0.7012361742723987</c:v>
                </c:pt>
                <c:pt idx="789">
                  <c:v>0.70301462821403082</c:v>
                </c:pt>
                <c:pt idx="790">
                  <c:v>0.70513023724994239</c:v>
                </c:pt>
                <c:pt idx="791">
                  <c:v>0.70748474514275717</c:v>
                </c:pt>
                <c:pt idx="792">
                  <c:v>0.70907448840472986</c:v>
                </c:pt>
                <c:pt idx="793">
                  <c:v>0.70907448840472986</c:v>
                </c:pt>
                <c:pt idx="794">
                  <c:v>0.70907448840472986</c:v>
                </c:pt>
                <c:pt idx="795">
                  <c:v>0.70907448840472986</c:v>
                </c:pt>
                <c:pt idx="796">
                  <c:v>0.70907448840472986</c:v>
                </c:pt>
                <c:pt idx="797">
                  <c:v>0.70907448840472986</c:v>
                </c:pt>
                <c:pt idx="798">
                  <c:v>0.70907448840472986</c:v>
                </c:pt>
                <c:pt idx="799">
                  <c:v>0.70907448840472986</c:v>
                </c:pt>
                <c:pt idx="800">
                  <c:v>0.70915635953860701</c:v>
                </c:pt>
                <c:pt idx="801">
                  <c:v>0.7104259677054815</c:v>
                </c:pt>
                <c:pt idx="802">
                  <c:v>0.71365221360418141</c:v>
                </c:pt>
                <c:pt idx="803">
                  <c:v>0.71929897855022895</c:v>
                </c:pt>
                <c:pt idx="804">
                  <c:v>0.72578441034771812</c:v>
                </c:pt>
                <c:pt idx="805">
                  <c:v>0.73062310658424123</c:v>
                </c:pt>
                <c:pt idx="806">
                  <c:v>0.73319341905162938</c:v>
                </c:pt>
                <c:pt idx="807">
                  <c:v>0.73416737958867762</c:v>
                </c:pt>
                <c:pt idx="808">
                  <c:v>0.73416737958867762</c:v>
                </c:pt>
                <c:pt idx="809">
                  <c:v>0.73416737958867762</c:v>
                </c:pt>
                <c:pt idx="810">
                  <c:v>0.73416737958867762</c:v>
                </c:pt>
                <c:pt idx="811">
                  <c:v>0.73416737958867762</c:v>
                </c:pt>
                <c:pt idx="812">
                  <c:v>0.73416737958867762</c:v>
                </c:pt>
                <c:pt idx="813">
                  <c:v>0.73416737958867762</c:v>
                </c:pt>
                <c:pt idx="814">
                  <c:v>0.73416737958867762</c:v>
                </c:pt>
                <c:pt idx="815">
                  <c:v>0.73416737958867762</c:v>
                </c:pt>
                <c:pt idx="816">
                  <c:v>0.73416737958867762</c:v>
                </c:pt>
                <c:pt idx="817">
                  <c:v>0.73416737958867762</c:v>
                </c:pt>
                <c:pt idx="818">
                  <c:v>0.73416737958867762</c:v>
                </c:pt>
                <c:pt idx="819">
                  <c:v>0.73442510325052224</c:v>
                </c:pt>
                <c:pt idx="820">
                  <c:v>0.73604072311136326</c:v>
                </c:pt>
                <c:pt idx="821">
                  <c:v>0.7388388040404843</c:v>
                </c:pt>
                <c:pt idx="822">
                  <c:v>0.74196578399029367</c:v>
                </c:pt>
                <c:pt idx="823">
                  <c:v>0.74525945698749341</c:v>
                </c:pt>
                <c:pt idx="824">
                  <c:v>0.74843991118259512</c:v>
                </c:pt>
                <c:pt idx="825">
                  <c:v>0.75141268627169455</c:v>
                </c:pt>
                <c:pt idx="826">
                  <c:v>0.75446893264794812</c:v>
                </c:pt>
                <c:pt idx="827">
                  <c:v>0.75752489374781984</c:v>
                </c:pt>
                <c:pt idx="828">
                  <c:v>0.76107237797741356</c:v>
                </c:pt>
                <c:pt idx="829">
                  <c:v>0.76543036793845121</c:v>
                </c:pt>
                <c:pt idx="830">
                  <c:v>0.76993854092785452</c:v>
                </c:pt>
                <c:pt idx="831">
                  <c:v>0.7737666747406311</c:v>
                </c:pt>
                <c:pt idx="832">
                  <c:v>0.77627309912970988</c:v>
                </c:pt>
                <c:pt idx="833">
                  <c:v>0.77807728720616198</c:v>
                </c:pt>
                <c:pt idx="834">
                  <c:v>0.77998879699898671</c:v>
                </c:pt>
                <c:pt idx="835">
                  <c:v>0.78193140557215901</c:v>
                </c:pt>
                <c:pt idx="836">
                  <c:v>0.78373149323484825</c:v>
                </c:pt>
                <c:pt idx="837">
                  <c:v>0.78572126818827071</c:v>
                </c:pt>
                <c:pt idx="838">
                  <c:v>0.78817909498337335</c:v>
                </c:pt>
                <c:pt idx="839">
                  <c:v>0.79069283873995344</c:v>
                </c:pt>
                <c:pt idx="840">
                  <c:v>0.79316162816560509</c:v>
                </c:pt>
                <c:pt idx="841">
                  <c:v>0.79613102038349437</c:v>
                </c:pt>
                <c:pt idx="842">
                  <c:v>0.79955472482513723</c:v>
                </c:pt>
                <c:pt idx="843">
                  <c:v>0.80269570549316127</c:v>
                </c:pt>
                <c:pt idx="844">
                  <c:v>0.80503396385079329</c:v>
                </c:pt>
                <c:pt idx="845">
                  <c:v>0.80681259673486871</c:v>
                </c:pt>
                <c:pt idx="846">
                  <c:v>0.80850434828532369</c:v>
                </c:pt>
                <c:pt idx="847">
                  <c:v>0.81049599085468638</c:v>
                </c:pt>
                <c:pt idx="848">
                  <c:v>0.81329525621028254</c:v>
                </c:pt>
                <c:pt idx="849">
                  <c:v>0.81705532441704831</c:v>
                </c:pt>
                <c:pt idx="850">
                  <c:v>0.82093102773891247</c:v>
                </c:pt>
                <c:pt idx="851">
                  <c:v>0.82406278609441963</c:v>
                </c:pt>
                <c:pt idx="852">
                  <c:v>0.82681920577854018</c:v>
                </c:pt>
                <c:pt idx="853">
                  <c:v>0.82961446014518458</c:v>
                </c:pt>
                <c:pt idx="854">
                  <c:v>0.83223588687845562</c:v>
                </c:pt>
                <c:pt idx="855">
                  <c:v>0.83434636375512483</c:v>
                </c:pt>
                <c:pt idx="856">
                  <c:v>0.8361402039482293</c:v>
                </c:pt>
                <c:pt idx="857">
                  <c:v>0.83890665339918458</c:v>
                </c:pt>
                <c:pt idx="858">
                  <c:v>0.84304865923196548</c:v>
                </c:pt>
                <c:pt idx="859">
                  <c:v>0.8473030579074925</c:v>
                </c:pt>
                <c:pt idx="860">
                  <c:v>0.85085332280564119</c:v>
                </c:pt>
                <c:pt idx="861">
                  <c:v>0.85490604699406925</c:v>
                </c:pt>
                <c:pt idx="862">
                  <c:v>0.86105738138514742</c:v>
                </c:pt>
                <c:pt idx="863">
                  <c:v>0.86723287038029662</c:v>
                </c:pt>
                <c:pt idx="864">
                  <c:v>0.87134123522968798</c:v>
                </c:pt>
                <c:pt idx="865">
                  <c:v>0.8747520861874809</c:v>
                </c:pt>
                <c:pt idx="866">
                  <c:v>0.87907771679142321</c:v>
                </c:pt>
                <c:pt idx="867">
                  <c:v>0.88451891144316019</c:v>
                </c:pt>
                <c:pt idx="868">
                  <c:v>0.88933159747920276</c:v>
                </c:pt>
                <c:pt idx="869">
                  <c:v>0.89225490136496088</c:v>
                </c:pt>
                <c:pt idx="870">
                  <c:v>0.89400555771106971</c:v>
                </c:pt>
                <c:pt idx="871">
                  <c:v>0.89535323442209869</c:v>
                </c:pt>
                <c:pt idx="872">
                  <c:v>0.89655355487344979</c:v>
                </c:pt>
                <c:pt idx="873">
                  <c:v>0.89748039084774123</c:v>
                </c:pt>
                <c:pt idx="874">
                  <c:v>0.89774912047868483</c:v>
                </c:pt>
                <c:pt idx="875">
                  <c:v>0.89774912047868483</c:v>
                </c:pt>
                <c:pt idx="876">
                  <c:v>0.89774912047868483</c:v>
                </c:pt>
                <c:pt idx="877">
                  <c:v>0.89774912047868483</c:v>
                </c:pt>
                <c:pt idx="878">
                  <c:v>0.89812392905117322</c:v>
                </c:pt>
                <c:pt idx="879">
                  <c:v>0.89955316361510929</c:v>
                </c:pt>
                <c:pt idx="880">
                  <c:v>0.90027123562760503</c:v>
                </c:pt>
                <c:pt idx="881">
                  <c:v>0.90027123562760503</c:v>
                </c:pt>
                <c:pt idx="882">
                  <c:v>0.90092014219444316</c:v>
                </c:pt>
                <c:pt idx="883">
                  <c:v>0.90272045479694663</c:v>
                </c:pt>
                <c:pt idx="884">
                  <c:v>0.90463590800301663</c:v>
                </c:pt>
                <c:pt idx="885">
                  <c:v>0.90690251070245942</c:v>
                </c:pt>
                <c:pt idx="886">
                  <c:v>0.90930217773150723</c:v>
                </c:pt>
                <c:pt idx="887">
                  <c:v>0.91148142089891915</c:v>
                </c:pt>
                <c:pt idx="888">
                  <c:v>0.91320098247616976</c:v>
                </c:pt>
                <c:pt idx="889">
                  <c:v>0.9143307293349725</c:v>
                </c:pt>
                <c:pt idx="890">
                  <c:v>0.91475237318667868</c:v>
                </c:pt>
                <c:pt idx="891">
                  <c:v>0.91475237318667868</c:v>
                </c:pt>
                <c:pt idx="892">
                  <c:v>0.91475237318667868</c:v>
                </c:pt>
                <c:pt idx="893">
                  <c:v>0.91475237318667868</c:v>
                </c:pt>
                <c:pt idx="894">
                  <c:v>0.91475237318667868</c:v>
                </c:pt>
                <c:pt idx="895">
                  <c:v>0.91475237318667868</c:v>
                </c:pt>
                <c:pt idx="896">
                  <c:v>0.91553678538237737</c:v>
                </c:pt>
                <c:pt idx="897">
                  <c:v>0.91683874612340444</c:v>
                </c:pt>
                <c:pt idx="898">
                  <c:v>0.91824551867856041</c:v>
                </c:pt>
                <c:pt idx="899">
                  <c:v>0.91933410696252926</c:v>
                </c:pt>
                <c:pt idx="900">
                  <c:v>0.91989083362167456</c:v>
                </c:pt>
                <c:pt idx="901">
                  <c:v>0.91989083362167456</c:v>
                </c:pt>
                <c:pt idx="902">
                  <c:v>0.91989083362167456</c:v>
                </c:pt>
                <c:pt idx="903">
                  <c:v>0.91989083362167456</c:v>
                </c:pt>
                <c:pt idx="904">
                  <c:v>0.91989083362167456</c:v>
                </c:pt>
                <c:pt idx="905">
                  <c:v>0.91989083362167456</c:v>
                </c:pt>
                <c:pt idx="906">
                  <c:v>0.91989083362167456</c:v>
                </c:pt>
                <c:pt idx="907">
                  <c:v>0.91997270475555171</c:v>
                </c:pt>
                <c:pt idx="908">
                  <c:v>0.9212423129224262</c:v>
                </c:pt>
                <c:pt idx="909">
                  <c:v>0.92446855882112611</c:v>
                </c:pt>
                <c:pt idx="910">
                  <c:v>0.93011532376717365</c:v>
                </c:pt>
                <c:pt idx="911">
                  <c:v>0.93660075556466282</c:v>
                </c:pt>
                <c:pt idx="912">
                  <c:v>0.94143945180118593</c:v>
                </c:pt>
                <c:pt idx="913">
                  <c:v>0.94490210394621477</c:v>
                </c:pt>
                <c:pt idx="914">
                  <c:v>0.95002405011855273</c:v>
                </c:pt>
                <c:pt idx="915">
                  <c:v>0.95528685362374022</c:v>
                </c:pt>
                <c:pt idx="916">
                  <c:v>0.95880115786039921</c:v>
                </c:pt>
                <c:pt idx="917">
                  <c:v>0.96109871638985878</c:v>
                </c:pt>
                <c:pt idx="918">
                  <c:v>0.9623858766877299</c:v>
                </c:pt>
                <c:pt idx="919">
                  <c:v>0.96427745562526879</c:v>
                </c:pt>
                <c:pt idx="920">
                  <c:v>0.9670958994733847</c:v>
                </c:pt>
                <c:pt idx="921">
                  <c:v>0.97141474026336572</c:v>
                </c:pt>
                <c:pt idx="922">
                  <c:v>0.97653075508954379</c:v>
                </c:pt>
                <c:pt idx="923">
                  <c:v>0.98116245083068543</c:v>
                </c:pt>
                <c:pt idx="924">
                  <c:v>0.98304128414374048</c:v>
                </c:pt>
                <c:pt idx="925">
                  <c:v>0.98304128414374048</c:v>
                </c:pt>
                <c:pt idx="926">
                  <c:v>0.98304128414374048</c:v>
                </c:pt>
                <c:pt idx="927">
                  <c:v>0.9830875682994632</c:v>
                </c:pt>
                <c:pt idx="928">
                  <c:v>0.98343098482195279</c:v>
                </c:pt>
                <c:pt idx="929">
                  <c:v>0.98407378881184793</c:v>
                </c:pt>
                <c:pt idx="930">
                  <c:v>0.98480718507165055</c:v>
                </c:pt>
                <c:pt idx="931">
                  <c:v>0.98553128519539734</c:v>
                </c:pt>
                <c:pt idx="932">
                  <c:v>0.98614186513219604</c:v>
                </c:pt>
                <c:pt idx="933">
                  <c:v>0.98633869179257971</c:v>
                </c:pt>
                <c:pt idx="934">
                  <c:v>0.98633869179257971</c:v>
                </c:pt>
                <c:pt idx="935">
                  <c:v>0.98633869179257971</c:v>
                </c:pt>
                <c:pt idx="936">
                  <c:v>0.98633869179257971</c:v>
                </c:pt>
                <c:pt idx="937">
                  <c:v>0.98656199494402008</c:v>
                </c:pt>
                <c:pt idx="938">
                  <c:v>0.98686923774976476</c:v>
                </c:pt>
                <c:pt idx="939">
                  <c:v>0.98707268549012772</c:v>
                </c:pt>
                <c:pt idx="940">
                  <c:v>0.98744885577850083</c:v>
                </c:pt>
                <c:pt idx="941">
                  <c:v>0.98827639569023373</c:v>
                </c:pt>
                <c:pt idx="942">
                  <c:v>0.98928375852923833</c:v>
                </c:pt>
                <c:pt idx="943">
                  <c:v>0.99037900952171454</c:v>
                </c:pt>
                <c:pt idx="944">
                  <c:v>0.991656792235727</c:v>
                </c:pt>
                <c:pt idx="945">
                  <c:v>0.99312133100065758</c:v>
                </c:pt>
                <c:pt idx="946">
                  <c:v>0.99523676043177334</c:v>
                </c:pt>
                <c:pt idx="947">
                  <c:v>0.99795467576472885</c:v>
                </c:pt>
                <c:pt idx="948">
                  <c:v>1.0003470483561969</c:v>
                </c:pt>
                <c:pt idx="949">
                  <c:v>1.0019066709174425</c:v>
                </c:pt>
                <c:pt idx="950">
                  <c:v>1.0021320071634674</c:v>
                </c:pt>
                <c:pt idx="951">
                  <c:v>1.0021320071634674</c:v>
                </c:pt>
                <c:pt idx="952">
                  <c:v>1.0021320071634674</c:v>
                </c:pt>
                <c:pt idx="953">
                  <c:v>1.0021320071634674</c:v>
                </c:pt>
                <c:pt idx="954">
                  <c:v>1.0021320071634674</c:v>
                </c:pt>
                <c:pt idx="955">
                  <c:v>1.0021320071634674</c:v>
                </c:pt>
                <c:pt idx="956">
                  <c:v>1.0021320071634674</c:v>
                </c:pt>
                <c:pt idx="957">
                  <c:v>1.0021320071634674</c:v>
                </c:pt>
                <c:pt idx="958">
                  <c:v>1.0021320071634674</c:v>
                </c:pt>
                <c:pt idx="959">
                  <c:v>1.0044019195983653</c:v>
                </c:pt>
                <c:pt idx="960">
                  <c:v>1.0091569576952522</c:v>
                </c:pt>
                <c:pt idx="961">
                  <c:v>1.0162675454275834</c:v>
                </c:pt>
                <c:pt idx="962">
                  <c:v>1.0243424336859128</c:v>
                </c:pt>
                <c:pt idx="963">
                  <c:v>1.0318355637934062</c:v>
                </c:pt>
                <c:pt idx="964">
                  <c:v>1.0376621300296507</c:v>
                </c:pt>
                <c:pt idx="965">
                  <c:v>1.0414301987227215</c:v>
                </c:pt>
                <c:pt idx="966">
                  <c:v>1.043521635639675</c:v>
                </c:pt>
                <c:pt idx="967">
                  <c:v>1.0446462423853156</c:v>
                </c:pt>
                <c:pt idx="968">
                  <c:v>1.045326190962077</c:v>
                </c:pt>
                <c:pt idx="969">
                  <c:v>1.0453825494822135</c:v>
                </c:pt>
                <c:pt idx="970">
                  <c:v>1.0453825494822135</c:v>
                </c:pt>
                <c:pt idx="971">
                  <c:v>1.0453825494822135</c:v>
                </c:pt>
                <c:pt idx="972">
                  <c:v>1.0453825494822135</c:v>
                </c:pt>
                <c:pt idx="973">
                  <c:v>1.0453825494822135</c:v>
                </c:pt>
                <c:pt idx="974">
                  <c:v>1.0453825494822135</c:v>
                </c:pt>
                <c:pt idx="975">
                  <c:v>1.0453825494822135</c:v>
                </c:pt>
                <c:pt idx="976">
                  <c:v>1.0453825494822135</c:v>
                </c:pt>
                <c:pt idx="977">
                  <c:v>1.0453825494822135</c:v>
                </c:pt>
                <c:pt idx="978">
                  <c:v>1.0453825494822135</c:v>
                </c:pt>
                <c:pt idx="979">
                  <c:v>1.0453825494822135</c:v>
                </c:pt>
                <c:pt idx="980">
                  <c:v>1.0453825494822135</c:v>
                </c:pt>
                <c:pt idx="981">
                  <c:v>1.0453825494822135</c:v>
                </c:pt>
                <c:pt idx="982">
                  <c:v>1.0453825494822135</c:v>
                </c:pt>
                <c:pt idx="983">
                  <c:v>1.0453825494822135</c:v>
                </c:pt>
                <c:pt idx="984">
                  <c:v>1.0453825494822135</c:v>
                </c:pt>
                <c:pt idx="985">
                  <c:v>1.0453825494822135</c:v>
                </c:pt>
                <c:pt idx="986">
                  <c:v>1.0453825494822135</c:v>
                </c:pt>
                <c:pt idx="987">
                  <c:v>1.0453825494822135</c:v>
                </c:pt>
                <c:pt idx="988">
                  <c:v>1.0453825494822135</c:v>
                </c:pt>
                <c:pt idx="989">
                  <c:v>1.0453825494822135</c:v>
                </c:pt>
                <c:pt idx="990">
                  <c:v>1.0453825494822135</c:v>
                </c:pt>
                <c:pt idx="991">
                  <c:v>1.0453825494822135</c:v>
                </c:pt>
                <c:pt idx="992">
                  <c:v>1.0453825494822135</c:v>
                </c:pt>
                <c:pt idx="993">
                  <c:v>1.0453825494822135</c:v>
                </c:pt>
                <c:pt idx="994">
                  <c:v>1.0453825494822135</c:v>
                </c:pt>
                <c:pt idx="995">
                  <c:v>1.0453825494822135</c:v>
                </c:pt>
                <c:pt idx="996">
                  <c:v>1.0453825494822135</c:v>
                </c:pt>
                <c:pt idx="997">
                  <c:v>1.0453825494822135</c:v>
                </c:pt>
                <c:pt idx="998">
                  <c:v>1.0453825494822135</c:v>
                </c:pt>
                <c:pt idx="999">
                  <c:v>1.0453825494822135</c:v>
                </c:pt>
                <c:pt idx="1000">
                  <c:v>1.0453825494822135</c:v>
                </c:pt>
                <c:pt idx="1001">
                  <c:v>1.0453825494822135</c:v>
                </c:pt>
                <c:pt idx="1002">
                  <c:v>1.0453825494822135</c:v>
                </c:pt>
                <c:pt idx="1003">
                  <c:v>1.0453825494822135</c:v>
                </c:pt>
                <c:pt idx="1004">
                  <c:v>1.0453825494822135</c:v>
                </c:pt>
                <c:pt idx="1005">
                  <c:v>1.0453825494822135</c:v>
                </c:pt>
                <c:pt idx="1006">
                  <c:v>1.0453825494822135</c:v>
                </c:pt>
                <c:pt idx="1007">
                  <c:v>1.0453825494822135</c:v>
                </c:pt>
                <c:pt idx="1008">
                  <c:v>1.0453825494822135</c:v>
                </c:pt>
                <c:pt idx="1009">
                  <c:v>1.0453825494822135</c:v>
                </c:pt>
                <c:pt idx="1010">
                  <c:v>1.0453825494822135</c:v>
                </c:pt>
                <c:pt idx="1011">
                  <c:v>1.0453825494822135</c:v>
                </c:pt>
                <c:pt idx="1012">
                  <c:v>1.0453825494822135</c:v>
                </c:pt>
                <c:pt idx="1013">
                  <c:v>1.0453825494822135</c:v>
                </c:pt>
                <c:pt idx="1014">
                  <c:v>1.0453825494822135</c:v>
                </c:pt>
                <c:pt idx="1015">
                  <c:v>1.0453825494822135</c:v>
                </c:pt>
                <c:pt idx="1016">
                  <c:v>1.0453825494822135</c:v>
                </c:pt>
                <c:pt idx="1017">
                  <c:v>1.0453825494822135</c:v>
                </c:pt>
                <c:pt idx="1018">
                  <c:v>1.0453825494822135</c:v>
                </c:pt>
                <c:pt idx="1019">
                  <c:v>1.0453825494822135</c:v>
                </c:pt>
                <c:pt idx="1020">
                  <c:v>1.0453825494822135</c:v>
                </c:pt>
                <c:pt idx="1021">
                  <c:v>1.0453825494822135</c:v>
                </c:pt>
                <c:pt idx="1022">
                  <c:v>1.0453825494822135</c:v>
                </c:pt>
                <c:pt idx="1023">
                  <c:v>1.0453825494822135</c:v>
                </c:pt>
                <c:pt idx="1024">
                  <c:v>1.0453825494822135</c:v>
                </c:pt>
                <c:pt idx="1025">
                  <c:v>1.0453825494822135</c:v>
                </c:pt>
                <c:pt idx="1026">
                  <c:v>1.0453825494822135</c:v>
                </c:pt>
                <c:pt idx="1027">
                  <c:v>1.0454428001114331</c:v>
                </c:pt>
                <c:pt idx="1028">
                  <c:v>1.0459701003310211</c:v>
                </c:pt>
                <c:pt idx="1029">
                  <c:v>1.0476972588618225</c:v>
                </c:pt>
                <c:pt idx="1030">
                  <c:v>1.050733855728115</c:v>
                </c:pt>
                <c:pt idx="1031">
                  <c:v>1.0543617482015375</c:v>
                </c:pt>
                <c:pt idx="1032">
                  <c:v>1.0581393809152921</c:v>
                </c:pt>
                <c:pt idx="1033">
                  <c:v>1.0620904633204415</c:v>
                </c:pt>
                <c:pt idx="1034">
                  <c:v>1.0662810264667533</c:v>
                </c:pt>
                <c:pt idx="1035">
                  <c:v>1.0703946665710673</c:v>
                </c:pt>
                <c:pt idx="1036">
                  <c:v>1.0740684816199824</c:v>
                </c:pt>
                <c:pt idx="1037">
                  <c:v>1.0774265599764463</c:v>
                </c:pt>
                <c:pt idx="1038">
                  <c:v>1.0809527392758658</c:v>
                </c:pt>
                <c:pt idx="1039">
                  <c:v>1.0851206415875492</c:v>
                </c:pt>
                <c:pt idx="1040">
                  <c:v>1.0897774327088754</c:v>
                </c:pt>
                <c:pt idx="1041">
                  <c:v>1.0944598981140463</c:v>
                </c:pt>
                <c:pt idx="1042">
                  <c:v>1.0985177469786171</c:v>
                </c:pt>
                <c:pt idx="1043">
                  <c:v>1.1014771406194377</c:v>
                </c:pt>
                <c:pt idx="1044">
                  <c:v>1.1034176826373314</c:v>
                </c:pt>
                <c:pt idx="1045">
                  <c:v>1.1048320784371339</c:v>
                </c:pt>
                <c:pt idx="1046">
                  <c:v>1.106250607350366</c:v>
                </c:pt>
                <c:pt idx="1047">
                  <c:v>1.107767338417655</c:v>
                </c:pt>
                <c:pt idx="1048">
                  <c:v>1.1089317323502219</c:v>
                </c:pt>
                <c:pt idx="1049">
                  <c:v>1.1091897057014615</c:v>
                </c:pt>
                <c:pt idx="1050">
                  <c:v>1.1091897057014615</c:v>
                </c:pt>
                <c:pt idx="1051">
                  <c:v>1.1091897057014615</c:v>
                </c:pt>
                <c:pt idx="1052">
                  <c:v>1.1091897057014615</c:v>
                </c:pt>
                <c:pt idx="1053">
                  <c:v>1.1091897057014615</c:v>
                </c:pt>
                <c:pt idx="1054">
                  <c:v>1.1091897057014615</c:v>
                </c:pt>
                <c:pt idx="1055">
                  <c:v>1.1091897057014615</c:v>
                </c:pt>
                <c:pt idx="1056">
                  <c:v>1.1091897057014615</c:v>
                </c:pt>
                <c:pt idx="1057">
                  <c:v>1.1091897057014615</c:v>
                </c:pt>
                <c:pt idx="1058">
                  <c:v>1.1091897057014615</c:v>
                </c:pt>
                <c:pt idx="1059">
                  <c:v>1.1091897057014615</c:v>
                </c:pt>
                <c:pt idx="1060">
                  <c:v>1.1091897057014615</c:v>
                </c:pt>
                <c:pt idx="1061">
                  <c:v>1.1091897057014615</c:v>
                </c:pt>
                <c:pt idx="1062">
                  <c:v>1.1091897057014615</c:v>
                </c:pt>
                <c:pt idx="1063">
                  <c:v>1.1095323915179016</c:v>
                </c:pt>
                <c:pt idx="1064">
                  <c:v>1.1104806949081019</c:v>
                </c:pt>
                <c:pt idx="1065">
                  <c:v>1.1125907194570159</c:v>
                </c:pt>
                <c:pt idx="1066">
                  <c:v>1.1155263498311021</c:v>
                </c:pt>
                <c:pt idx="1067">
                  <c:v>1.1177594342332644</c:v>
                </c:pt>
                <c:pt idx="1068">
                  <c:v>1.1189028250885498</c:v>
                </c:pt>
                <c:pt idx="1069">
                  <c:v>1.1200760938624803</c:v>
                </c:pt>
                <c:pt idx="1070">
                  <c:v>1.1221141786034803</c:v>
                </c:pt>
                <c:pt idx="1071">
                  <c:v>1.1252253769608136</c:v>
                </c:pt>
                <c:pt idx="1072">
                  <c:v>1.1292681543281897</c:v>
                </c:pt>
                <c:pt idx="1073">
                  <c:v>1.134494892043139</c:v>
                </c:pt>
                <c:pt idx="1074">
                  <c:v>1.1413792245351084</c:v>
                </c:pt>
                <c:pt idx="1075">
                  <c:v>1.1496358817213621</c:v>
                </c:pt>
                <c:pt idx="1076">
                  <c:v>1.1580062144886358</c:v>
                </c:pt>
                <c:pt idx="1077">
                  <c:v>1.1655783523340972</c:v>
                </c:pt>
                <c:pt idx="1078">
                  <c:v>1.1722082712409794</c:v>
                </c:pt>
                <c:pt idx="1079">
                  <c:v>1.1783783184348215</c:v>
                </c:pt>
                <c:pt idx="1080">
                  <c:v>1.1836933027482119</c:v>
                </c:pt>
                <c:pt idx="1081">
                  <c:v>1.1871440871840466</c:v>
                </c:pt>
                <c:pt idx="1082">
                  <c:v>1.18859832151969</c:v>
                </c:pt>
                <c:pt idx="1083">
                  <c:v>1.18859832151969</c:v>
                </c:pt>
                <c:pt idx="1084">
                  <c:v>1.18859832151969</c:v>
                </c:pt>
                <c:pt idx="1085">
                  <c:v>1.18859832151969</c:v>
                </c:pt>
                <c:pt idx="1086">
                  <c:v>1.1892742515218402</c:v>
                </c:pt>
                <c:pt idx="1087">
                  <c:v>1.1907439743909314</c:v>
                </c:pt>
                <c:pt idx="1088">
                  <c:v>1.1923173870764352</c:v>
                </c:pt>
                <c:pt idx="1089">
                  <c:v>1.1937957118202527</c:v>
                </c:pt>
                <c:pt idx="1090">
                  <c:v>1.1951744738068684</c:v>
                </c:pt>
                <c:pt idx="1091">
                  <c:v>1.196851924065089</c:v>
                </c:pt>
                <c:pt idx="1092">
                  <c:v>1.1995440688462493</c:v>
                </c:pt>
                <c:pt idx="1093">
                  <c:v>1.2036233001173589</c:v>
                </c:pt>
                <c:pt idx="1094">
                  <c:v>1.2081557636114932</c:v>
                </c:pt>
                <c:pt idx="1095">
                  <c:v>1.2118501599841736</c:v>
                </c:pt>
                <c:pt idx="1096">
                  <c:v>1.2144138079490783</c:v>
                </c:pt>
                <c:pt idx="1097">
                  <c:v>1.2157995546161458</c:v>
                </c:pt>
                <c:pt idx="1098">
                  <c:v>1.2157995546161458</c:v>
                </c:pt>
                <c:pt idx="1099">
                  <c:v>1.2157995546161458</c:v>
                </c:pt>
                <c:pt idx="1100">
                  <c:v>1.2157995546161458</c:v>
                </c:pt>
                <c:pt idx="1101">
                  <c:v>1.2157995546161458</c:v>
                </c:pt>
                <c:pt idx="1102">
                  <c:v>1.2170629410598068</c:v>
                </c:pt>
                <c:pt idx="1103">
                  <c:v>1.2202338326760522</c:v>
                </c:pt>
                <c:pt idx="1104">
                  <c:v>1.2252391313594697</c:v>
                </c:pt>
                <c:pt idx="1105">
                  <c:v>1.2306716135210387</c:v>
                </c:pt>
                <c:pt idx="1106">
                  <c:v>1.2346541194473655</c:v>
                </c:pt>
                <c:pt idx="1107">
                  <c:v>1.236830268798665</c:v>
                </c:pt>
                <c:pt idx="1108">
                  <c:v>1.2373652169448441</c:v>
                </c:pt>
                <c:pt idx="1109">
                  <c:v>1.2373652169448441</c:v>
                </c:pt>
                <c:pt idx="1110">
                  <c:v>1.2373652169448441</c:v>
                </c:pt>
                <c:pt idx="1111">
                  <c:v>1.2381206333570001</c:v>
                </c:pt>
                <c:pt idx="1112">
                  <c:v>1.2410589465701618</c:v>
                </c:pt>
                <c:pt idx="1113">
                  <c:v>1.2468416668770528</c:v>
                </c:pt>
                <c:pt idx="1114">
                  <c:v>1.2544802695669701</c:v>
                </c:pt>
                <c:pt idx="1115">
                  <c:v>1.2610013469157013</c:v>
                </c:pt>
                <c:pt idx="1116">
                  <c:v>1.264871020313912</c:v>
                </c:pt>
                <c:pt idx="1117">
                  <c:v>1.2666406160277579</c:v>
                </c:pt>
                <c:pt idx="1118">
                  <c:v>1.2666406160277579</c:v>
                </c:pt>
                <c:pt idx="1119">
                  <c:v>1.2666406160277579</c:v>
                </c:pt>
                <c:pt idx="1120">
                  <c:v>1.2666406160277579</c:v>
                </c:pt>
                <c:pt idx="1121">
                  <c:v>1.2670066955856094</c:v>
                </c:pt>
                <c:pt idx="1122">
                  <c:v>1.2672475267808934</c:v>
                </c:pt>
                <c:pt idx="1123">
                  <c:v>1.2672475267808934</c:v>
                </c:pt>
                <c:pt idx="1124">
                  <c:v>1.2672475267808934</c:v>
                </c:pt>
                <c:pt idx="1125">
                  <c:v>1.2672475267808934</c:v>
                </c:pt>
                <c:pt idx="1126">
                  <c:v>1.2672475267808934</c:v>
                </c:pt>
                <c:pt idx="1127">
                  <c:v>1.2672475267808934</c:v>
                </c:pt>
                <c:pt idx="1128">
                  <c:v>1.2672475267808934</c:v>
                </c:pt>
                <c:pt idx="1129">
                  <c:v>1.2672475267808934</c:v>
                </c:pt>
                <c:pt idx="1130">
                  <c:v>1.2672475267808934</c:v>
                </c:pt>
                <c:pt idx="1131">
                  <c:v>1.2672475267808934</c:v>
                </c:pt>
                <c:pt idx="1132">
                  <c:v>1.2672475267808934</c:v>
                </c:pt>
                <c:pt idx="1133">
                  <c:v>1.2672475267808934</c:v>
                </c:pt>
                <c:pt idx="1134">
                  <c:v>1.2672475267808934</c:v>
                </c:pt>
                <c:pt idx="1135">
                  <c:v>1.2672475267808934</c:v>
                </c:pt>
                <c:pt idx="1136">
                  <c:v>1.2672475267808934</c:v>
                </c:pt>
                <c:pt idx="1137">
                  <c:v>1.2672475267808934</c:v>
                </c:pt>
                <c:pt idx="1138">
                  <c:v>1.2673873313991533</c:v>
                </c:pt>
                <c:pt idx="1139">
                  <c:v>1.2676977244641392</c:v>
                </c:pt>
                <c:pt idx="1140">
                  <c:v>1.268113856652791</c:v>
                </c:pt>
                <c:pt idx="1141">
                  <c:v>1.2688005246807126</c:v>
                </c:pt>
                <c:pt idx="1142">
                  <c:v>1.270159038736103</c:v>
                </c:pt>
                <c:pt idx="1143">
                  <c:v>1.272425269034634</c:v>
                </c:pt>
                <c:pt idx="1144">
                  <c:v>1.2747985903405301</c:v>
                </c:pt>
                <c:pt idx="1145">
                  <c:v>1.2761386287470144</c:v>
                </c:pt>
                <c:pt idx="1146">
                  <c:v>1.2761386287470144</c:v>
                </c:pt>
                <c:pt idx="1147">
                  <c:v>1.2761386287470144</c:v>
                </c:pt>
                <c:pt idx="1148">
                  <c:v>1.2761386287470144</c:v>
                </c:pt>
                <c:pt idx="1149">
                  <c:v>1.2761386287470144</c:v>
                </c:pt>
                <c:pt idx="1150">
                  <c:v>1.2761386287470144</c:v>
                </c:pt>
                <c:pt idx="1151">
                  <c:v>1.2763158520960884</c:v>
                </c:pt>
                <c:pt idx="1152">
                  <c:v>1.2768791351159443</c:v>
                </c:pt>
                <c:pt idx="1153">
                  <c:v>1.2786867318099391</c:v>
                </c:pt>
                <c:pt idx="1154">
                  <c:v>1.2825402789858038</c:v>
                </c:pt>
                <c:pt idx="1155">
                  <c:v>1.2876185977455421</c:v>
                </c:pt>
                <c:pt idx="1156">
                  <c:v>1.2925075550788696</c:v>
                </c:pt>
                <c:pt idx="1157">
                  <c:v>1.2979036329232341</c:v>
                </c:pt>
                <c:pt idx="1158">
                  <c:v>1.304810031703076</c:v>
                </c:pt>
                <c:pt idx="1159">
                  <c:v>1.3135130263483172</c:v>
                </c:pt>
                <c:pt idx="1160">
                  <c:v>1.3231352384714561</c:v>
                </c:pt>
                <c:pt idx="1161">
                  <c:v>1.33242563907308</c:v>
                </c:pt>
                <c:pt idx="1162">
                  <c:v>1.3412993998869411</c:v>
                </c:pt>
                <c:pt idx="1163">
                  <c:v>1.3502910223794198</c:v>
                </c:pt>
                <c:pt idx="1164">
                  <c:v>1.3595388544621234</c:v>
                </c:pt>
                <c:pt idx="1165">
                  <c:v>1.3690034134664799</c:v>
                </c:pt>
                <c:pt idx="1166">
                  <c:v>1.3765691672145606</c:v>
                </c:pt>
                <c:pt idx="1167">
                  <c:v>1.3819726123589369</c:v>
                </c:pt>
                <c:pt idx="1168">
                  <c:v>1.388138177569193</c:v>
                </c:pt>
                <c:pt idx="1169">
                  <c:v>1.3950339381279586</c:v>
                </c:pt>
                <c:pt idx="1170">
                  <c:v>1.4017406671623494</c:v>
                </c:pt>
                <c:pt idx="1171">
                  <c:v>1.408367747386545</c:v>
                </c:pt>
                <c:pt idx="1172">
                  <c:v>1.4147588780397133</c:v>
                </c:pt>
                <c:pt idx="1173">
                  <c:v>1.4208797305330418</c:v>
                </c:pt>
                <c:pt idx="1174">
                  <c:v>1.4268500411943104</c:v>
                </c:pt>
                <c:pt idx="1175">
                  <c:v>1.4325097260610347</c:v>
                </c:pt>
                <c:pt idx="1176">
                  <c:v>1.4378291607546032</c:v>
                </c:pt>
                <c:pt idx="1177">
                  <c:v>1.4430829189972312</c:v>
                </c:pt>
                <c:pt idx="1178">
                  <c:v>1.4487115908406447</c:v>
                </c:pt>
                <c:pt idx="1179">
                  <c:v>1.4547431505720185</c:v>
                </c:pt>
                <c:pt idx="1180">
                  <c:v>1.460883997959862</c:v>
                </c:pt>
                <c:pt idx="1181">
                  <c:v>1.4669829499868425</c:v>
                </c:pt>
                <c:pt idx="1182">
                  <c:v>1.4727189129231739</c:v>
                </c:pt>
                <c:pt idx="1183">
                  <c:v>1.4780635035337673</c:v>
                </c:pt>
                <c:pt idx="1184">
                  <c:v>1.4831568313378392</c:v>
                </c:pt>
                <c:pt idx="1185">
                  <c:v>1.4878285508641163</c:v>
                </c:pt>
                <c:pt idx="1186">
                  <c:v>1.491740587948285</c:v>
                </c:pt>
                <c:pt idx="1187">
                  <c:v>1.495179701935746</c:v>
                </c:pt>
                <c:pt idx="1188">
                  <c:v>1.498618815923207</c:v>
                </c:pt>
                <c:pt idx="1189">
                  <c:v>1.502057929910668</c:v>
                </c:pt>
                <c:pt idx="1190">
                  <c:v>1.505497043898129</c:v>
                </c:pt>
                <c:pt idx="1191">
                  <c:v>1.50893615788559</c:v>
                </c:pt>
                <c:pt idx="1192">
                  <c:v>1.512375271873051</c:v>
                </c:pt>
                <c:pt idx="1193">
                  <c:v>1.515814385860512</c:v>
                </c:pt>
                <c:pt idx="1194">
                  <c:v>1.519253499847973</c:v>
                </c:pt>
                <c:pt idx="1195">
                  <c:v>1.5228502548676699</c:v>
                </c:pt>
                <c:pt idx="1196">
                  <c:v>1.5264553609649698</c:v>
                </c:pt>
                <c:pt idx="1197">
                  <c:v>1.5300604670622697</c:v>
                </c:pt>
                <c:pt idx="1198">
                  <c:v>1.5343058573748338</c:v>
                </c:pt>
                <c:pt idx="1199">
                  <c:v>1.5392221911983637</c:v>
                </c:pt>
                <c:pt idx="1200">
                  <c:v>1.5448256465551611</c:v>
                </c:pt>
                <c:pt idx="1201">
                  <c:v>1.5509964245826253</c:v>
                </c:pt>
                <c:pt idx="1202">
                  <c:v>1.5569325290688423</c:v>
                </c:pt>
                <c:pt idx="1203">
                  <c:v>1.5622816224671339</c:v>
                </c:pt>
                <c:pt idx="1204">
                  <c:v>1.5670166163468884</c:v>
                </c:pt>
                <c:pt idx="1205">
                  <c:v>1.5712783736306037</c:v>
                </c:pt>
                <c:pt idx="1206">
                  <c:v>1.5753849801498925</c:v>
                </c:pt>
                <c:pt idx="1207">
                  <c:v>1.5795006956024342</c:v>
                </c:pt>
                <c:pt idx="1208">
                  <c:v>1.5836255350167883</c:v>
                </c:pt>
                <c:pt idx="1209">
                  <c:v>1.5875945914547267</c:v>
                </c:pt>
                <c:pt idx="1210">
                  <c:v>1.5913987259104976</c:v>
                </c:pt>
                <c:pt idx="1211">
                  <c:v>1.5952028603662685</c:v>
                </c:pt>
                <c:pt idx="1212">
                  <c:v>1.598842072839872</c:v>
                </c:pt>
                <c:pt idx="1213">
                  <c:v>1.6024726542809751</c:v>
                </c:pt>
                <c:pt idx="1214">
                  <c:v>1.6062679883798285</c:v>
                </c:pt>
                <c:pt idx="1215">
                  <c:v>1.610063322478682</c:v>
                </c:pt>
                <c:pt idx="1216">
                  <c:v>1.6136939039197851</c:v>
                </c:pt>
                <c:pt idx="1217">
                  <c:v>1.6171512860389934</c:v>
                </c:pt>
                <c:pt idx="1218">
                  <c:v>1.6206002365226169</c:v>
                </c:pt>
                <c:pt idx="1219">
                  <c:v>1.6240407703838358</c:v>
                </c:pt>
                <c:pt idx="1220">
                  <c:v>1.6273088272603684</c:v>
                </c:pt>
                <c:pt idx="1221">
                  <c:v>1.6302329910459148</c:v>
                </c:pt>
                <c:pt idx="1222">
                  <c:v>1.6329704246362504</c:v>
                </c:pt>
                <c:pt idx="1223">
                  <c:v>1.6355222781275931</c:v>
                </c:pt>
                <c:pt idx="1224">
                  <c:v>1.6382065812309812</c:v>
                </c:pt>
                <c:pt idx="1225">
                  <c:v>1.641199247243232</c:v>
                </c:pt>
                <c:pt idx="1226">
                  <c:v>1.6443376144680348</c:v>
                </c:pt>
                <c:pt idx="1227">
                  <c:v>1.6474680020022063</c:v>
                </c:pt>
                <c:pt idx="1228">
                  <c:v>1.6505824743026474</c:v>
                </c:pt>
                <c:pt idx="1229">
                  <c:v>1.6536890110292304</c:v>
                </c:pt>
                <c:pt idx="1230">
                  <c:v>1.6566193703943062</c:v>
                </c:pt>
                <c:pt idx="1231">
                  <c:v>1.6596943114199842</c:v>
                </c:pt>
                <c:pt idx="1232">
                  <c:v>1.663081074591485</c:v>
                </c:pt>
                <c:pt idx="1233">
                  <c:v>1.6664678377629858</c:v>
                </c:pt>
                <c:pt idx="1234">
                  <c:v>1.6698464145300957</c:v>
                </c:pt>
                <c:pt idx="1235">
                  <c:v>1.6730653183719657</c:v>
                </c:pt>
                <c:pt idx="1236">
                  <c:v>1.6759495632333632</c:v>
                </c:pt>
                <c:pt idx="1237">
                  <c:v>1.6783415662892385</c:v>
                </c:pt>
                <c:pt idx="1238">
                  <c:v>1.6800656297314245</c:v>
                </c:pt>
                <c:pt idx="1239">
                  <c:v>1.6812804219600335</c:v>
                </c:pt>
                <c:pt idx="1240">
                  <c:v>1.6822938065923723</c:v>
                </c:pt>
                <c:pt idx="1241">
                  <c:v>1.6834237914799297</c:v>
                </c:pt>
                <c:pt idx="1242">
                  <c:v>1.6846686980182906</c:v>
                </c:pt>
                <c:pt idx="1243">
                  <c:v>1.6858801471049032</c:v>
                </c:pt>
                <c:pt idx="1244">
                  <c:v>1.6870531956809294</c:v>
                </c:pt>
                <c:pt idx="1245">
                  <c:v>1.6883440592211467</c:v>
                </c:pt>
                <c:pt idx="1246">
                  <c:v>1.6894528501768005</c:v>
                </c:pt>
                <c:pt idx="1247">
                  <c:v>1.6903770760151149</c:v>
                </c:pt>
                <c:pt idx="1248">
                  <c:v>1.6912665740947641</c:v>
                </c:pt>
                <c:pt idx="1249">
                  <c:v>1.692122001687884</c:v>
                </c:pt>
                <c:pt idx="1250">
                  <c:v>1.6930884445191674</c:v>
                </c:pt>
                <c:pt idx="1251">
                  <c:v>1.6941691597032627</c:v>
                </c:pt>
                <c:pt idx="1252">
                  <c:v>1.6952201853330684</c:v>
                </c:pt>
                <c:pt idx="1253">
                  <c:v>1.6962419899072314</c:v>
                </c:pt>
                <c:pt idx="1254">
                  <c:v>1.697235038602436</c:v>
                </c:pt>
                <c:pt idx="1255">
                  <c:v>1.6981997932734052</c:v>
                </c:pt>
                <c:pt idx="1256">
                  <c:v>1.6991367124529</c:v>
                </c:pt>
                <c:pt idx="1257">
                  <c:v>1.7000462513517194</c:v>
                </c:pt>
                <c:pt idx="1258">
                  <c:v>1.7009288618587008</c:v>
                </c:pt>
                <c:pt idx="1259">
                  <c:v>1.7019202827499107</c:v>
                </c:pt>
                <c:pt idx="1260">
                  <c:v>1.7031580179310655</c:v>
                </c:pt>
                <c:pt idx="1261">
                  <c:v>1.7046440941189294</c:v>
                </c:pt>
                <c:pt idx="1262">
                  <c:v>1.7066479224094824</c:v>
                </c:pt>
                <c:pt idx="1263">
                  <c:v>1.7091847839647816</c:v>
                </c:pt>
                <c:pt idx="1264">
                  <c:v>1.7121283645540464</c:v>
                </c:pt>
                <c:pt idx="1265">
                  <c:v>1.7153607218811981</c:v>
                </c:pt>
                <c:pt idx="1266">
                  <c:v>1.7184806672818318</c:v>
                </c:pt>
                <c:pt idx="1267">
                  <c:v>1.7214802410008694</c:v>
                </c:pt>
                <c:pt idx="1268">
                  <c:v>1.7242236941429729</c:v>
                </c:pt>
                <c:pt idx="1269">
                  <c:v>1.7264266637459817</c:v>
                </c:pt>
                <c:pt idx="1270">
                  <c:v>1.7282131973415624</c:v>
                </c:pt>
                <c:pt idx="1271">
                  <c:v>1.7297146647569761</c:v>
                </c:pt>
                <c:pt idx="1272">
                  <c:v>1.7310620380501405</c:v>
                </c:pt>
                <c:pt idx="1273">
                  <c:v>1.7325227065770126</c:v>
                </c:pt>
                <c:pt idx="1274">
                  <c:v>1.7341006881556498</c:v>
                </c:pt>
                <c:pt idx="1275">
                  <c:v>1.7357950757977223</c:v>
                </c:pt>
                <c:pt idx="1276">
                  <c:v>1.7378735485626586</c:v>
                </c:pt>
                <c:pt idx="1277">
                  <c:v>1.7403467165436444</c:v>
                </c:pt>
                <c:pt idx="1278">
                  <c:v>1.7429579338916856</c:v>
                </c:pt>
                <c:pt idx="1279">
                  <c:v>1.745707551300562</c:v>
                </c:pt>
                <c:pt idx="1280">
                  <c:v>1.7486027786042815</c:v>
                </c:pt>
                <c:pt idx="1281">
                  <c:v>1.7512465984092931</c:v>
                </c:pt>
                <c:pt idx="1282">
                  <c:v>1.7537578371957863</c:v>
                </c:pt>
                <c:pt idx="1283">
                  <c:v>1.7562754634532678</c:v>
                </c:pt>
                <c:pt idx="1284">
                  <c:v>1.7586603393678137</c:v>
                </c:pt>
                <c:pt idx="1285">
                  <c:v>1.7607797145964887</c:v>
                </c:pt>
                <c:pt idx="1286">
                  <c:v>1.7626225195633289</c:v>
                </c:pt>
                <c:pt idx="1287">
                  <c:v>1.7643222303347925</c:v>
                </c:pt>
                <c:pt idx="1288">
                  <c:v>1.7657428777396464</c:v>
                </c:pt>
                <c:pt idx="1289">
                  <c:v>1.767012916010877</c:v>
                </c:pt>
                <c:pt idx="1290">
                  <c:v>1.7683943121859569</c:v>
                </c:pt>
                <c:pt idx="1291">
                  <c:v>1.7697611860305626</c:v>
                </c:pt>
                <c:pt idx="1292">
                  <c:v>1.770850812330069</c:v>
                </c:pt>
                <c:pt idx="1293">
                  <c:v>1.7717902222324289</c:v>
                </c:pt>
                <c:pt idx="1294">
                  <c:v>1.7727087339928349</c:v>
                </c:pt>
                <c:pt idx="1295">
                  <c:v>1.7738596094172991</c:v>
                </c:pt>
                <c:pt idx="1296">
                  <c:v>1.7755011530925378</c:v>
                </c:pt>
                <c:pt idx="1297">
                  <c:v>1.7776408609639736</c:v>
                </c:pt>
                <c:pt idx="1298">
                  <c:v>1.7801642462029983</c:v>
                </c:pt>
                <c:pt idx="1299">
                  <c:v>1.7829528045378629</c:v>
                </c:pt>
                <c:pt idx="1300">
                  <c:v>1.7857612771021949</c:v>
                </c:pt>
                <c:pt idx="1301">
                  <c:v>1.7884559211514068</c:v>
                </c:pt>
                <c:pt idx="1302">
                  <c:v>1.7911636071926411</c:v>
                </c:pt>
                <c:pt idx="1303">
                  <c:v>1.7940122218025776</c:v>
                </c:pt>
                <c:pt idx="1304">
                  <c:v>1.796752717151048</c:v>
                </c:pt>
                <c:pt idx="1305">
                  <c:v>1.7992427750464974</c:v>
                </c:pt>
                <c:pt idx="1306">
                  <c:v>1.8016104165009212</c:v>
                </c:pt>
                <c:pt idx="1307">
                  <c:v>1.8038493713984178</c:v>
                </c:pt>
                <c:pt idx="1308">
                  <c:v>1.8059596397389872</c:v>
                </c:pt>
                <c:pt idx="1309">
                  <c:v>1.8080641459369058</c:v>
                </c:pt>
                <c:pt idx="1310">
                  <c:v>1.8101686521348244</c:v>
                </c:pt>
                <c:pt idx="1311">
                  <c:v>1.8121390600347351</c:v>
                </c:pt>
                <c:pt idx="1312">
                  <c:v>1.8139757200228288</c:v>
                </c:pt>
                <c:pt idx="1313">
                  <c:v>1.8155459352843428</c:v>
                </c:pt>
                <c:pt idx="1314">
                  <c:v>1.817101106852705</c:v>
                </c:pt>
                <c:pt idx="1315">
                  <c:v>1.8186463075433317</c:v>
                </c:pt>
                <c:pt idx="1316">
                  <c:v>1.8196706976282897</c:v>
                </c:pt>
                <c:pt idx="1317">
                  <c:v>1.8205442555366527</c:v>
                </c:pt>
                <c:pt idx="1318">
                  <c:v>1.8216513961341414</c:v>
                </c:pt>
                <c:pt idx="1319">
                  <c:v>1.823486052050967</c:v>
                </c:pt>
                <c:pt idx="1320">
                  <c:v>1.8264513848453925</c:v>
                </c:pt>
                <c:pt idx="1321">
                  <c:v>1.830328126849049</c:v>
                </c:pt>
                <c:pt idx="1322">
                  <c:v>1.8351657832268242</c:v>
                </c:pt>
                <c:pt idx="1323">
                  <c:v>1.8410186460371447</c:v>
                </c:pt>
                <c:pt idx="1324">
                  <c:v>1.8474387661786242</c:v>
                </c:pt>
                <c:pt idx="1325">
                  <c:v>1.8533605538926861</c:v>
                </c:pt>
                <c:pt idx="1326">
                  <c:v>1.8580413783066743</c:v>
                </c:pt>
                <c:pt idx="1327">
                  <c:v>1.861536865181024</c:v>
                </c:pt>
                <c:pt idx="1328">
                  <c:v>1.8643620236119702</c:v>
                </c:pt>
                <c:pt idx="1329">
                  <c:v>1.8669128764873608</c:v>
                </c:pt>
                <c:pt idx="1330">
                  <c:v>1.8694637293627514</c:v>
                </c:pt>
                <c:pt idx="1331">
                  <c:v>1.872014582238142</c:v>
                </c:pt>
                <c:pt idx="1332">
                  <c:v>1.8744282823357548</c:v>
                </c:pt>
                <c:pt idx="1333">
                  <c:v>1.8764246626850243</c:v>
                </c:pt>
                <c:pt idx="1334">
                  <c:v>1.8781305828977795</c:v>
                </c:pt>
                <c:pt idx="1335">
                  <c:v>1.8798201221608759</c:v>
                </c:pt>
                <c:pt idx="1336">
                  <c:v>1.8817643114064178</c:v>
                </c:pt>
                <c:pt idx="1337">
                  <c:v>1.8839733441803437</c:v>
                </c:pt>
                <c:pt idx="1338">
                  <c:v>1.8863114346681262</c:v>
                </c:pt>
                <c:pt idx="1339">
                  <c:v>1.8887846460406823</c:v>
                </c:pt>
                <c:pt idx="1340">
                  <c:v>1.8913929782980121</c:v>
                </c:pt>
                <c:pt idx="1341">
                  <c:v>1.8941431719087007</c:v>
                </c:pt>
                <c:pt idx="1342">
                  <c:v>1.8973064969567117</c:v>
                </c:pt>
                <c:pt idx="1343">
                  <c:v>1.9009073997242831</c:v>
                </c:pt>
                <c:pt idx="1344">
                  <c:v>1.9045397007275766</c:v>
                </c:pt>
                <c:pt idx="1345">
                  <c:v>1.90806610864125</c:v>
                </c:pt>
                <c:pt idx="1346">
                  <c:v>1.9112018410433946</c:v>
                </c:pt>
                <c:pt idx="1347">
                  <c:v>1.913930358736267</c:v>
                </c:pt>
                <c:pt idx="1348">
                  <c:v>1.9162443702562999</c:v>
                </c:pt>
                <c:pt idx="1349">
                  <c:v>1.9175810328280671</c:v>
                </c:pt>
                <c:pt idx="1350">
                  <c:v>1.9176527006336892</c:v>
                </c:pt>
                <c:pt idx="1351">
                  <c:v>1.9176527006336892</c:v>
                </c:pt>
                <c:pt idx="1352">
                  <c:v>1.9176527006336892</c:v>
                </c:pt>
                <c:pt idx="1353">
                  <c:v>1.9176527006336892</c:v>
                </c:pt>
                <c:pt idx="1354">
                  <c:v>1.9176527006336892</c:v>
                </c:pt>
                <c:pt idx="1355">
                  <c:v>1.9176527006336892</c:v>
                </c:pt>
                <c:pt idx="1356">
                  <c:v>1.9176527006336892</c:v>
                </c:pt>
                <c:pt idx="1357">
                  <c:v>1.9176527006336892</c:v>
                </c:pt>
                <c:pt idx="1358">
                  <c:v>1.9176527006336892</c:v>
                </c:pt>
                <c:pt idx="1359">
                  <c:v>1.9176527006336892</c:v>
                </c:pt>
                <c:pt idx="1360">
                  <c:v>1.9176527006336892</c:v>
                </c:pt>
                <c:pt idx="1361">
                  <c:v>1.9176527006336892</c:v>
                </c:pt>
                <c:pt idx="1362">
                  <c:v>1.9176527006336892</c:v>
                </c:pt>
                <c:pt idx="1363">
                  <c:v>1.9192758405842052</c:v>
                </c:pt>
                <c:pt idx="1364">
                  <c:v>1.9227674713607874</c:v>
                </c:pt>
                <c:pt idx="1365">
                  <c:v>1.9265767643772664</c:v>
                </c:pt>
                <c:pt idx="1366">
                  <c:v>1.9290735750476691</c:v>
                </c:pt>
                <c:pt idx="1367">
                  <c:v>1.9298777504403795</c:v>
                </c:pt>
                <c:pt idx="1368">
                  <c:v>1.9298777504403795</c:v>
                </c:pt>
                <c:pt idx="1369">
                  <c:v>1.9298777504403795</c:v>
                </c:pt>
                <c:pt idx="1370">
                  <c:v>1.9298777504403795</c:v>
                </c:pt>
                <c:pt idx="1371">
                  <c:v>1.930628341672622</c:v>
                </c:pt>
                <c:pt idx="1372">
                  <c:v>1.9319661499830538</c:v>
                </c:pt>
                <c:pt idx="1373">
                  <c:v>1.9328146107283279</c:v>
                </c:pt>
                <c:pt idx="1374">
                  <c:v>1.9328146107283279</c:v>
                </c:pt>
                <c:pt idx="1375">
                  <c:v>1.9328146107283279</c:v>
                </c:pt>
                <c:pt idx="1376">
                  <c:v>1.9328146107283279</c:v>
                </c:pt>
                <c:pt idx="1377">
                  <c:v>1.9328146107283279</c:v>
                </c:pt>
                <c:pt idx="1378">
                  <c:v>1.9328146107283279</c:v>
                </c:pt>
                <c:pt idx="1379">
                  <c:v>1.9328146107283279</c:v>
                </c:pt>
                <c:pt idx="1380">
                  <c:v>1.9328146107283279</c:v>
                </c:pt>
                <c:pt idx="1381">
                  <c:v>1.9328146107283279</c:v>
                </c:pt>
                <c:pt idx="1382">
                  <c:v>1.9331228584779174</c:v>
                </c:pt>
                <c:pt idx="1383">
                  <c:v>1.9363895349492899</c:v>
                </c:pt>
                <c:pt idx="1384">
                  <c:v>1.9404668874380326</c:v>
                </c:pt>
                <c:pt idx="1385">
                  <c:v>1.9433891283088003</c:v>
                </c:pt>
                <c:pt idx="1386">
                  <c:v>1.9452907484438295</c:v>
                </c:pt>
                <c:pt idx="1387">
                  <c:v>1.9476912438768323</c:v>
                </c:pt>
                <c:pt idx="1388">
                  <c:v>1.9516886408740408</c:v>
                </c:pt>
                <c:pt idx="1389">
                  <c:v>1.9576119206244966</c:v>
                </c:pt>
                <c:pt idx="1390">
                  <c:v>1.9646082740644559</c:v>
                </c:pt>
                <c:pt idx="1391">
                  <c:v>1.971018093599497</c:v>
                </c:pt>
                <c:pt idx="1392">
                  <c:v>1.9758298145021802</c:v>
                </c:pt>
                <c:pt idx="1393">
                  <c:v>1.9789620534764414</c:v>
                </c:pt>
                <c:pt idx="1394">
                  <c:v>1.9807438676747762</c:v>
                </c:pt>
                <c:pt idx="1395">
                  <c:v>1.9817820090336047</c:v>
                </c:pt>
                <c:pt idx="1396">
                  <c:v>1.9822575287181174</c:v>
                </c:pt>
                <c:pt idx="1397">
                  <c:v>1.9822575287181174</c:v>
                </c:pt>
                <c:pt idx="1398">
                  <c:v>1.9822575287181174</c:v>
                </c:pt>
                <c:pt idx="1399">
                  <c:v>1.9822575287181174</c:v>
                </c:pt>
                <c:pt idx="1400">
                  <c:v>1.9822575287181174</c:v>
                </c:pt>
                <c:pt idx="1401">
                  <c:v>1.9822575287181174</c:v>
                </c:pt>
                <c:pt idx="1402">
                  <c:v>1.9822575287181174</c:v>
                </c:pt>
                <c:pt idx="1403">
                  <c:v>1.9822575287181174</c:v>
                </c:pt>
                <c:pt idx="1404">
                  <c:v>1.9822575287181174</c:v>
                </c:pt>
                <c:pt idx="1405">
                  <c:v>1.9822575287181174</c:v>
                </c:pt>
                <c:pt idx="1406">
                  <c:v>1.9822575287181174</c:v>
                </c:pt>
                <c:pt idx="1407">
                  <c:v>1.9822575287181174</c:v>
                </c:pt>
                <c:pt idx="1408">
                  <c:v>1.9825597222593199</c:v>
                </c:pt>
                <c:pt idx="1409">
                  <c:v>1.983284000101502</c:v>
                </c:pt>
                <c:pt idx="1410">
                  <c:v>1.9837815574224102</c:v>
                </c:pt>
                <c:pt idx="1411">
                  <c:v>1.9840449344911923</c:v>
                </c:pt>
                <c:pt idx="1412">
                  <c:v>1.9841665989734234</c:v>
                </c:pt>
                <c:pt idx="1413">
                  <c:v>1.9844657907727759</c:v>
                </c:pt>
                <c:pt idx="1414">
                  <c:v>1.9855833023299951</c:v>
                </c:pt>
                <c:pt idx="1415">
                  <c:v>1.9881019001672433</c:v>
                </c:pt>
                <c:pt idx="1416">
                  <c:v>1.992104748753923</c:v>
                </c:pt>
                <c:pt idx="1417">
                  <c:v>1.9970185579129358</c:v>
                </c:pt>
                <c:pt idx="1418">
                  <c:v>2.0016869342255612</c:v>
                </c:pt>
                <c:pt idx="1419">
                  <c:v>2.0047413295479113</c:v>
                </c:pt>
                <c:pt idx="1420">
                  <c:v>2.0055325913396671</c:v>
                </c:pt>
                <c:pt idx="1421">
                  <c:v>2.0055325913396671</c:v>
                </c:pt>
                <c:pt idx="1422">
                  <c:v>2.0055325913396671</c:v>
                </c:pt>
                <c:pt idx="1423">
                  <c:v>2.0055325913396671</c:v>
                </c:pt>
                <c:pt idx="1424">
                  <c:v>2.0057264318113441</c:v>
                </c:pt>
                <c:pt idx="1425">
                  <c:v>2.007505670949711</c:v>
                </c:pt>
                <c:pt idx="1426">
                  <c:v>2.0111662682983984</c:v>
                </c:pt>
                <c:pt idx="1427">
                  <c:v>2.0155759244357725</c:v>
                </c:pt>
                <c:pt idx="1428">
                  <c:v>2.0184933232394022</c:v>
                </c:pt>
                <c:pt idx="1429">
                  <c:v>2.0193792015838223</c:v>
                </c:pt>
                <c:pt idx="1430">
                  <c:v>2.0193792015838223</c:v>
                </c:pt>
                <c:pt idx="1431">
                  <c:v>2.0193792015838223</c:v>
                </c:pt>
                <c:pt idx="1432">
                  <c:v>2.0193792015838223</c:v>
                </c:pt>
                <c:pt idx="1433">
                  <c:v>2.0193792015838223</c:v>
                </c:pt>
                <c:pt idx="1434">
                  <c:v>2.0193792015838223</c:v>
                </c:pt>
                <c:pt idx="1435">
                  <c:v>2.0193792015838223</c:v>
                </c:pt>
                <c:pt idx="1436">
                  <c:v>2.0193815644269351</c:v>
                </c:pt>
                <c:pt idx="1437">
                  <c:v>2.0203525745550217</c:v>
                </c:pt>
                <c:pt idx="1438">
                  <c:v>2.0215029798998216</c:v>
                </c:pt>
                <c:pt idx="1439">
                  <c:v>2.022220453188003</c:v>
                </c:pt>
                <c:pt idx="1440">
                  <c:v>2.022342715206328</c:v>
                </c:pt>
                <c:pt idx="1441">
                  <c:v>2.022342715206328</c:v>
                </c:pt>
                <c:pt idx="1442">
                  <c:v>2.022342715206328</c:v>
                </c:pt>
                <c:pt idx="1443">
                  <c:v>2.022342715206328</c:v>
                </c:pt>
                <c:pt idx="1444">
                  <c:v>2.0226172856844529</c:v>
                </c:pt>
                <c:pt idx="1445">
                  <c:v>2.0230518968859039</c:v>
                </c:pt>
                <c:pt idx="1446">
                  <c:v>2.0232096965436033</c:v>
                </c:pt>
                <c:pt idx="1447">
                  <c:v>2.0232096965436033</c:v>
                </c:pt>
                <c:pt idx="1448">
                  <c:v>2.0232096965436033</c:v>
                </c:pt>
                <c:pt idx="1449">
                  <c:v>2.0232096965436033</c:v>
                </c:pt>
                <c:pt idx="1450">
                  <c:v>2.0232096965436033</c:v>
                </c:pt>
                <c:pt idx="1451">
                  <c:v>2.0232096965436033</c:v>
                </c:pt>
                <c:pt idx="1452">
                  <c:v>2.0232096965436033</c:v>
                </c:pt>
                <c:pt idx="1453">
                  <c:v>2.0232096965436033</c:v>
                </c:pt>
                <c:pt idx="1454">
                  <c:v>2.0232096965436033</c:v>
                </c:pt>
                <c:pt idx="1455">
                  <c:v>2.0232096965436033</c:v>
                </c:pt>
                <c:pt idx="1456">
                  <c:v>2.0232096965436033</c:v>
                </c:pt>
                <c:pt idx="1457">
                  <c:v>2.0232096965436033</c:v>
                </c:pt>
                <c:pt idx="1458">
                  <c:v>2.0232096965436033</c:v>
                </c:pt>
                <c:pt idx="1459">
                  <c:v>2.0232096965436033</c:v>
                </c:pt>
                <c:pt idx="1460">
                  <c:v>2.0232096965436033</c:v>
                </c:pt>
                <c:pt idx="1461">
                  <c:v>2.0232096965436033</c:v>
                </c:pt>
                <c:pt idx="1462">
                  <c:v>2.0232096965436033</c:v>
                </c:pt>
                <c:pt idx="1463">
                  <c:v>2.0232096965436033</c:v>
                </c:pt>
                <c:pt idx="1464">
                  <c:v>2.0232096965436033</c:v>
                </c:pt>
                <c:pt idx="1465">
                  <c:v>2.0232096965436033</c:v>
                </c:pt>
                <c:pt idx="1466">
                  <c:v>2.0232096965436033</c:v>
                </c:pt>
                <c:pt idx="1467">
                  <c:v>2.0232096965436033</c:v>
                </c:pt>
                <c:pt idx="1468">
                  <c:v>2.0232096965436033</c:v>
                </c:pt>
                <c:pt idx="1469">
                  <c:v>2.0232096965436033</c:v>
                </c:pt>
                <c:pt idx="1470">
                  <c:v>2.0232096965436033</c:v>
                </c:pt>
                <c:pt idx="1471">
                  <c:v>2.0232096965436033</c:v>
                </c:pt>
                <c:pt idx="1472">
                  <c:v>2.0232096965436033</c:v>
                </c:pt>
                <c:pt idx="1473">
                  <c:v>2.0232096965436033</c:v>
                </c:pt>
                <c:pt idx="1474">
                  <c:v>2.0232096965436033</c:v>
                </c:pt>
                <c:pt idx="1475">
                  <c:v>2.0232096965436033</c:v>
                </c:pt>
                <c:pt idx="1476">
                  <c:v>2.0232096965436033</c:v>
                </c:pt>
                <c:pt idx="1477">
                  <c:v>2.0232096965436033</c:v>
                </c:pt>
                <c:pt idx="1478">
                  <c:v>2.0232096965436033</c:v>
                </c:pt>
                <c:pt idx="1479">
                  <c:v>2.0234052228343562</c:v>
                </c:pt>
                <c:pt idx="1480">
                  <c:v>2.023774126943267</c:v>
                </c:pt>
                <c:pt idx="1481">
                  <c:v>2.0242387019409041</c:v>
                </c:pt>
                <c:pt idx="1482">
                  <c:v>2.0247415149273662</c:v>
                </c:pt>
                <c:pt idx="1483">
                  <c:v>2.0252653298093422</c:v>
                </c:pt>
                <c:pt idx="1484">
                  <c:v>2.0258229256348139</c:v>
                </c:pt>
                <c:pt idx="1485">
                  <c:v>2.0264792030956849</c:v>
                </c:pt>
                <c:pt idx="1486">
                  <c:v>2.0273694766785852</c:v>
                </c:pt>
                <c:pt idx="1487">
                  <c:v>2.0286099680962866</c:v>
                </c:pt>
                <c:pt idx="1488">
                  <c:v>2.0303357344536046</c:v>
                </c:pt>
                <c:pt idx="1489">
                  <c:v>2.0326864575489809</c:v>
                </c:pt>
                <c:pt idx="1490">
                  <c:v>2.035750565732259</c:v>
                </c:pt>
                <c:pt idx="1491">
                  <c:v>2.0395308982209119</c:v>
                </c:pt>
                <c:pt idx="1492">
                  <c:v>2.0438667105645343</c:v>
                </c:pt>
                <c:pt idx="1493">
                  <c:v>2.0485041490783598</c:v>
                </c:pt>
                <c:pt idx="1494">
                  <c:v>2.0533103963346662</c:v>
                </c:pt>
                <c:pt idx="1495">
                  <c:v>2.0580584376019524</c:v>
                </c:pt>
                <c:pt idx="1496">
                  <c:v>2.0626346212693329</c:v>
                </c:pt>
                <c:pt idx="1497">
                  <c:v>2.0669482397976036</c:v>
                </c:pt>
                <c:pt idx="1498">
                  <c:v>2.0708277158842132</c:v>
                </c:pt>
                <c:pt idx="1499">
                  <c:v>2.0741894323963428</c:v>
                </c:pt>
                <c:pt idx="1500">
                  <c:v>2.0769646488020657</c:v>
                </c:pt>
                <c:pt idx="1501">
                  <c:v>2.0794472478348744</c:v>
                </c:pt>
                <c:pt idx="1502">
                  <c:v>2.0818033388156141</c:v>
                </c:pt>
                <c:pt idx="1503">
                  <c:v>2.0841059493797101</c:v>
                </c:pt>
                <c:pt idx="1504">
                  <c:v>2.0864494597864409</c:v>
                </c:pt>
                <c:pt idx="1505">
                  <c:v>2.0886454800328531</c:v>
                </c:pt>
                <c:pt idx="1506">
                  <c:v>2.0907772391727129</c:v>
                </c:pt>
                <c:pt idx="1507">
                  <c:v>2.0930295123588922</c:v>
                </c:pt>
                <c:pt idx="1508">
                  <c:v>2.0955042349210267</c:v>
                </c:pt>
                <c:pt idx="1509">
                  <c:v>2.0983075639573765</c:v>
                </c:pt>
                <c:pt idx="1510">
                  <c:v>2.1017520100246814</c:v>
                </c:pt>
                <c:pt idx="1511">
                  <c:v>2.1060900343368032</c:v>
                </c:pt>
                <c:pt idx="1512">
                  <c:v>2.1114011329173401</c:v>
                </c:pt>
                <c:pt idx="1513">
                  <c:v>2.1176775279732851</c:v>
                </c:pt>
                <c:pt idx="1514">
                  <c:v>2.1245755366176389</c:v>
                </c:pt>
                <c:pt idx="1515">
                  <c:v>2.131443618880339</c:v>
                </c:pt>
                <c:pt idx="1516">
                  <c:v>2.1375234458700909</c:v>
                </c:pt>
                <c:pt idx="1517">
                  <c:v>2.1426961018006629</c:v>
                </c:pt>
                <c:pt idx="1518">
                  <c:v>2.1471362249636665</c:v>
                </c:pt>
                <c:pt idx="1519">
                  <c:v>2.1510320457498171</c:v>
                </c:pt>
                <c:pt idx="1520">
                  <c:v>2.1544876874991639</c:v>
                </c:pt>
                <c:pt idx="1521">
                  <c:v>2.1574735712571385</c:v>
                </c:pt>
                <c:pt idx="1522">
                  <c:v>2.1598527618815506</c:v>
                </c:pt>
                <c:pt idx="1523">
                  <c:v>2.1613488025820522</c:v>
                </c:pt>
                <c:pt idx="1524">
                  <c:v>2.1615792733333059</c:v>
                </c:pt>
                <c:pt idx="1525">
                  <c:v>2.1615792733333059</c:v>
                </c:pt>
                <c:pt idx="1526">
                  <c:v>2.1615792733333059</c:v>
                </c:pt>
                <c:pt idx="1527">
                  <c:v>2.1615792733333059</c:v>
                </c:pt>
                <c:pt idx="1528">
                  <c:v>2.1615792733333059</c:v>
                </c:pt>
                <c:pt idx="1529">
                  <c:v>2.1615792733333059</c:v>
                </c:pt>
                <c:pt idx="1530">
                  <c:v>2.1615792733333059</c:v>
                </c:pt>
                <c:pt idx="1531">
                  <c:v>2.1615792733333059</c:v>
                </c:pt>
                <c:pt idx="1532">
                  <c:v>2.162099506858973</c:v>
                </c:pt>
                <c:pt idx="1533">
                  <c:v>2.1637318081269772</c:v>
                </c:pt>
                <c:pt idx="1534">
                  <c:v>2.1666098072163167</c:v>
                </c:pt>
                <c:pt idx="1535">
                  <c:v>2.1710103820190274</c:v>
                </c:pt>
                <c:pt idx="1536">
                  <c:v>2.1770749325203869</c:v>
                </c:pt>
                <c:pt idx="1537">
                  <c:v>2.1845331563508723</c:v>
                </c:pt>
                <c:pt idx="1538">
                  <c:v>2.1933028079478212</c:v>
                </c:pt>
                <c:pt idx="1539">
                  <c:v>2.2031720510649007</c:v>
                </c:pt>
                <c:pt idx="1540">
                  <c:v>2.2139704348946649</c:v>
                </c:pt>
                <c:pt idx="1541">
                  <c:v>2.2255150844717622</c:v>
                </c:pt>
                <c:pt idx="1542">
                  <c:v>2.2371216789280282</c:v>
                </c:pt>
                <c:pt idx="1543">
                  <c:v>2.2479878325579947</c:v>
                </c:pt>
                <c:pt idx="1544">
                  <c:v>2.2570514831219608</c:v>
                </c:pt>
                <c:pt idx="1545">
                  <c:v>2.2640855323620421</c:v>
                </c:pt>
                <c:pt idx="1546">
                  <c:v>2.2697163487326053</c:v>
                </c:pt>
                <c:pt idx="1547">
                  <c:v>2.274489637472612</c:v>
                </c:pt>
                <c:pt idx="1548">
                  <c:v>2.2791470038725921</c:v>
                </c:pt>
                <c:pt idx="1549">
                  <c:v>2.2840064758949663</c:v>
                </c:pt>
                <c:pt idx="1550">
                  <c:v>2.2892258790458238</c:v>
                </c:pt>
                <c:pt idx="1551">
                  <c:v>2.2948299021307177</c:v>
                </c:pt>
                <c:pt idx="1552">
                  <c:v>2.300665839715565</c:v>
                </c:pt>
                <c:pt idx="1553">
                  <c:v>2.3065883022740086</c:v>
                </c:pt>
                <c:pt idx="1554">
                  <c:v>2.3125872386919495</c:v>
                </c:pt>
                <c:pt idx="1555">
                  <c:v>2.3189985415381358</c:v>
                </c:pt>
                <c:pt idx="1556">
                  <c:v>2.3260040412442362</c:v>
                </c:pt>
                <c:pt idx="1557">
                  <c:v>2.3336395561628116</c:v>
                </c:pt>
                <c:pt idx="1558">
                  <c:v>2.342098981610468</c:v>
                </c:pt>
                <c:pt idx="1559">
                  <c:v>2.35144425164252</c:v>
                </c:pt>
                <c:pt idx="1560">
                  <c:v>2.3611964799888292</c:v>
                </c:pt>
                <c:pt idx="1561">
                  <c:v>2.3711897012286931</c:v>
                </c:pt>
                <c:pt idx="1562">
                  <c:v>2.3814280146503259</c:v>
                </c:pt>
                <c:pt idx="1563">
                  <c:v>2.3920964210135467</c:v>
                </c:pt>
                <c:pt idx="1564">
                  <c:v>2.4032208868394007</c:v>
                </c:pt>
                <c:pt idx="1565">
                  <c:v>2.4146254191510388</c:v>
                </c:pt>
                <c:pt idx="1566">
                  <c:v>2.4265044130308624</c:v>
                </c:pt>
                <c:pt idx="1567">
                  <c:v>2.4385011321635526</c:v>
                </c:pt>
                <c:pt idx="1568">
                  <c:v>2.4501899993697207</c:v>
                </c:pt>
                <c:pt idx="1569">
                  <c:v>2.4617403214479321</c:v>
                </c:pt>
                <c:pt idx="1570">
                  <c:v>2.4731291447914141</c:v>
                </c:pt>
                <c:pt idx="1571">
                  <c:v>2.4843338119393654</c:v>
                </c:pt>
                <c:pt idx="1572">
                  <c:v>2.4953319994958094</c:v>
                </c:pt>
                <c:pt idx="1573">
                  <c:v>2.5056892847676062</c:v>
                </c:pt>
                <c:pt idx="1574">
                  <c:v>2.5151384733541118</c:v>
                </c:pt>
                <c:pt idx="1575">
                  <c:v>2.5238463428111984</c:v>
                </c:pt>
                <c:pt idx="1576">
                  <c:v>2.5315675329181833</c:v>
                </c:pt>
                <c:pt idx="1577">
                  <c:v>2.5382555889540228</c:v>
                </c:pt>
                <c:pt idx="1578">
                  <c:v>2.5440932142461929</c:v>
                </c:pt>
                <c:pt idx="1579">
                  <c:v>2.5494755594119938</c:v>
                </c:pt>
                <c:pt idx="1580">
                  <c:v>2.5544048277278004</c:v>
                </c:pt>
                <c:pt idx="1581">
                  <c:v>2.5590678486274654</c:v>
                </c:pt>
                <c:pt idx="1582">
                  <c:v>2.5634780823517631</c:v>
                </c:pt>
                <c:pt idx="1583">
                  <c:v>2.5672036468629775</c:v>
                </c:pt>
                <c:pt idx="1584">
                  <c:v>2.5704458043393164</c:v>
                </c:pt>
                <c:pt idx="1585">
                  <c:v>2.5732004753063946</c:v>
                </c:pt>
                <c:pt idx="1586">
                  <c:v>2.5754650344957195</c:v>
                </c:pt>
                <c:pt idx="1587">
                  <c:v>2.5774383318809622</c:v>
                </c:pt>
                <c:pt idx="1588">
                  <c:v>2.5795221360216241</c:v>
                </c:pt>
                <c:pt idx="1589">
                  <c:v>2.5821172332908793</c:v>
                </c:pt>
                <c:pt idx="1590">
                  <c:v>2.5852350671605628</c:v>
                </c:pt>
                <c:pt idx="1591">
                  <c:v>2.5888793769577898</c:v>
                </c:pt>
                <c:pt idx="1592">
                  <c:v>2.5928716394378868</c:v>
                </c:pt>
                <c:pt idx="1593">
                  <c:v>2.5972094284374609</c:v>
                </c:pt>
                <c:pt idx="1594">
                  <c:v>2.6019119310888863</c:v>
                </c:pt>
                <c:pt idx="1595">
                  <c:v>2.6062077757359794</c:v>
                </c:pt>
                <c:pt idx="1596">
                  <c:v>2.6100782679603571</c:v>
                </c:pt>
                <c:pt idx="1597">
                  <c:v>2.6133352297603119</c:v>
                </c:pt>
                <c:pt idx="1598">
                  <c:v>2.6157664402660026</c:v>
                </c:pt>
                <c:pt idx="1599">
                  <c:v>2.6177516275321744</c:v>
                </c:pt>
                <c:pt idx="1600">
                  <c:v>2.619289607542667</c:v>
                </c:pt>
                <c:pt idx="1601">
                  <c:v>2.6205660739125314</c:v>
                </c:pt>
                <c:pt idx="1602">
                  <c:v>2.6221372561307037</c:v>
                </c:pt>
                <c:pt idx="1603">
                  <c:v>2.6243782121591326</c:v>
                </c:pt>
                <c:pt idx="1604">
                  <c:v>2.6271150863732546</c:v>
                </c:pt>
                <c:pt idx="1605">
                  <c:v>2.6305317743603793</c:v>
                </c:pt>
                <c:pt idx="1606">
                  <c:v>2.6344708325020654</c:v>
                </c:pt>
                <c:pt idx="1607">
                  <c:v>2.6387504721483213</c:v>
                </c:pt>
                <c:pt idx="1608">
                  <c:v>2.6433897568563056</c:v>
                </c:pt>
                <c:pt idx="1609">
                  <c:v>2.6483886866260185</c:v>
                </c:pt>
                <c:pt idx="1610">
                  <c:v>2.6535888730255919</c:v>
                </c:pt>
                <c:pt idx="1611">
                  <c:v>2.6589801316362927</c:v>
                </c:pt>
                <c:pt idx="1612">
                  <c:v>2.6649467375879907</c:v>
                </c:pt>
                <c:pt idx="1613">
                  <c:v>2.6715039297779168</c:v>
                </c:pt>
                <c:pt idx="1614">
                  <c:v>2.6786813206443814</c:v>
                </c:pt>
                <c:pt idx="1615">
                  <c:v>2.6864988806060381</c:v>
                </c:pt>
                <c:pt idx="1616">
                  <c:v>2.6951776357632977</c:v>
                </c:pt>
                <c:pt idx="1617">
                  <c:v>2.7045739619672058</c:v>
                </c:pt>
                <c:pt idx="1618">
                  <c:v>2.7145274776346229</c:v>
                </c:pt>
                <c:pt idx="1619">
                  <c:v>2.7244906931069099</c:v>
                </c:pt>
                <c:pt idx="1620">
                  <c:v>2.7340448594212989</c:v>
                </c:pt>
                <c:pt idx="1621">
                  <c:v>2.7431661630887714</c:v>
                </c:pt>
                <c:pt idx="1622">
                  <c:v>2.7516211461534583</c:v>
                </c:pt>
                <c:pt idx="1623">
                  <c:v>2.7589782398621945</c:v>
                </c:pt>
                <c:pt idx="1624">
                  <c:v>2.7649787970986619</c:v>
                </c:pt>
                <c:pt idx="1625">
                  <c:v>2.7697825996334213</c:v>
                </c:pt>
                <c:pt idx="1626">
                  <c:v>2.772771206847807</c:v>
                </c:pt>
                <c:pt idx="1627">
                  <c:v>2.7737146889503257</c:v>
                </c:pt>
                <c:pt idx="1628">
                  <c:v>2.7737146889503257</c:v>
                </c:pt>
                <c:pt idx="1629">
                  <c:v>2.7737146889503257</c:v>
                </c:pt>
                <c:pt idx="1630">
                  <c:v>2.7737146889503257</c:v>
                </c:pt>
                <c:pt idx="1631">
                  <c:v>2.7737146889503257</c:v>
                </c:pt>
                <c:pt idx="1632">
                  <c:v>2.7744501446272865</c:v>
                </c:pt>
                <c:pt idx="1633">
                  <c:v>2.7769234064084127</c:v>
                </c:pt>
                <c:pt idx="1634">
                  <c:v>2.7808054707081125</c:v>
                </c:pt>
                <c:pt idx="1635">
                  <c:v>2.7852150210793725</c:v>
                </c:pt>
                <c:pt idx="1636">
                  <c:v>2.7896245714506325</c:v>
                </c:pt>
                <c:pt idx="1637">
                  <c:v>2.7934877687765911</c:v>
                </c:pt>
                <c:pt idx="1638">
                  <c:v>2.7967878921734091</c:v>
                </c:pt>
                <c:pt idx="1639">
                  <c:v>2.7996974618102981</c:v>
                </c:pt>
                <c:pt idx="1640">
                  <c:v>2.8025649504472008</c:v>
                </c:pt>
                <c:pt idx="1641">
                  <c:v>2.8059273570033052</c:v>
                </c:pt>
                <c:pt idx="1642">
                  <c:v>2.8101509507139451</c:v>
                </c:pt>
                <c:pt idx="1643">
                  <c:v>2.8156156827869614</c:v>
                </c:pt>
                <c:pt idx="1644">
                  <c:v>2.8221954399423828</c:v>
                </c:pt>
                <c:pt idx="1645">
                  <c:v>2.8297489143802568</c:v>
                </c:pt>
                <c:pt idx="1646">
                  <c:v>2.8381507319741401</c:v>
                </c:pt>
                <c:pt idx="1647">
                  <c:v>2.8472491450145463</c:v>
                </c:pt>
                <c:pt idx="1648">
                  <c:v>2.8570875918932126</c:v>
                </c:pt>
                <c:pt idx="1649">
                  <c:v>2.8673258200690634</c:v>
                </c:pt>
                <c:pt idx="1650">
                  <c:v>2.8777834409726655</c:v>
                </c:pt>
                <c:pt idx="1651">
                  <c:v>2.8880821679923199</c:v>
                </c:pt>
                <c:pt idx="1652">
                  <c:v>2.8979919044400413</c:v>
                </c:pt>
                <c:pt idx="1653">
                  <c:v>2.9076826241000395</c:v>
                </c:pt>
                <c:pt idx="1654">
                  <c:v>2.9169375089951357</c:v>
                </c:pt>
                <c:pt idx="1655">
                  <c:v>2.9259168091254733</c:v>
                </c:pt>
                <c:pt idx="1656">
                  <c:v>2.9350145118861852</c:v>
                </c:pt>
                <c:pt idx="1657">
                  <c:v>2.9442317798992224</c:v>
                </c:pt>
                <c:pt idx="1658">
                  <c:v>2.9535697836608148</c:v>
                </c:pt>
                <c:pt idx="1659">
                  <c:v>2.963029701541473</c:v>
                </c:pt>
                <c:pt idx="1660">
                  <c:v>2.9726127197859875</c:v>
                </c:pt>
                <c:pt idx="1661">
                  <c:v>2.982114134022344</c:v>
                </c:pt>
                <c:pt idx="1662">
                  <c:v>2.9917241064013713</c:v>
                </c:pt>
                <c:pt idx="1663">
                  <c:v>3.0014592788648895</c:v>
                </c:pt>
                <c:pt idx="1664">
                  <c:v>3.0108857519981695</c:v>
                </c:pt>
                <c:pt idx="1665">
                  <c:v>3.0201950544894021</c:v>
                </c:pt>
                <c:pt idx="1666">
                  <c:v>3.0291741905480682</c:v>
                </c:pt>
                <c:pt idx="1667">
                  <c:v>3.0377897886560672</c:v>
                </c:pt>
                <c:pt idx="1668">
                  <c:v>3.0462524595883691</c:v>
                </c:pt>
                <c:pt idx="1669">
                  <c:v>3.0545463705937919</c:v>
                </c:pt>
                <c:pt idx="1670">
                  <c:v>3.0626706809848261</c:v>
                </c:pt>
                <c:pt idx="1671">
                  <c:v>3.0703956378401327</c:v>
                </c:pt>
                <c:pt idx="1672">
                  <c:v>3.0779204392718125</c:v>
                </c:pt>
                <c:pt idx="1673">
                  <c:v>3.0854594695572981</c:v>
                </c:pt>
                <c:pt idx="1674">
                  <c:v>3.0927978755922823</c:v>
                </c:pt>
                <c:pt idx="1675">
                  <c:v>3.0999214089420812</c:v>
                </c:pt>
                <c:pt idx="1676">
                  <c:v>3.1068300696066951</c:v>
                </c:pt>
                <c:pt idx="1677">
                  <c:v>3.1132955830883398</c:v>
                </c:pt>
                <c:pt idx="1678">
                  <c:v>3.1193056222481732</c:v>
                </c:pt>
                <c:pt idx="1679">
                  <c:v>3.1250628498563522</c:v>
                </c:pt>
                <c:pt idx="1680">
                  <c:v>3.1307818061606345</c:v>
                </c:pt>
                <c:pt idx="1681">
                  <c:v>3.1368883478659604</c:v>
                </c:pt>
                <c:pt idx="1682">
                  <c:v>3.1436199054418847</c:v>
                </c:pt>
                <c:pt idx="1683">
                  <c:v>3.1509894774211014</c:v>
                </c:pt>
                <c:pt idx="1684">
                  <c:v>3.1592391382368055</c:v>
                </c:pt>
                <c:pt idx="1685">
                  <c:v>3.167975213059937</c:v>
                </c:pt>
                <c:pt idx="1686">
                  <c:v>3.1767719934749143</c:v>
                </c:pt>
                <c:pt idx="1687">
                  <c:v>3.1856297922836374</c:v>
                </c:pt>
                <c:pt idx="1688">
                  <c:v>3.1941174846577502</c:v>
                </c:pt>
                <c:pt idx="1689">
                  <c:v>3.2022031678893597</c:v>
                </c:pt>
                <c:pt idx="1690">
                  <c:v>3.2101019628037215</c:v>
                </c:pt>
                <c:pt idx="1691">
                  <c:v>3.2177988062024747</c:v>
                </c:pt>
                <c:pt idx="1692">
                  <c:v>3.2255101144406093</c:v>
                </c:pt>
                <c:pt idx="1693">
                  <c:v>3.2332359072835559</c:v>
                </c:pt>
                <c:pt idx="1694">
                  <c:v>3.2409762045121258</c:v>
                </c:pt>
                <c:pt idx="1695">
                  <c:v>3.2487310259225084</c:v>
                </c:pt>
                <c:pt idx="1696">
                  <c:v>3.2565003913262731</c:v>
                </c:pt>
                <c:pt idx="1697">
                  <c:v>3.2642843205503693</c:v>
                </c:pt>
                <c:pt idx="1698">
                  <c:v>3.2718650822368507</c:v>
                </c:pt>
                <c:pt idx="1699">
                  <c:v>3.2790103415227834</c:v>
                </c:pt>
                <c:pt idx="1700">
                  <c:v>3.285706361367593</c:v>
                </c:pt>
                <c:pt idx="1701">
                  <c:v>3.2921577234158357</c:v>
                </c:pt>
                <c:pt idx="1702">
                  <c:v>3.2985820887896469</c:v>
                </c:pt>
                <c:pt idx="1703">
                  <c:v>3.3047629706829129</c:v>
                </c:pt>
                <c:pt idx="1704">
                  <c:v>3.310904132309584</c:v>
                </c:pt>
                <c:pt idx="1705">
                  <c:v>3.3172346316109942</c:v>
                </c:pt>
                <c:pt idx="1706">
                  <c:v>3.3235384893236568</c:v>
                </c:pt>
                <c:pt idx="1707">
                  <c:v>3.3300308260267557</c:v>
                </c:pt>
                <c:pt idx="1708">
                  <c:v>3.3367246140061844</c:v>
                </c:pt>
                <c:pt idx="1709">
                  <c:v>3.3434048308485975</c:v>
                </c:pt>
                <c:pt idx="1710">
                  <c:v>3.3505005642075751</c:v>
                </c:pt>
                <c:pt idx="1711">
                  <c:v>3.3580395944930608</c:v>
                </c:pt>
                <c:pt idx="1712">
                  <c:v>3.3658077458984152</c:v>
                </c:pt>
                <c:pt idx="1713">
                  <c:v>3.3740352142941594</c:v>
                </c:pt>
                <c:pt idx="1714">
                  <c:v>3.3825229066682723</c:v>
                </c:pt>
                <c:pt idx="1715">
                  <c:v>3.3912720160256447</c:v>
                </c:pt>
                <c:pt idx="1716">
                  <c:v>3.4002992363377271</c:v>
                </c:pt>
                <c:pt idx="1717">
                  <c:v>3.4096062386928248</c:v>
                </c:pt>
                <c:pt idx="1718">
                  <c:v>3.4192107129446301</c:v>
                </c:pt>
                <c:pt idx="1719">
                  <c:v>3.4291148503179532</c:v>
                </c:pt>
                <c:pt idx="1720">
                  <c:v>3.4391171292807949</c:v>
                </c:pt>
                <c:pt idx="1721">
                  <c:v>3.4487594698143504</c:v>
                </c:pt>
                <c:pt idx="1722">
                  <c:v>3.4578012432351426</c:v>
                </c:pt>
                <c:pt idx="1723">
                  <c:v>3.466208100026495</c:v>
                </c:pt>
                <c:pt idx="1724">
                  <c:v>3.4739632824826217</c:v>
                </c:pt>
                <c:pt idx="1725">
                  <c:v>3.4803707565579249</c:v>
                </c:pt>
                <c:pt idx="1726">
                  <c:v>3.4849392249668818</c:v>
                </c:pt>
                <c:pt idx="1727">
                  <c:v>3.4874197177733213</c:v>
                </c:pt>
                <c:pt idx="1728">
                  <c:v>3.4875796438766749</c:v>
                </c:pt>
                <c:pt idx="1729">
                  <c:v>3.4875796438766749</c:v>
                </c:pt>
                <c:pt idx="1730">
                  <c:v>3.4875796438766749</c:v>
                </c:pt>
                <c:pt idx="1731">
                  <c:v>3.4875796438766749</c:v>
                </c:pt>
                <c:pt idx="1732">
                  <c:v>3.4875796438766749</c:v>
                </c:pt>
                <c:pt idx="1733">
                  <c:v>3.4875796438766749</c:v>
                </c:pt>
                <c:pt idx="1734">
                  <c:v>3.4875796438766749</c:v>
                </c:pt>
                <c:pt idx="1735">
                  <c:v>3.4875796438766749</c:v>
                </c:pt>
                <c:pt idx="1736">
                  <c:v>3.4875796438766749</c:v>
                </c:pt>
                <c:pt idx="1737">
                  <c:v>3.4875796438766749</c:v>
                </c:pt>
                <c:pt idx="1738">
                  <c:v>3.4875796438766749</c:v>
                </c:pt>
                <c:pt idx="1739">
                  <c:v>3.4875796438766749</c:v>
                </c:pt>
                <c:pt idx="1740">
                  <c:v>3.4875796438766749</c:v>
                </c:pt>
                <c:pt idx="1741">
                  <c:v>3.4875796438766749</c:v>
                </c:pt>
                <c:pt idx="1742">
                  <c:v>3.4875796438766749</c:v>
                </c:pt>
                <c:pt idx="1743">
                  <c:v>3.4875796438766749</c:v>
                </c:pt>
                <c:pt idx="1744">
                  <c:v>3.48778890785238</c:v>
                </c:pt>
                <c:pt idx="1745">
                  <c:v>3.4881090712683345</c:v>
                </c:pt>
                <c:pt idx="1746">
                  <c:v>3.488381065143034</c:v>
                </c:pt>
                <c:pt idx="1747">
                  <c:v>3.4889172042924765</c:v>
                </c:pt>
                <c:pt idx="1748">
                  <c:v>3.4897224402054881</c:v>
                </c:pt>
                <c:pt idx="1749">
                  <c:v>3.4907922553028707</c:v>
                </c:pt>
                <c:pt idx="1750">
                  <c:v>3.4922851074067718</c:v>
                </c:pt>
                <c:pt idx="1751">
                  <c:v>3.4938999131279487</c:v>
                </c:pt>
                <c:pt idx="1752">
                  <c:v>3.4954853023593588</c:v>
                </c:pt>
                <c:pt idx="1753">
                  <c:v>3.497041617749169</c:v>
                </c:pt>
                <c:pt idx="1754">
                  <c:v>3.4985692000231139</c:v>
                </c:pt>
                <c:pt idx="1755">
                  <c:v>3.5000683879844972</c:v>
                </c:pt>
                <c:pt idx="1756">
                  <c:v>3.5015395185141909</c:v>
                </c:pt>
                <c:pt idx="1757">
                  <c:v>3.5028371382475894</c:v>
                </c:pt>
                <c:pt idx="1758">
                  <c:v>3.5041029463979481</c:v>
                </c:pt>
                <c:pt idx="1759">
                  <c:v>3.5053426088387516</c:v>
                </c:pt>
                <c:pt idx="1760">
                  <c:v>3.5064084204757489</c:v>
                </c:pt>
                <c:pt idx="1761">
                  <c:v>3.5074447772230251</c:v>
                </c:pt>
                <c:pt idx="1762">
                  <c:v>3.5084521459182461</c:v>
                </c:pt>
                <c:pt idx="1763">
                  <c:v>3.5094309900771155</c:v>
                </c:pt>
                <c:pt idx="1764">
                  <c:v>3.5102429238714272</c:v>
                </c:pt>
                <c:pt idx="1765">
                  <c:v>3.5106108961524383</c:v>
                </c:pt>
                <c:pt idx="1766">
                  <c:v>3.5106108961524383</c:v>
                </c:pt>
                <c:pt idx="1767">
                  <c:v>3.5106108961524383</c:v>
                </c:pt>
                <c:pt idx="1768">
                  <c:v>3.5106108961524383</c:v>
                </c:pt>
                <c:pt idx="1769">
                  <c:v>3.5106108961524383</c:v>
                </c:pt>
                <c:pt idx="1770">
                  <c:v>3.5106108961524383</c:v>
                </c:pt>
                <c:pt idx="1771">
                  <c:v>3.5106108961524383</c:v>
                </c:pt>
                <c:pt idx="1772">
                  <c:v>3.5106108961524383</c:v>
                </c:pt>
                <c:pt idx="1773">
                  <c:v>3.5106108961524383</c:v>
                </c:pt>
                <c:pt idx="1774">
                  <c:v>3.5106108961524383</c:v>
                </c:pt>
                <c:pt idx="1775">
                  <c:v>3.5106108961524383</c:v>
                </c:pt>
                <c:pt idx="1776">
                  <c:v>3.5106108961524383</c:v>
                </c:pt>
                <c:pt idx="1777">
                  <c:v>3.5106108961524383</c:v>
                </c:pt>
                <c:pt idx="1778">
                  <c:v>3.5106108961524383</c:v>
                </c:pt>
                <c:pt idx="1779">
                  <c:v>3.5106108961524383</c:v>
                </c:pt>
                <c:pt idx="1780">
                  <c:v>3.5106108961524383</c:v>
                </c:pt>
                <c:pt idx="1781">
                  <c:v>3.5106108961524383</c:v>
                </c:pt>
                <c:pt idx="1782">
                  <c:v>3.5106108961524383</c:v>
                </c:pt>
                <c:pt idx="1783">
                  <c:v>3.5106108961524383</c:v>
                </c:pt>
                <c:pt idx="1784">
                  <c:v>3.5106108961524383</c:v>
                </c:pt>
                <c:pt idx="1785">
                  <c:v>3.5106108961524383</c:v>
                </c:pt>
                <c:pt idx="1786">
                  <c:v>3.5106108961524383</c:v>
                </c:pt>
                <c:pt idx="1787">
                  <c:v>3.5106108961524383</c:v>
                </c:pt>
                <c:pt idx="1788">
                  <c:v>3.5106108961524383</c:v>
                </c:pt>
                <c:pt idx="1789">
                  <c:v>3.5106108961524383</c:v>
                </c:pt>
                <c:pt idx="1790">
                  <c:v>3.5106108961524383</c:v>
                </c:pt>
                <c:pt idx="1791">
                  <c:v>3.5106108961524383</c:v>
                </c:pt>
                <c:pt idx="1792">
                  <c:v>3.5106108961524383</c:v>
                </c:pt>
                <c:pt idx="1793">
                  <c:v>3.5106108961524383</c:v>
                </c:pt>
                <c:pt idx="1794">
                  <c:v>3.5106108961524383</c:v>
                </c:pt>
                <c:pt idx="1795">
                  <c:v>3.5106108961524383</c:v>
                </c:pt>
                <c:pt idx="1796">
                  <c:v>3.5106108961524383</c:v>
                </c:pt>
                <c:pt idx="1797">
                  <c:v>3.5106108961524383</c:v>
                </c:pt>
                <c:pt idx="1798">
                  <c:v>3.5106108961524383</c:v>
                </c:pt>
                <c:pt idx="1799">
                  <c:v>3.5106108961524383</c:v>
                </c:pt>
                <c:pt idx="1800">
                  <c:v>3.5106108961524383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B9A-4D75-8B3C-4C6BFBCBAF98}"/>
            </c:ext>
          </c:extLst>
        </c:ser>
        <c:ser>
          <c:idx val="1"/>
          <c:order val="1"/>
          <c:tx>
            <c:v>Braking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'Main Spreadsheet'!$Q$8:$Q$1808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4.8367483006496269E-4</c:v>
                </c:pt>
                <c:pt idx="37">
                  <c:v>2.772995712328215E-3</c:v>
                </c:pt>
                <c:pt idx="38">
                  <c:v>5.8821425489122489E-3</c:v>
                </c:pt>
                <c:pt idx="39">
                  <c:v>8.536289176087208E-3</c:v>
                </c:pt>
                <c:pt idx="40">
                  <c:v>1.0682328672837017E-2</c:v>
                </c:pt>
                <c:pt idx="41">
                  <c:v>1.3190973923693266E-2</c:v>
                </c:pt>
                <c:pt idx="42">
                  <c:v>1.6244401796320043E-2</c:v>
                </c:pt>
                <c:pt idx="43">
                  <c:v>1.8731159339736798E-2</c:v>
                </c:pt>
                <c:pt idx="44">
                  <c:v>1.9961323905544864E-2</c:v>
                </c:pt>
                <c:pt idx="45">
                  <c:v>2.0273230472833175E-2</c:v>
                </c:pt>
                <c:pt idx="46">
                  <c:v>2.044062689067834E-2</c:v>
                </c:pt>
                <c:pt idx="47">
                  <c:v>2.0800612602206399E-2</c:v>
                </c:pt>
                <c:pt idx="48">
                  <c:v>2.1048871290301047E-2</c:v>
                </c:pt>
                <c:pt idx="49">
                  <c:v>2.1048871290301047E-2</c:v>
                </c:pt>
                <c:pt idx="50">
                  <c:v>2.1048871290301047E-2</c:v>
                </c:pt>
                <c:pt idx="51">
                  <c:v>2.1403153513808185E-2</c:v>
                </c:pt>
                <c:pt idx="52">
                  <c:v>2.2310039362938475E-2</c:v>
                </c:pt>
                <c:pt idx="53">
                  <c:v>2.2914119942673495E-2</c:v>
                </c:pt>
                <c:pt idx="54">
                  <c:v>2.2960710960938421E-2</c:v>
                </c:pt>
                <c:pt idx="55">
                  <c:v>2.2960710960938421E-2</c:v>
                </c:pt>
                <c:pt idx="56">
                  <c:v>2.2960710960938421E-2</c:v>
                </c:pt>
                <c:pt idx="57">
                  <c:v>2.2960710960938421E-2</c:v>
                </c:pt>
                <c:pt idx="58">
                  <c:v>2.2960710960938421E-2</c:v>
                </c:pt>
                <c:pt idx="59">
                  <c:v>2.2960710960938421E-2</c:v>
                </c:pt>
                <c:pt idx="60">
                  <c:v>2.2960710960938421E-2</c:v>
                </c:pt>
                <c:pt idx="61">
                  <c:v>2.2960710960938421E-2</c:v>
                </c:pt>
                <c:pt idx="62">
                  <c:v>2.2960710960938421E-2</c:v>
                </c:pt>
                <c:pt idx="63">
                  <c:v>2.2960710960938421E-2</c:v>
                </c:pt>
                <c:pt idx="64">
                  <c:v>2.2960710960938421E-2</c:v>
                </c:pt>
                <c:pt idx="65">
                  <c:v>2.2960710960938421E-2</c:v>
                </c:pt>
                <c:pt idx="66">
                  <c:v>2.2960710960938421E-2</c:v>
                </c:pt>
                <c:pt idx="67">
                  <c:v>2.2960710960938421E-2</c:v>
                </c:pt>
                <c:pt idx="68">
                  <c:v>2.2960710960938421E-2</c:v>
                </c:pt>
                <c:pt idx="69">
                  <c:v>2.2960710960938421E-2</c:v>
                </c:pt>
                <c:pt idx="70">
                  <c:v>2.2960710960938421E-2</c:v>
                </c:pt>
                <c:pt idx="71">
                  <c:v>2.2960710960938421E-2</c:v>
                </c:pt>
                <c:pt idx="72">
                  <c:v>2.2960710960938421E-2</c:v>
                </c:pt>
                <c:pt idx="73">
                  <c:v>2.2960710960938421E-2</c:v>
                </c:pt>
                <c:pt idx="74">
                  <c:v>2.2960710960938421E-2</c:v>
                </c:pt>
                <c:pt idx="75">
                  <c:v>2.2960710960938421E-2</c:v>
                </c:pt>
                <c:pt idx="76">
                  <c:v>2.2960710960938421E-2</c:v>
                </c:pt>
                <c:pt idx="77">
                  <c:v>2.2960710960938421E-2</c:v>
                </c:pt>
                <c:pt idx="78">
                  <c:v>2.2960710960938421E-2</c:v>
                </c:pt>
                <c:pt idx="79">
                  <c:v>2.2960710960938421E-2</c:v>
                </c:pt>
                <c:pt idx="80">
                  <c:v>2.2960710960938421E-2</c:v>
                </c:pt>
                <c:pt idx="81">
                  <c:v>2.3364215426537903E-2</c:v>
                </c:pt>
                <c:pt idx="82">
                  <c:v>2.3637702141957526E-2</c:v>
                </c:pt>
                <c:pt idx="83">
                  <c:v>2.3637702141957526E-2</c:v>
                </c:pt>
                <c:pt idx="84">
                  <c:v>2.3662485899246549E-2</c:v>
                </c:pt>
                <c:pt idx="85">
                  <c:v>2.3874550847074478E-2</c:v>
                </c:pt>
                <c:pt idx="86">
                  <c:v>2.4027249860520235E-2</c:v>
                </c:pt>
                <c:pt idx="87">
                  <c:v>2.4064184418998436E-2</c:v>
                </c:pt>
                <c:pt idx="88">
                  <c:v>2.5029702217055728E-2</c:v>
                </c:pt>
                <c:pt idx="89">
                  <c:v>2.821161966713406E-2</c:v>
                </c:pt>
                <c:pt idx="90">
                  <c:v>3.2341026238532279E-2</c:v>
                </c:pt>
                <c:pt idx="91">
                  <c:v>3.5832957957209408E-2</c:v>
                </c:pt>
                <c:pt idx="92">
                  <c:v>3.7820476064912061E-2</c:v>
                </c:pt>
                <c:pt idx="93">
                  <c:v>3.8810742605774134E-2</c:v>
                </c:pt>
                <c:pt idx="94">
                  <c:v>3.9669784688798823E-2</c:v>
                </c:pt>
                <c:pt idx="95">
                  <c:v>4.0492251169763162E-2</c:v>
                </c:pt>
                <c:pt idx="96">
                  <c:v>4.094852216570604E-2</c:v>
                </c:pt>
                <c:pt idx="97">
                  <c:v>4.1116129353525488E-2</c:v>
                </c:pt>
                <c:pt idx="98">
                  <c:v>4.1218614036709664E-2</c:v>
                </c:pt>
                <c:pt idx="99">
                  <c:v>4.1218614036709664E-2</c:v>
                </c:pt>
                <c:pt idx="100">
                  <c:v>4.1218614036709664E-2</c:v>
                </c:pt>
                <c:pt idx="101">
                  <c:v>4.1218614036709664E-2</c:v>
                </c:pt>
                <c:pt idx="102">
                  <c:v>4.1218614036709664E-2</c:v>
                </c:pt>
                <c:pt idx="103">
                  <c:v>4.1218614036709664E-2</c:v>
                </c:pt>
                <c:pt idx="104">
                  <c:v>4.1218614036709664E-2</c:v>
                </c:pt>
                <c:pt idx="105">
                  <c:v>4.1218614036709664E-2</c:v>
                </c:pt>
                <c:pt idx="106">
                  <c:v>4.1218614036709664E-2</c:v>
                </c:pt>
                <c:pt idx="107">
                  <c:v>4.1218614036709664E-2</c:v>
                </c:pt>
                <c:pt idx="108">
                  <c:v>4.1218614036709664E-2</c:v>
                </c:pt>
                <c:pt idx="109">
                  <c:v>4.1218614036709664E-2</c:v>
                </c:pt>
                <c:pt idx="110">
                  <c:v>4.1218614036709664E-2</c:v>
                </c:pt>
                <c:pt idx="111">
                  <c:v>4.1218614036709664E-2</c:v>
                </c:pt>
                <c:pt idx="112">
                  <c:v>4.1218614036709664E-2</c:v>
                </c:pt>
                <c:pt idx="113">
                  <c:v>4.1218614036709664E-2</c:v>
                </c:pt>
                <c:pt idx="114">
                  <c:v>4.1218614036709664E-2</c:v>
                </c:pt>
                <c:pt idx="115">
                  <c:v>4.1218614036709664E-2</c:v>
                </c:pt>
                <c:pt idx="116">
                  <c:v>4.1218614036709664E-2</c:v>
                </c:pt>
                <c:pt idx="117">
                  <c:v>4.1218614036709664E-2</c:v>
                </c:pt>
                <c:pt idx="118">
                  <c:v>4.1218614036709664E-2</c:v>
                </c:pt>
                <c:pt idx="119">
                  <c:v>4.1218614036709664E-2</c:v>
                </c:pt>
                <c:pt idx="120">
                  <c:v>4.1218614036709664E-2</c:v>
                </c:pt>
                <c:pt idx="121">
                  <c:v>4.1218614036709664E-2</c:v>
                </c:pt>
                <c:pt idx="122">
                  <c:v>4.1218614036709664E-2</c:v>
                </c:pt>
                <c:pt idx="123">
                  <c:v>4.1218614036709664E-2</c:v>
                </c:pt>
                <c:pt idx="124">
                  <c:v>4.1218614036709664E-2</c:v>
                </c:pt>
                <c:pt idx="125">
                  <c:v>4.1218614036709664E-2</c:v>
                </c:pt>
                <c:pt idx="126">
                  <c:v>4.1218614036709664E-2</c:v>
                </c:pt>
                <c:pt idx="127">
                  <c:v>4.1218614036709664E-2</c:v>
                </c:pt>
                <c:pt idx="128">
                  <c:v>4.1218614036709664E-2</c:v>
                </c:pt>
                <c:pt idx="129">
                  <c:v>4.1218614036709664E-2</c:v>
                </c:pt>
                <c:pt idx="130">
                  <c:v>4.1218614036709664E-2</c:v>
                </c:pt>
                <c:pt idx="131">
                  <c:v>4.1218614036709664E-2</c:v>
                </c:pt>
                <c:pt idx="132">
                  <c:v>4.1218614036709664E-2</c:v>
                </c:pt>
                <c:pt idx="133">
                  <c:v>4.1218614036709664E-2</c:v>
                </c:pt>
                <c:pt idx="134">
                  <c:v>4.1218614036709664E-2</c:v>
                </c:pt>
                <c:pt idx="135">
                  <c:v>4.1218614036709664E-2</c:v>
                </c:pt>
                <c:pt idx="136">
                  <c:v>4.1218614036709664E-2</c:v>
                </c:pt>
                <c:pt idx="137">
                  <c:v>4.1218614036709664E-2</c:v>
                </c:pt>
                <c:pt idx="138">
                  <c:v>4.1218614036709664E-2</c:v>
                </c:pt>
                <c:pt idx="139">
                  <c:v>4.1218614036709664E-2</c:v>
                </c:pt>
                <c:pt idx="140">
                  <c:v>4.1218614036709664E-2</c:v>
                </c:pt>
                <c:pt idx="141">
                  <c:v>4.1218614036709664E-2</c:v>
                </c:pt>
                <c:pt idx="142">
                  <c:v>4.1218614036709664E-2</c:v>
                </c:pt>
                <c:pt idx="143">
                  <c:v>4.1218614036709664E-2</c:v>
                </c:pt>
                <c:pt idx="144">
                  <c:v>4.1218614036709664E-2</c:v>
                </c:pt>
                <c:pt idx="145">
                  <c:v>4.1218614036709664E-2</c:v>
                </c:pt>
                <c:pt idx="146">
                  <c:v>4.1218614036709664E-2</c:v>
                </c:pt>
                <c:pt idx="147">
                  <c:v>4.1218614036709664E-2</c:v>
                </c:pt>
                <c:pt idx="148">
                  <c:v>4.1218614036709664E-2</c:v>
                </c:pt>
                <c:pt idx="149">
                  <c:v>4.1218614036709664E-2</c:v>
                </c:pt>
                <c:pt idx="150">
                  <c:v>4.1218614036709664E-2</c:v>
                </c:pt>
                <c:pt idx="151">
                  <c:v>4.2022407464420763E-2</c:v>
                </c:pt>
                <c:pt idx="152">
                  <c:v>4.4709335338692369E-2</c:v>
                </c:pt>
                <c:pt idx="153">
                  <c:v>4.8141828040542053E-2</c:v>
                </c:pt>
                <c:pt idx="154">
                  <c:v>5.0603339868349688E-2</c:v>
                </c:pt>
                <c:pt idx="155">
                  <c:v>5.1599294953811534E-2</c:v>
                </c:pt>
                <c:pt idx="156">
                  <c:v>5.1599294953811534E-2</c:v>
                </c:pt>
                <c:pt idx="157">
                  <c:v>5.1599294953811534E-2</c:v>
                </c:pt>
                <c:pt idx="158">
                  <c:v>5.1599294953811534E-2</c:v>
                </c:pt>
                <c:pt idx="159">
                  <c:v>5.1599294953811534E-2</c:v>
                </c:pt>
                <c:pt idx="160">
                  <c:v>5.1599294953811534E-2</c:v>
                </c:pt>
                <c:pt idx="161">
                  <c:v>5.1599294953811534E-2</c:v>
                </c:pt>
                <c:pt idx="162">
                  <c:v>5.1599294953811534E-2</c:v>
                </c:pt>
                <c:pt idx="163">
                  <c:v>5.1599294953811534E-2</c:v>
                </c:pt>
                <c:pt idx="164">
                  <c:v>5.1599294953811534E-2</c:v>
                </c:pt>
                <c:pt idx="165">
                  <c:v>5.1599294953811534E-2</c:v>
                </c:pt>
                <c:pt idx="166">
                  <c:v>5.1599294953811534E-2</c:v>
                </c:pt>
                <c:pt idx="167">
                  <c:v>5.1599294953811534E-2</c:v>
                </c:pt>
                <c:pt idx="168">
                  <c:v>5.1599294953811534E-2</c:v>
                </c:pt>
                <c:pt idx="169">
                  <c:v>5.1599294953811534E-2</c:v>
                </c:pt>
                <c:pt idx="170">
                  <c:v>5.1599294953811534E-2</c:v>
                </c:pt>
                <c:pt idx="171">
                  <c:v>5.2759366501797834E-2</c:v>
                </c:pt>
                <c:pt idx="172">
                  <c:v>5.5943571514433181E-2</c:v>
                </c:pt>
                <c:pt idx="173">
                  <c:v>5.9617722745507966E-2</c:v>
                </c:pt>
                <c:pt idx="174">
                  <c:v>6.1790404113756948E-2</c:v>
                </c:pt>
                <c:pt idx="175">
                  <c:v>6.224002687782508E-2</c:v>
                </c:pt>
                <c:pt idx="176">
                  <c:v>6.224002687782508E-2</c:v>
                </c:pt>
                <c:pt idx="177">
                  <c:v>6.224002687782508E-2</c:v>
                </c:pt>
                <c:pt idx="178">
                  <c:v>6.224002687782508E-2</c:v>
                </c:pt>
                <c:pt idx="179">
                  <c:v>6.224002687782508E-2</c:v>
                </c:pt>
                <c:pt idx="180">
                  <c:v>6.224002687782508E-2</c:v>
                </c:pt>
                <c:pt idx="181">
                  <c:v>6.224002687782508E-2</c:v>
                </c:pt>
                <c:pt idx="182">
                  <c:v>6.2347054590868117E-2</c:v>
                </c:pt>
                <c:pt idx="183">
                  <c:v>6.3365096365025006E-2</c:v>
                </c:pt>
                <c:pt idx="184">
                  <c:v>6.5019331423214213E-2</c:v>
                </c:pt>
                <c:pt idx="185">
                  <c:v>6.6682708499913979E-2</c:v>
                </c:pt>
                <c:pt idx="186">
                  <c:v>6.8027059231229883E-2</c:v>
                </c:pt>
                <c:pt idx="187">
                  <c:v>6.8985173827724455E-2</c:v>
                </c:pt>
                <c:pt idx="188">
                  <c:v>6.9652321071962328E-2</c:v>
                </c:pt>
                <c:pt idx="189">
                  <c:v>7.010728005209399E-2</c:v>
                </c:pt>
                <c:pt idx="190">
                  <c:v>7.0381569153505588E-2</c:v>
                </c:pt>
                <c:pt idx="191">
                  <c:v>7.0548771201818572E-2</c:v>
                </c:pt>
                <c:pt idx="192">
                  <c:v>7.0619583009864553E-2</c:v>
                </c:pt>
                <c:pt idx="193">
                  <c:v>7.0619583009864553E-2</c:v>
                </c:pt>
                <c:pt idx="194">
                  <c:v>7.0619583009864553E-2</c:v>
                </c:pt>
                <c:pt idx="195">
                  <c:v>7.0619583009864553E-2</c:v>
                </c:pt>
                <c:pt idx="196">
                  <c:v>7.0619583009864553E-2</c:v>
                </c:pt>
                <c:pt idx="197">
                  <c:v>7.0619583009864553E-2</c:v>
                </c:pt>
                <c:pt idx="198">
                  <c:v>7.0619583009864553E-2</c:v>
                </c:pt>
                <c:pt idx="199">
                  <c:v>7.0619583009864553E-2</c:v>
                </c:pt>
                <c:pt idx="200">
                  <c:v>7.0619583009864553E-2</c:v>
                </c:pt>
                <c:pt idx="201">
                  <c:v>7.0619583009864553E-2</c:v>
                </c:pt>
                <c:pt idx="202">
                  <c:v>7.0619583009864553E-2</c:v>
                </c:pt>
                <c:pt idx="203">
                  <c:v>7.0619583009864553E-2</c:v>
                </c:pt>
                <c:pt idx="204">
                  <c:v>7.0619583009864553E-2</c:v>
                </c:pt>
                <c:pt idx="205">
                  <c:v>7.0619583009864553E-2</c:v>
                </c:pt>
                <c:pt idx="206">
                  <c:v>7.0619583009864553E-2</c:v>
                </c:pt>
                <c:pt idx="207">
                  <c:v>7.0619583009864553E-2</c:v>
                </c:pt>
                <c:pt idx="208">
                  <c:v>7.0619583009864553E-2</c:v>
                </c:pt>
                <c:pt idx="209">
                  <c:v>7.0619583009864553E-2</c:v>
                </c:pt>
                <c:pt idx="210">
                  <c:v>7.0619583009864553E-2</c:v>
                </c:pt>
                <c:pt idx="211">
                  <c:v>7.0619583009864553E-2</c:v>
                </c:pt>
                <c:pt idx="212">
                  <c:v>7.0619583009864553E-2</c:v>
                </c:pt>
                <c:pt idx="213">
                  <c:v>7.0619583009864553E-2</c:v>
                </c:pt>
                <c:pt idx="214">
                  <c:v>7.0619583009864553E-2</c:v>
                </c:pt>
                <c:pt idx="215">
                  <c:v>7.0619583009864553E-2</c:v>
                </c:pt>
                <c:pt idx="216">
                  <c:v>7.0619583009864553E-2</c:v>
                </c:pt>
                <c:pt idx="217">
                  <c:v>7.0619583009864553E-2</c:v>
                </c:pt>
                <c:pt idx="218">
                  <c:v>7.0619583009864553E-2</c:v>
                </c:pt>
                <c:pt idx="219">
                  <c:v>7.0619583009864553E-2</c:v>
                </c:pt>
                <c:pt idx="220">
                  <c:v>7.0619583009864553E-2</c:v>
                </c:pt>
                <c:pt idx="221">
                  <c:v>7.0619583009864553E-2</c:v>
                </c:pt>
                <c:pt idx="222">
                  <c:v>7.0619583009864553E-2</c:v>
                </c:pt>
                <c:pt idx="223">
                  <c:v>7.0619583009864553E-2</c:v>
                </c:pt>
                <c:pt idx="224">
                  <c:v>7.0619583009864553E-2</c:v>
                </c:pt>
                <c:pt idx="225">
                  <c:v>7.0619583009864553E-2</c:v>
                </c:pt>
                <c:pt idx="226">
                  <c:v>7.0619583009864553E-2</c:v>
                </c:pt>
                <c:pt idx="227">
                  <c:v>7.0619583009864553E-2</c:v>
                </c:pt>
                <c:pt idx="228">
                  <c:v>7.0619583009864553E-2</c:v>
                </c:pt>
                <c:pt idx="229">
                  <c:v>7.0619583009864553E-2</c:v>
                </c:pt>
                <c:pt idx="230">
                  <c:v>7.0619583009864553E-2</c:v>
                </c:pt>
                <c:pt idx="231">
                  <c:v>7.0619583009864553E-2</c:v>
                </c:pt>
                <c:pt idx="232">
                  <c:v>7.0868006573447606E-2</c:v>
                </c:pt>
                <c:pt idx="233">
                  <c:v>7.2711597467705502E-2</c:v>
                </c:pt>
                <c:pt idx="234">
                  <c:v>7.5055118451592753E-2</c:v>
                </c:pt>
                <c:pt idx="235">
                  <c:v>7.6649816773041765E-2</c:v>
                </c:pt>
                <c:pt idx="236">
                  <c:v>7.7126465221463644E-2</c:v>
                </c:pt>
                <c:pt idx="237">
                  <c:v>7.7271749172358184E-2</c:v>
                </c:pt>
                <c:pt idx="238">
                  <c:v>7.8162088979807268E-2</c:v>
                </c:pt>
                <c:pt idx="239">
                  <c:v>8.0471737680503558E-2</c:v>
                </c:pt>
                <c:pt idx="240">
                  <c:v>8.3655870007565539E-2</c:v>
                </c:pt>
                <c:pt idx="241">
                  <c:v>8.624314878427787E-2</c:v>
                </c:pt>
                <c:pt idx="242">
                  <c:v>8.8521807118783144E-2</c:v>
                </c:pt>
                <c:pt idx="243">
                  <c:v>9.0925353608783899E-2</c:v>
                </c:pt>
                <c:pt idx="244">
                  <c:v>9.3071393105533709E-2</c:v>
                </c:pt>
                <c:pt idx="245">
                  <c:v>9.5580038356389951E-2</c:v>
                </c:pt>
                <c:pt idx="246">
                  <c:v>9.8633466229016725E-2</c:v>
                </c:pt>
                <c:pt idx="247">
                  <c:v>0.10112022377243349</c:v>
                </c:pt>
                <c:pt idx="248">
                  <c:v>0.10235038833824155</c:v>
                </c:pt>
                <c:pt idx="249">
                  <c:v>0.10266229490552986</c:v>
                </c:pt>
                <c:pt idx="250">
                  <c:v>0.10282969132337502</c:v>
                </c:pt>
                <c:pt idx="251">
                  <c:v>0.10318967703490309</c:v>
                </c:pt>
                <c:pt idx="252">
                  <c:v>0.10343793572299774</c:v>
                </c:pt>
                <c:pt idx="253">
                  <c:v>0.10343793572299774</c:v>
                </c:pt>
                <c:pt idx="254">
                  <c:v>0.10343793572299774</c:v>
                </c:pt>
                <c:pt idx="255">
                  <c:v>0.10379221794650488</c:v>
                </c:pt>
                <c:pt idx="256">
                  <c:v>0.10432692872704806</c:v>
                </c:pt>
                <c:pt idx="257">
                  <c:v>0.10432692872704806</c:v>
                </c:pt>
                <c:pt idx="258">
                  <c:v>0.10432692872704806</c:v>
                </c:pt>
                <c:pt idx="259">
                  <c:v>0.10432692872704806</c:v>
                </c:pt>
                <c:pt idx="260">
                  <c:v>0.10432692872704806</c:v>
                </c:pt>
                <c:pt idx="261">
                  <c:v>0.10432692872704806</c:v>
                </c:pt>
                <c:pt idx="262">
                  <c:v>0.10432692872704806</c:v>
                </c:pt>
                <c:pt idx="263">
                  <c:v>0.10432692872704806</c:v>
                </c:pt>
                <c:pt idx="264">
                  <c:v>0.10432692872704806</c:v>
                </c:pt>
                <c:pt idx="265">
                  <c:v>0.10432692872704806</c:v>
                </c:pt>
                <c:pt idx="266">
                  <c:v>0.10432692872704806</c:v>
                </c:pt>
                <c:pt idx="267">
                  <c:v>0.10432692872704806</c:v>
                </c:pt>
                <c:pt idx="268">
                  <c:v>0.10432692872704806</c:v>
                </c:pt>
                <c:pt idx="269">
                  <c:v>0.10432692872704806</c:v>
                </c:pt>
                <c:pt idx="270">
                  <c:v>0.10432692872704806</c:v>
                </c:pt>
                <c:pt idx="271">
                  <c:v>0.10432692872704806</c:v>
                </c:pt>
                <c:pt idx="272">
                  <c:v>0.10432692872704806</c:v>
                </c:pt>
                <c:pt idx="273">
                  <c:v>0.10488771451461638</c:v>
                </c:pt>
                <c:pt idx="274">
                  <c:v>0.10736878681418295</c:v>
                </c:pt>
                <c:pt idx="275">
                  <c:v>0.11054032272975085</c:v>
                </c:pt>
                <c:pt idx="276">
                  <c:v>0.11396652238275583</c:v>
                </c:pt>
                <c:pt idx="277">
                  <c:v>0.11749934366368998</c:v>
                </c:pt>
                <c:pt idx="278">
                  <c:v>0.12163303659012314</c:v>
                </c:pt>
                <c:pt idx="279">
                  <c:v>0.12532385874335084</c:v>
                </c:pt>
                <c:pt idx="280">
                  <c:v>0.12691026426827645</c:v>
                </c:pt>
                <c:pt idx="281">
                  <c:v>0.12691026426827645</c:v>
                </c:pt>
                <c:pt idx="282">
                  <c:v>0.12691026426827645</c:v>
                </c:pt>
                <c:pt idx="283">
                  <c:v>0.12691026426827645</c:v>
                </c:pt>
                <c:pt idx="284">
                  <c:v>0.12691026426827645</c:v>
                </c:pt>
                <c:pt idx="285">
                  <c:v>0.12691026426827645</c:v>
                </c:pt>
                <c:pt idx="286">
                  <c:v>0.12691026426827645</c:v>
                </c:pt>
                <c:pt idx="287">
                  <c:v>0.12691026426827645</c:v>
                </c:pt>
                <c:pt idx="288">
                  <c:v>0.12691026426827645</c:v>
                </c:pt>
                <c:pt idx="289">
                  <c:v>0.12691026426827645</c:v>
                </c:pt>
                <c:pt idx="290">
                  <c:v>0.12691026426827645</c:v>
                </c:pt>
                <c:pt idx="291">
                  <c:v>0.12691026426827645</c:v>
                </c:pt>
                <c:pt idx="292">
                  <c:v>0.12730547105867718</c:v>
                </c:pt>
                <c:pt idx="293">
                  <c:v>0.1278681388807488</c:v>
                </c:pt>
                <c:pt idx="294">
                  <c:v>0.12795030969879106</c:v>
                </c:pt>
                <c:pt idx="295">
                  <c:v>0.12795030969879106</c:v>
                </c:pt>
                <c:pt idx="296">
                  <c:v>0.12795030969879106</c:v>
                </c:pt>
                <c:pt idx="297">
                  <c:v>0.12795030969879106</c:v>
                </c:pt>
                <c:pt idx="298">
                  <c:v>0.12795030969879106</c:v>
                </c:pt>
                <c:pt idx="299">
                  <c:v>0.12795030969879106</c:v>
                </c:pt>
                <c:pt idx="300">
                  <c:v>0.12795030969879106</c:v>
                </c:pt>
                <c:pt idx="301">
                  <c:v>0.12795030969879106</c:v>
                </c:pt>
                <c:pt idx="302">
                  <c:v>0.12803924575705622</c:v>
                </c:pt>
                <c:pt idx="303">
                  <c:v>0.128523231947585</c:v>
                </c:pt>
                <c:pt idx="304">
                  <c:v>0.12953823461653424</c:v>
                </c:pt>
                <c:pt idx="305">
                  <c:v>0.13090076622693153</c:v>
                </c:pt>
                <c:pt idx="306">
                  <c:v>0.13187613577035254</c:v>
                </c:pt>
                <c:pt idx="307">
                  <c:v>0.1321461284760439</c:v>
                </c:pt>
                <c:pt idx="308">
                  <c:v>0.1321461284760439</c:v>
                </c:pt>
                <c:pt idx="309">
                  <c:v>0.1321461284760439</c:v>
                </c:pt>
                <c:pt idx="310">
                  <c:v>0.1321461284760439</c:v>
                </c:pt>
                <c:pt idx="311">
                  <c:v>0.13221951907974624</c:v>
                </c:pt>
                <c:pt idx="312">
                  <c:v>0.13268821344589443</c:v>
                </c:pt>
                <c:pt idx="313">
                  <c:v>0.13359497566603437</c:v>
                </c:pt>
                <c:pt idx="314">
                  <c:v>0.13478226214473807</c:v>
                </c:pt>
                <c:pt idx="315">
                  <c:v>0.13592693184816879</c:v>
                </c:pt>
                <c:pt idx="316">
                  <c:v>0.13686555079199111</c:v>
                </c:pt>
                <c:pt idx="317">
                  <c:v>0.13793521998449976</c:v>
                </c:pt>
                <c:pt idx="318">
                  <c:v>0.13931137555902393</c:v>
                </c:pt>
                <c:pt idx="319">
                  <c:v>0.1406991577607043</c:v>
                </c:pt>
                <c:pt idx="320">
                  <c:v>0.14133693834358488</c:v>
                </c:pt>
                <c:pt idx="321">
                  <c:v>0.14144408357784552</c:v>
                </c:pt>
                <c:pt idx="322">
                  <c:v>0.14144408357784552</c:v>
                </c:pt>
                <c:pt idx="323">
                  <c:v>0.14144408357784552</c:v>
                </c:pt>
                <c:pt idx="324">
                  <c:v>0.14146766265605581</c:v>
                </c:pt>
                <c:pt idx="325">
                  <c:v>0.14146766265605581</c:v>
                </c:pt>
                <c:pt idx="326">
                  <c:v>0.14146766265605581</c:v>
                </c:pt>
                <c:pt idx="327">
                  <c:v>0.14146766265605581</c:v>
                </c:pt>
                <c:pt idx="328">
                  <c:v>0.14232171150201925</c:v>
                </c:pt>
                <c:pt idx="329">
                  <c:v>0.14401701164445316</c:v>
                </c:pt>
                <c:pt idx="330">
                  <c:v>0.14481764304082534</c:v>
                </c:pt>
                <c:pt idx="331">
                  <c:v>0.14481764304082534</c:v>
                </c:pt>
                <c:pt idx="332">
                  <c:v>0.14484769196285577</c:v>
                </c:pt>
                <c:pt idx="333">
                  <c:v>0.14490433761183627</c:v>
                </c:pt>
                <c:pt idx="334">
                  <c:v>0.144907481787202</c:v>
                </c:pt>
                <c:pt idx="335">
                  <c:v>0.14496204415389921</c:v>
                </c:pt>
                <c:pt idx="336">
                  <c:v>0.14496204415389921</c:v>
                </c:pt>
                <c:pt idx="337">
                  <c:v>0.14496204415389921</c:v>
                </c:pt>
                <c:pt idx="338">
                  <c:v>0.14496204415389921</c:v>
                </c:pt>
                <c:pt idx="339">
                  <c:v>0.14496204415389921</c:v>
                </c:pt>
                <c:pt idx="340">
                  <c:v>0.14496204415389921</c:v>
                </c:pt>
                <c:pt idx="341">
                  <c:v>0.14496204415389921</c:v>
                </c:pt>
                <c:pt idx="342">
                  <c:v>0.14496204415389921</c:v>
                </c:pt>
                <c:pt idx="343">
                  <c:v>0.14496204415389921</c:v>
                </c:pt>
                <c:pt idx="344">
                  <c:v>0.14496204415389921</c:v>
                </c:pt>
                <c:pt idx="345">
                  <c:v>0.14496204415389921</c:v>
                </c:pt>
                <c:pt idx="346">
                  <c:v>0.14496204415389921</c:v>
                </c:pt>
                <c:pt idx="347">
                  <c:v>0.14496204415389921</c:v>
                </c:pt>
                <c:pt idx="348">
                  <c:v>0.14496204415389921</c:v>
                </c:pt>
                <c:pt idx="349">
                  <c:v>0.14496204415389921</c:v>
                </c:pt>
                <c:pt idx="350">
                  <c:v>0.14496204415389921</c:v>
                </c:pt>
                <c:pt idx="351">
                  <c:v>0.14496204415389921</c:v>
                </c:pt>
                <c:pt idx="352">
                  <c:v>0.14496204415389921</c:v>
                </c:pt>
                <c:pt idx="353">
                  <c:v>0.14496204415389921</c:v>
                </c:pt>
                <c:pt idx="354">
                  <c:v>0.14496204415389921</c:v>
                </c:pt>
                <c:pt idx="355">
                  <c:v>0.14496204415389921</c:v>
                </c:pt>
                <c:pt idx="356">
                  <c:v>0.14496204415389921</c:v>
                </c:pt>
                <c:pt idx="357">
                  <c:v>0.14496204415389921</c:v>
                </c:pt>
                <c:pt idx="358">
                  <c:v>0.1451171445997497</c:v>
                </c:pt>
                <c:pt idx="359">
                  <c:v>0.14604475429928804</c:v>
                </c:pt>
                <c:pt idx="360">
                  <c:v>0.14720967122282144</c:v>
                </c:pt>
                <c:pt idx="361">
                  <c:v>0.1480603403945073</c:v>
                </c:pt>
                <c:pt idx="362">
                  <c:v>0.14849592697888214</c:v>
                </c:pt>
                <c:pt idx="363">
                  <c:v>0.14859598245369796</c:v>
                </c:pt>
                <c:pt idx="364">
                  <c:v>0.14859598245369796</c:v>
                </c:pt>
                <c:pt idx="365">
                  <c:v>0.14859598245369796</c:v>
                </c:pt>
                <c:pt idx="366">
                  <c:v>0.14859598245369796</c:v>
                </c:pt>
                <c:pt idx="367">
                  <c:v>0.14859598245369796</c:v>
                </c:pt>
                <c:pt idx="368">
                  <c:v>0.14859598245369796</c:v>
                </c:pt>
                <c:pt idx="369">
                  <c:v>0.14859598245369796</c:v>
                </c:pt>
                <c:pt idx="370">
                  <c:v>0.14859598245369796</c:v>
                </c:pt>
                <c:pt idx="371">
                  <c:v>0.14859598245369796</c:v>
                </c:pt>
                <c:pt idx="372">
                  <c:v>0.1495071736275487</c:v>
                </c:pt>
                <c:pt idx="373">
                  <c:v>0.15137493646996722</c:v>
                </c:pt>
                <c:pt idx="374">
                  <c:v>0.15317340834624585</c:v>
                </c:pt>
                <c:pt idx="375">
                  <c:v>0.15437246142111005</c:v>
                </c:pt>
                <c:pt idx="376">
                  <c:v>0.15504307601468492</c:v>
                </c:pt>
                <c:pt idx="377">
                  <c:v>0.15541168683450918</c:v>
                </c:pt>
                <c:pt idx="378">
                  <c:v>0.15561337142690435</c:v>
                </c:pt>
                <c:pt idx="379">
                  <c:v>0.15572727177999077</c:v>
                </c:pt>
                <c:pt idx="380">
                  <c:v>0.15585441219345991</c:v>
                </c:pt>
                <c:pt idx="381">
                  <c:v>0.15600369903617362</c:v>
                </c:pt>
                <c:pt idx="382">
                  <c:v>0.1561321041033929</c:v>
                </c:pt>
                <c:pt idx="383">
                  <c:v>0.15624170861378658</c:v>
                </c:pt>
                <c:pt idx="384">
                  <c:v>0.15631769242906354</c:v>
                </c:pt>
                <c:pt idx="385">
                  <c:v>0.15633982098565602</c:v>
                </c:pt>
                <c:pt idx="386">
                  <c:v>0.15633982098565602</c:v>
                </c:pt>
                <c:pt idx="387">
                  <c:v>0.15633982098565602</c:v>
                </c:pt>
                <c:pt idx="388">
                  <c:v>0.15633982098565602</c:v>
                </c:pt>
                <c:pt idx="389">
                  <c:v>0.15633982098565602</c:v>
                </c:pt>
                <c:pt idx="390">
                  <c:v>0.15633982098565602</c:v>
                </c:pt>
                <c:pt idx="391">
                  <c:v>0.15633982098565602</c:v>
                </c:pt>
                <c:pt idx="392">
                  <c:v>0.15633982098565602</c:v>
                </c:pt>
                <c:pt idx="393">
                  <c:v>0.15633982098565602</c:v>
                </c:pt>
                <c:pt idx="394">
                  <c:v>0.15633982098565602</c:v>
                </c:pt>
                <c:pt idx="395">
                  <c:v>0.15633982098565602</c:v>
                </c:pt>
                <c:pt idx="396">
                  <c:v>0.15633982098565602</c:v>
                </c:pt>
                <c:pt idx="397">
                  <c:v>0.15633982098565602</c:v>
                </c:pt>
                <c:pt idx="398">
                  <c:v>0.15633982098565602</c:v>
                </c:pt>
                <c:pt idx="399">
                  <c:v>0.15633982098565602</c:v>
                </c:pt>
                <c:pt idx="400">
                  <c:v>0.15633982098565602</c:v>
                </c:pt>
                <c:pt idx="401">
                  <c:v>0.15633982098565602</c:v>
                </c:pt>
                <c:pt idx="402">
                  <c:v>0.15691014173576764</c:v>
                </c:pt>
                <c:pt idx="403">
                  <c:v>0.15784309576005756</c:v>
                </c:pt>
                <c:pt idx="404">
                  <c:v>0.15863920450535385</c:v>
                </c:pt>
                <c:pt idx="405">
                  <c:v>0.15931844930437372</c:v>
                </c:pt>
                <c:pt idx="406">
                  <c:v>0.16004515482335271</c:v>
                </c:pt>
                <c:pt idx="407">
                  <c:v>0.16076612629182355</c:v>
                </c:pt>
                <c:pt idx="408">
                  <c:v>0.16126181792809541</c:v>
                </c:pt>
                <c:pt idx="409">
                  <c:v>0.16138649804920441</c:v>
                </c:pt>
                <c:pt idx="410">
                  <c:v>0.16138649804920441</c:v>
                </c:pt>
                <c:pt idx="411">
                  <c:v>0.16138649804920441</c:v>
                </c:pt>
                <c:pt idx="412">
                  <c:v>0.16138649804920441</c:v>
                </c:pt>
                <c:pt idx="413">
                  <c:v>0.16138649804920441</c:v>
                </c:pt>
                <c:pt idx="414">
                  <c:v>0.16138649804920441</c:v>
                </c:pt>
                <c:pt idx="415">
                  <c:v>0.16138649804920441</c:v>
                </c:pt>
                <c:pt idx="416">
                  <c:v>0.16138649804920441</c:v>
                </c:pt>
                <c:pt idx="417">
                  <c:v>0.16138649804920441</c:v>
                </c:pt>
                <c:pt idx="418">
                  <c:v>0.16138649804920441</c:v>
                </c:pt>
                <c:pt idx="419">
                  <c:v>0.16157574065386096</c:v>
                </c:pt>
                <c:pt idx="420">
                  <c:v>0.16196356636005574</c:v>
                </c:pt>
                <c:pt idx="421">
                  <c:v>0.16210601506992733</c:v>
                </c:pt>
                <c:pt idx="422">
                  <c:v>0.16210601506992733</c:v>
                </c:pt>
                <c:pt idx="423">
                  <c:v>0.16210601506992733</c:v>
                </c:pt>
                <c:pt idx="424">
                  <c:v>0.16210601506992733</c:v>
                </c:pt>
                <c:pt idx="425">
                  <c:v>0.16210601506992733</c:v>
                </c:pt>
                <c:pt idx="426">
                  <c:v>0.16210601506992733</c:v>
                </c:pt>
                <c:pt idx="427">
                  <c:v>0.16210601506992733</c:v>
                </c:pt>
                <c:pt idx="428">
                  <c:v>0.16210601506992733</c:v>
                </c:pt>
                <c:pt idx="429">
                  <c:v>0.16210601506992733</c:v>
                </c:pt>
                <c:pt idx="430">
                  <c:v>0.16210601506992733</c:v>
                </c:pt>
                <c:pt idx="431">
                  <c:v>0.16242915548778605</c:v>
                </c:pt>
                <c:pt idx="432">
                  <c:v>0.16269429053045698</c:v>
                </c:pt>
                <c:pt idx="433">
                  <c:v>0.16269429053045698</c:v>
                </c:pt>
                <c:pt idx="434">
                  <c:v>0.16269429053045698</c:v>
                </c:pt>
                <c:pt idx="435">
                  <c:v>0.16316240522987269</c:v>
                </c:pt>
                <c:pt idx="436">
                  <c:v>0.16460438664661942</c:v>
                </c:pt>
                <c:pt idx="437">
                  <c:v>0.16697256238841926</c:v>
                </c:pt>
                <c:pt idx="438">
                  <c:v>0.16991947054289511</c:v>
                </c:pt>
                <c:pt idx="439">
                  <c:v>0.17275401845073121</c:v>
                </c:pt>
                <c:pt idx="440">
                  <c:v>0.1748562152896414</c:v>
                </c:pt>
                <c:pt idx="441">
                  <c:v>0.17593075707769637</c:v>
                </c:pt>
                <c:pt idx="442">
                  <c:v>0.17628781951017838</c:v>
                </c:pt>
                <c:pt idx="443">
                  <c:v>0.17634839380191905</c:v>
                </c:pt>
                <c:pt idx="444">
                  <c:v>0.17634992572345906</c:v>
                </c:pt>
                <c:pt idx="445">
                  <c:v>0.17634992572345906</c:v>
                </c:pt>
                <c:pt idx="446">
                  <c:v>0.17634992572345906</c:v>
                </c:pt>
                <c:pt idx="447">
                  <c:v>0.17634992572345906</c:v>
                </c:pt>
                <c:pt idx="448">
                  <c:v>0.17634992572345906</c:v>
                </c:pt>
                <c:pt idx="449">
                  <c:v>0.17634992572345906</c:v>
                </c:pt>
                <c:pt idx="450">
                  <c:v>0.17634992572345906</c:v>
                </c:pt>
                <c:pt idx="451">
                  <c:v>0.17634992572345906</c:v>
                </c:pt>
                <c:pt idx="452">
                  <c:v>0.17634992572345906</c:v>
                </c:pt>
                <c:pt idx="453">
                  <c:v>0.17634992572345906</c:v>
                </c:pt>
                <c:pt idx="454">
                  <c:v>0.17634992572345906</c:v>
                </c:pt>
                <c:pt idx="455">
                  <c:v>0.17634992572345906</c:v>
                </c:pt>
                <c:pt idx="456">
                  <c:v>0.17634992572345906</c:v>
                </c:pt>
                <c:pt idx="457">
                  <c:v>0.17634992572345906</c:v>
                </c:pt>
                <c:pt idx="458">
                  <c:v>0.17634992572345906</c:v>
                </c:pt>
                <c:pt idx="459">
                  <c:v>0.17634992572345906</c:v>
                </c:pt>
                <c:pt idx="460">
                  <c:v>0.17634992572345906</c:v>
                </c:pt>
                <c:pt idx="461">
                  <c:v>0.17634992572345906</c:v>
                </c:pt>
                <c:pt idx="462">
                  <c:v>0.17634992572345906</c:v>
                </c:pt>
                <c:pt idx="463">
                  <c:v>0.17634992572345906</c:v>
                </c:pt>
                <c:pt idx="464">
                  <c:v>0.17634992572345906</c:v>
                </c:pt>
                <c:pt idx="465">
                  <c:v>0.17634992572345906</c:v>
                </c:pt>
                <c:pt idx="466">
                  <c:v>0.17634992572345906</c:v>
                </c:pt>
                <c:pt idx="467">
                  <c:v>0.17634992572345906</c:v>
                </c:pt>
                <c:pt idx="468">
                  <c:v>0.17634992572345906</c:v>
                </c:pt>
                <c:pt idx="469">
                  <c:v>0.17634992572345906</c:v>
                </c:pt>
                <c:pt idx="470">
                  <c:v>0.17634992572345906</c:v>
                </c:pt>
                <c:pt idx="471">
                  <c:v>0.17634992572345906</c:v>
                </c:pt>
                <c:pt idx="472">
                  <c:v>0.17634992572345906</c:v>
                </c:pt>
                <c:pt idx="473">
                  <c:v>0.17634992572345906</c:v>
                </c:pt>
                <c:pt idx="474">
                  <c:v>0.17634992572345906</c:v>
                </c:pt>
                <c:pt idx="475">
                  <c:v>0.17634992572345906</c:v>
                </c:pt>
                <c:pt idx="476">
                  <c:v>0.17634992572345906</c:v>
                </c:pt>
                <c:pt idx="477">
                  <c:v>0.17634992572345906</c:v>
                </c:pt>
                <c:pt idx="478">
                  <c:v>0.17634992572345906</c:v>
                </c:pt>
                <c:pt idx="479">
                  <c:v>0.17634992572345906</c:v>
                </c:pt>
                <c:pt idx="480">
                  <c:v>0.17634992572345906</c:v>
                </c:pt>
                <c:pt idx="481">
                  <c:v>0.17634992572345906</c:v>
                </c:pt>
                <c:pt idx="482">
                  <c:v>0.17634992572345906</c:v>
                </c:pt>
                <c:pt idx="483">
                  <c:v>0.17634992572345906</c:v>
                </c:pt>
                <c:pt idx="484">
                  <c:v>0.17634992572345906</c:v>
                </c:pt>
                <c:pt idx="485">
                  <c:v>0.17634992572345906</c:v>
                </c:pt>
                <c:pt idx="486">
                  <c:v>0.17634992572345906</c:v>
                </c:pt>
                <c:pt idx="487">
                  <c:v>0.17634992572345906</c:v>
                </c:pt>
                <c:pt idx="488">
                  <c:v>0.17634992572345906</c:v>
                </c:pt>
                <c:pt idx="489">
                  <c:v>0.17634992572345906</c:v>
                </c:pt>
                <c:pt idx="490">
                  <c:v>0.17634992572345906</c:v>
                </c:pt>
                <c:pt idx="491">
                  <c:v>0.17634992572345906</c:v>
                </c:pt>
                <c:pt idx="492">
                  <c:v>0.17634992572345906</c:v>
                </c:pt>
                <c:pt idx="493">
                  <c:v>0.17634992572345906</c:v>
                </c:pt>
                <c:pt idx="494">
                  <c:v>0.17634992572345906</c:v>
                </c:pt>
                <c:pt idx="495">
                  <c:v>0.17634992572345906</c:v>
                </c:pt>
                <c:pt idx="496">
                  <c:v>0.17634992572345906</c:v>
                </c:pt>
                <c:pt idx="497">
                  <c:v>0.17634992572345906</c:v>
                </c:pt>
                <c:pt idx="498">
                  <c:v>0.17634992572345906</c:v>
                </c:pt>
                <c:pt idx="499">
                  <c:v>0.17634992572345906</c:v>
                </c:pt>
                <c:pt idx="500">
                  <c:v>0.17634992572345906</c:v>
                </c:pt>
                <c:pt idx="501">
                  <c:v>0.17634992572345906</c:v>
                </c:pt>
                <c:pt idx="502">
                  <c:v>0.17634992572345906</c:v>
                </c:pt>
                <c:pt idx="503">
                  <c:v>0.17634992572345906</c:v>
                </c:pt>
                <c:pt idx="504">
                  <c:v>0.17634992572345906</c:v>
                </c:pt>
                <c:pt idx="505">
                  <c:v>0.17634992572345906</c:v>
                </c:pt>
                <c:pt idx="506">
                  <c:v>0.17634992572345906</c:v>
                </c:pt>
                <c:pt idx="507">
                  <c:v>0.17634992572345906</c:v>
                </c:pt>
                <c:pt idx="508">
                  <c:v>0.17634992572345906</c:v>
                </c:pt>
                <c:pt idx="509">
                  <c:v>0.17634992572345906</c:v>
                </c:pt>
                <c:pt idx="510">
                  <c:v>0.17634992572345906</c:v>
                </c:pt>
                <c:pt idx="511">
                  <c:v>0.17634992572345906</c:v>
                </c:pt>
                <c:pt idx="512">
                  <c:v>0.17634992572345906</c:v>
                </c:pt>
                <c:pt idx="513">
                  <c:v>0.17634992572345906</c:v>
                </c:pt>
                <c:pt idx="514">
                  <c:v>0.17634992572345906</c:v>
                </c:pt>
                <c:pt idx="515">
                  <c:v>0.17634992572345906</c:v>
                </c:pt>
                <c:pt idx="516">
                  <c:v>0.17634992572345906</c:v>
                </c:pt>
                <c:pt idx="517">
                  <c:v>0.17634992572345906</c:v>
                </c:pt>
                <c:pt idx="518">
                  <c:v>0.17634992572345906</c:v>
                </c:pt>
                <c:pt idx="519">
                  <c:v>0.17634992572345906</c:v>
                </c:pt>
                <c:pt idx="520">
                  <c:v>0.17659471402884053</c:v>
                </c:pt>
                <c:pt idx="521">
                  <c:v>0.17700211974295435</c:v>
                </c:pt>
                <c:pt idx="522">
                  <c:v>0.17751971299319302</c:v>
                </c:pt>
                <c:pt idx="523">
                  <c:v>0.17836370478087074</c:v>
                </c:pt>
                <c:pt idx="524">
                  <c:v>0.17967922277336748</c:v>
                </c:pt>
                <c:pt idx="525">
                  <c:v>0.18109537277503565</c:v>
                </c:pt>
                <c:pt idx="526">
                  <c:v>0.18200156844179713</c:v>
                </c:pt>
                <c:pt idx="527">
                  <c:v>0.18232322063655021</c:v>
                </c:pt>
                <c:pt idx="528">
                  <c:v>0.18239607550118928</c:v>
                </c:pt>
                <c:pt idx="529">
                  <c:v>0.18241558216810833</c:v>
                </c:pt>
                <c:pt idx="530">
                  <c:v>0.18241558216810833</c:v>
                </c:pt>
                <c:pt idx="531">
                  <c:v>0.18241558216810833</c:v>
                </c:pt>
                <c:pt idx="532">
                  <c:v>0.18241558216810833</c:v>
                </c:pt>
                <c:pt idx="533">
                  <c:v>0.18241558216810833</c:v>
                </c:pt>
                <c:pt idx="534">
                  <c:v>0.18241558216810833</c:v>
                </c:pt>
                <c:pt idx="535">
                  <c:v>0.18241558216810833</c:v>
                </c:pt>
                <c:pt idx="536">
                  <c:v>0.18241558216810833</c:v>
                </c:pt>
                <c:pt idx="537">
                  <c:v>0.18241558216810833</c:v>
                </c:pt>
                <c:pt idx="538">
                  <c:v>0.18241558216810833</c:v>
                </c:pt>
                <c:pt idx="539">
                  <c:v>0.18241558216810833</c:v>
                </c:pt>
                <c:pt idx="540">
                  <c:v>0.18241558216810833</c:v>
                </c:pt>
                <c:pt idx="541">
                  <c:v>0.18241558216810833</c:v>
                </c:pt>
                <c:pt idx="542">
                  <c:v>0.18241558216810833</c:v>
                </c:pt>
                <c:pt idx="543">
                  <c:v>0.18241558216810833</c:v>
                </c:pt>
                <c:pt idx="544">
                  <c:v>0.18284018180996583</c:v>
                </c:pt>
                <c:pt idx="545">
                  <c:v>0.18381130898925652</c:v>
                </c:pt>
                <c:pt idx="546">
                  <c:v>0.18479371470394826</c:v>
                </c:pt>
                <c:pt idx="547">
                  <c:v>0.18541904047491845</c:v>
                </c:pt>
                <c:pt idx="548">
                  <c:v>0.18579869308983218</c:v>
                </c:pt>
                <c:pt idx="549">
                  <c:v>0.18604939881662422</c:v>
                </c:pt>
                <c:pt idx="550">
                  <c:v>0.18623529142059281</c:v>
                </c:pt>
                <c:pt idx="551">
                  <c:v>0.18628911584651273</c:v>
                </c:pt>
                <c:pt idx="552">
                  <c:v>0.18631771026438002</c:v>
                </c:pt>
                <c:pt idx="553">
                  <c:v>0.1863457276419111</c:v>
                </c:pt>
                <c:pt idx="554">
                  <c:v>0.1863457276419111</c:v>
                </c:pt>
                <c:pt idx="555">
                  <c:v>0.1863457276419111</c:v>
                </c:pt>
                <c:pt idx="556">
                  <c:v>0.1863457276419111</c:v>
                </c:pt>
                <c:pt idx="557">
                  <c:v>0.1863457276419111</c:v>
                </c:pt>
                <c:pt idx="558">
                  <c:v>0.1863457276419111</c:v>
                </c:pt>
                <c:pt idx="559">
                  <c:v>0.1863457276419111</c:v>
                </c:pt>
                <c:pt idx="560">
                  <c:v>0.1863457276419111</c:v>
                </c:pt>
                <c:pt idx="561">
                  <c:v>0.1863457276419111</c:v>
                </c:pt>
                <c:pt idx="562">
                  <c:v>0.1863457276419111</c:v>
                </c:pt>
                <c:pt idx="563">
                  <c:v>0.18654856639433254</c:v>
                </c:pt>
                <c:pt idx="564">
                  <c:v>0.18811648488993352</c:v>
                </c:pt>
                <c:pt idx="565">
                  <c:v>0.18978127268374986</c:v>
                </c:pt>
                <c:pt idx="566">
                  <c:v>0.19053289413267169</c:v>
                </c:pt>
                <c:pt idx="567">
                  <c:v>0.19053289413267169</c:v>
                </c:pt>
                <c:pt idx="568">
                  <c:v>0.19053289413267169</c:v>
                </c:pt>
                <c:pt idx="569">
                  <c:v>0.19053289413267169</c:v>
                </c:pt>
                <c:pt idx="570">
                  <c:v>0.19053289413267169</c:v>
                </c:pt>
                <c:pt idx="571">
                  <c:v>0.19053289413267169</c:v>
                </c:pt>
                <c:pt idx="572">
                  <c:v>0.19053289413267169</c:v>
                </c:pt>
                <c:pt idx="573">
                  <c:v>0.19053289413267169</c:v>
                </c:pt>
                <c:pt idx="574">
                  <c:v>0.19053289413267169</c:v>
                </c:pt>
                <c:pt idx="575">
                  <c:v>0.19053289413267169</c:v>
                </c:pt>
                <c:pt idx="576">
                  <c:v>0.19053289413267169</c:v>
                </c:pt>
                <c:pt idx="577">
                  <c:v>0.19053289413267169</c:v>
                </c:pt>
                <c:pt idx="578">
                  <c:v>0.19053289413267169</c:v>
                </c:pt>
                <c:pt idx="579">
                  <c:v>0.19053289413267169</c:v>
                </c:pt>
                <c:pt idx="580">
                  <c:v>0.19053289413267169</c:v>
                </c:pt>
                <c:pt idx="581">
                  <c:v>0.19053289413267169</c:v>
                </c:pt>
                <c:pt idx="582">
                  <c:v>0.19053289413267169</c:v>
                </c:pt>
                <c:pt idx="583">
                  <c:v>0.19053289413267169</c:v>
                </c:pt>
                <c:pt idx="584">
                  <c:v>0.19053289413267169</c:v>
                </c:pt>
                <c:pt idx="585">
                  <c:v>0.19053289413267169</c:v>
                </c:pt>
                <c:pt idx="586">
                  <c:v>0.19053289413267169</c:v>
                </c:pt>
                <c:pt idx="587">
                  <c:v>0.19053289413267169</c:v>
                </c:pt>
                <c:pt idx="588">
                  <c:v>0.19053289413267169</c:v>
                </c:pt>
                <c:pt idx="589">
                  <c:v>0.19053289413267169</c:v>
                </c:pt>
                <c:pt idx="590">
                  <c:v>0.19053289413267169</c:v>
                </c:pt>
                <c:pt idx="591">
                  <c:v>0.19053289413267169</c:v>
                </c:pt>
                <c:pt idx="592">
                  <c:v>0.19053289413267169</c:v>
                </c:pt>
                <c:pt idx="593">
                  <c:v>0.19053289413267169</c:v>
                </c:pt>
                <c:pt idx="594">
                  <c:v>0.19053289413267169</c:v>
                </c:pt>
                <c:pt idx="595">
                  <c:v>0.19053289413267169</c:v>
                </c:pt>
                <c:pt idx="596">
                  <c:v>0.19053289413267169</c:v>
                </c:pt>
                <c:pt idx="597">
                  <c:v>0.19053289413267169</c:v>
                </c:pt>
                <c:pt idx="598">
                  <c:v>0.19053289413267169</c:v>
                </c:pt>
                <c:pt idx="599">
                  <c:v>0.19053289413267169</c:v>
                </c:pt>
                <c:pt idx="600">
                  <c:v>0.19053289413267169</c:v>
                </c:pt>
                <c:pt idx="601">
                  <c:v>0.19053289413267169</c:v>
                </c:pt>
                <c:pt idx="602">
                  <c:v>0.19053289413267169</c:v>
                </c:pt>
                <c:pt idx="603">
                  <c:v>0.19053289413267169</c:v>
                </c:pt>
                <c:pt idx="604">
                  <c:v>0.19053289413267169</c:v>
                </c:pt>
                <c:pt idx="605">
                  <c:v>0.19053289413267169</c:v>
                </c:pt>
                <c:pt idx="606">
                  <c:v>0.19053289413267169</c:v>
                </c:pt>
                <c:pt idx="607">
                  <c:v>0.19053289413267169</c:v>
                </c:pt>
                <c:pt idx="608">
                  <c:v>0.19053289413267169</c:v>
                </c:pt>
                <c:pt idx="609">
                  <c:v>0.19053289413267169</c:v>
                </c:pt>
                <c:pt idx="610">
                  <c:v>0.19053289413267169</c:v>
                </c:pt>
                <c:pt idx="611">
                  <c:v>0.19053289413267169</c:v>
                </c:pt>
                <c:pt idx="612">
                  <c:v>0.19053289413267169</c:v>
                </c:pt>
                <c:pt idx="613">
                  <c:v>0.19053289413267169</c:v>
                </c:pt>
                <c:pt idx="614">
                  <c:v>0.19053289413267169</c:v>
                </c:pt>
                <c:pt idx="615">
                  <c:v>0.19053289413267169</c:v>
                </c:pt>
                <c:pt idx="616">
                  <c:v>0.19053289413267169</c:v>
                </c:pt>
                <c:pt idx="617">
                  <c:v>0.19053289413267169</c:v>
                </c:pt>
                <c:pt idx="618">
                  <c:v>0.19053289413267169</c:v>
                </c:pt>
                <c:pt idx="619">
                  <c:v>0.19109550301303488</c:v>
                </c:pt>
                <c:pt idx="620">
                  <c:v>0.19181260848951426</c:v>
                </c:pt>
                <c:pt idx="621">
                  <c:v>0.19206855990387112</c:v>
                </c:pt>
                <c:pt idx="622">
                  <c:v>0.19206855990387112</c:v>
                </c:pt>
                <c:pt idx="623">
                  <c:v>0.19206855990387112</c:v>
                </c:pt>
                <c:pt idx="624">
                  <c:v>0.19206855990387112</c:v>
                </c:pt>
                <c:pt idx="625">
                  <c:v>0.19206855990387112</c:v>
                </c:pt>
                <c:pt idx="626">
                  <c:v>0.19206855990387112</c:v>
                </c:pt>
                <c:pt idx="627">
                  <c:v>0.19206855990387112</c:v>
                </c:pt>
                <c:pt idx="628">
                  <c:v>0.19206855990387112</c:v>
                </c:pt>
                <c:pt idx="629">
                  <c:v>0.19206855990387112</c:v>
                </c:pt>
                <c:pt idx="630">
                  <c:v>0.19206855990387112</c:v>
                </c:pt>
                <c:pt idx="631">
                  <c:v>0.19206855990387112</c:v>
                </c:pt>
                <c:pt idx="632">
                  <c:v>0.19206855990387112</c:v>
                </c:pt>
                <c:pt idx="633">
                  <c:v>0.19206855990387112</c:v>
                </c:pt>
                <c:pt idx="634">
                  <c:v>0.19206855990387112</c:v>
                </c:pt>
                <c:pt idx="635">
                  <c:v>0.19206855990387112</c:v>
                </c:pt>
                <c:pt idx="636">
                  <c:v>0.19206855990387112</c:v>
                </c:pt>
                <c:pt idx="637">
                  <c:v>0.19206855990387112</c:v>
                </c:pt>
                <c:pt idx="638">
                  <c:v>0.19206855990387112</c:v>
                </c:pt>
                <c:pt idx="639">
                  <c:v>0.19206855990387112</c:v>
                </c:pt>
                <c:pt idx="640">
                  <c:v>0.19206855990387112</c:v>
                </c:pt>
                <c:pt idx="641">
                  <c:v>0.19206855990387112</c:v>
                </c:pt>
                <c:pt idx="642">
                  <c:v>0.19206855990387112</c:v>
                </c:pt>
                <c:pt idx="643">
                  <c:v>0.19206855990387112</c:v>
                </c:pt>
                <c:pt idx="644">
                  <c:v>0.19206855990387112</c:v>
                </c:pt>
                <c:pt idx="645">
                  <c:v>0.19206855990387112</c:v>
                </c:pt>
                <c:pt idx="646">
                  <c:v>0.19206855990387112</c:v>
                </c:pt>
                <c:pt idx="647">
                  <c:v>0.19206855990387112</c:v>
                </c:pt>
                <c:pt idx="648">
                  <c:v>0.19206855990387112</c:v>
                </c:pt>
                <c:pt idx="649">
                  <c:v>0.19206855990387112</c:v>
                </c:pt>
                <c:pt idx="650">
                  <c:v>0.19206855990387112</c:v>
                </c:pt>
                <c:pt idx="651">
                  <c:v>0.19326758185531143</c:v>
                </c:pt>
                <c:pt idx="652">
                  <c:v>0.19564907029113662</c:v>
                </c:pt>
                <c:pt idx="653">
                  <c:v>0.19814497047980728</c:v>
                </c:pt>
                <c:pt idx="654">
                  <c:v>0.20125035920641793</c:v>
                </c:pt>
                <c:pt idx="655">
                  <c:v>0.20580910141734934</c:v>
                </c:pt>
                <c:pt idx="656">
                  <c:v>0.21082686876520121</c:v>
                </c:pt>
                <c:pt idx="657">
                  <c:v>0.21455089379963058</c:v>
                </c:pt>
                <c:pt idx="658">
                  <c:v>0.21692547095555259</c:v>
                </c:pt>
                <c:pt idx="659">
                  <c:v>0.21951938768552176</c:v>
                </c:pt>
                <c:pt idx="660">
                  <c:v>0.22335101062441548</c:v>
                </c:pt>
                <c:pt idx="661">
                  <c:v>0.22746462871077949</c:v>
                </c:pt>
                <c:pt idx="662">
                  <c:v>0.23085842206270457</c:v>
                </c:pt>
                <c:pt idx="663">
                  <c:v>0.23260887227984189</c:v>
                </c:pt>
                <c:pt idx="664">
                  <c:v>0.23316858986232039</c:v>
                </c:pt>
                <c:pt idx="665">
                  <c:v>0.23316858986232039</c:v>
                </c:pt>
                <c:pt idx="666">
                  <c:v>0.23316858986232039</c:v>
                </c:pt>
                <c:pt idx="667">
                  <c:v>0.23316858986232039</c:v>
                </c:pt>
                <c:pt idx="668">
                  <c:v>0.23316858986232039</c:v>
                </c:pt>
                <c:pt idx="669">
                  <c:v>0.23316858986232039</c:v>
                </c:pt>
                <c:pt idx="670">
                  <c:v>0.23316858986232039</c:v>
                </c:pt>
                <c:pt idx="671">
                  <c:v>0.23316858986232039</c:v>
                </c:pt>
                <c:pt idx="672">
                  <c:v>0.23316858986232039</c:v>
                </c:pt>
                <c:pt idx="673">
                  <c:v>0.23316858986232039</c:v>
                </c:pt>
                <c:pt idx="674">
                  <c:v>0.23316858986232039</c:v>
                </c:pt>
                <c:pt idx="675">
                  <c:v>0.23316858986232039</c:v>
                </c:pt>
                <c:pt idx="676">
                  <c:v>0.23316858986232039</c:v>
                </c:pt>
                <c:pt idx="677">
                  <c:v>0.23330202494438962</c:v>
                </c:pt>
                <c:pt idx="678">
                  <c:v>0.23575395049150091</c:v>
                </c:pt>
                <c:pt idx="679">
                  <c:v>0.23947220425264307</c:v>
                </c:pt>
                <c:pt idx="680">
                  <c:v>0.24356004674123405</c:v>
                </c:pt>
                <c:pt idx="681">
                  <c:v>0.24724699637079992</c:v>
                </c:pt>
                <c:pt idx="682">
                  <c:v>0.24920368356679221</c:v>
                </c:pt>
                <c:pt idx="683">
                  <c:v>0.25026838024531173</c:v>
                </c:pt>
                <c:pt idx="684">
                  <c:v>0.25068245548995444</c:v>
                </c:pt>
                <c:pt idx="685">
                  <c:v>0.25068245548995444</c:v>
                </c:pt>
                <c:pt idx="686">
                  <c:v>0.25068245548995444</c:v>
                </c:pt>
                <c:pt idx="687">
                  <c:v>0.25068245548995444</c:v>
                </c:pt>
                <c:pt idx="688">
                  <c:v>0.25068245548995444</c:v>
                </c:pt>
                <c:pt idx="689">
                  <c:v>0.25068245548995444</c:v>
                </c:pt>
                <c:pt idx="690">
                  <c:v>0.25068245548995444</c:v>
                </c:pt>
                <c:pt idx="691">
                  <c:v>0.25068245548995444</c:v>
                </c:pt>
                <c:pt idx="692">
                  <c:v>0.25068245548995444</c:v>
                </c:pt>
                <c:pt idx="693">
                  <c:v>0.25068245548995444</c:v>
                </c:pt>
                <c:pt idx="694">
                  <c:v>0.25068245548995444</c:v>
                </c:pt>
                <c:pt idx="695">
                  <c:v>0.25068245548995444</c:v>
                </c:pt>
                <c:pt idx="696">
                  <c:v>0.2528142894227739</c:v>
                </c:pt>
                <c:pt idx="697">
                  <c:v>0.25550948954741093</c:v>
                </c:pt>
                <c:pt idx="698">
                  <c:v>0.25736419943329936</c:v>
                </c:pt>
                <c:pt idx="699">
                  <c:v>0.25856351074590611</c:v>
                </c:pt>
                <c:pt idx="700">
                  <c:v>0.25892353578518407</c:v>
                </c:pt>
                <c:pt idx="701">
                  <c:v>0.25892353578518407</c:v>
                </c:pt>
                <c:pt idx="702">
                  <c:v>0.25892353578518407</c:v>
                </c:pt>
                <c:pt idx="703">
                  <c:v>0.25892353578518407</c:v>
                </c:pt>
                <c:pt idx="704">
                  <c:v>0.25898772073038734</c:v>
                </c:pt>
                <c:pt idx="705">
                  <c:v>0.25969121072667162</c:v>
                </c:pt>
                <c:pt idx="706">
                  <c:v>0.26087317288350864</c:v>
                </c:pt>
                <c:pt idx="707">
                  <c:v>0.26195069595641007</c:v>
                </c:pt>
                <c:pt idx="708">
                  <c:v>0.26243284524110694</c:v>
                </c:pt>
                <c:pt idx="709">
                  <c:v>0.26243284524110694</c:v>
                </c:pt>
                <c:pt idx="710">
                  <c:v>0.26243284524110694</c:v>
                </c:pt>
                <c:pt idx="711">
                  <c:v>0.26243284524110694</c:v>
                </c:pt>
                <c:pt idx="712">
                  <c:v>0.26243284524110694</c:v>
                </c:pt>
                <c:pt idx="713">
                  <c:v>0.26243284524110694</c:v>
                </c:pt>
                <c:pt idx="714">
                  <c:v>0.26328696890417397</c:v>
                </c:pt>
                <c:pt idx="715">
                  <c:v>0.26529059542960232</c:v>
                </c:pt>
                <c:pt idx="716">
                  <c:v>0.26661329923286409</c:v>
                </c:pt>
                <c:pt idx="717">
                  <c:v>0.2668221355545719</c:v>
                </c:pt>
                <c:pt idx="718">
                  <c:v>0.2668221355545719</c:v>
                </c:pt>
                <c:pt idx="719">
                  <c:v>0.2668221355545719</c:v>
                </c:pt>
                <c:pt idx="720">
                  <c:v>0.2668221355545719</c:v>
                </c:pt>
                <c:pt idx="721">
                  <c:v>0.2668221355545719</c:v>
                </c:pt>
                <c:pt idx="722">
                  <c:v>0.2668221355545719</c:v>
                </c:pt>
                <c:pt idx="723">
                  <c:v>0.2668221355545719</c:v>
                </c:pt>
                <c:pt idx="724">
                  <c:v>0.2668221355545719</c:v>
                </c:pt>
                <c:pt idx="725">
                  <c:v>0.2668221355545719</c:v>
                </c:pt>
                <c:pt idx="726">
                  <c:v>0.2668221355545719</c:v>
                </c:pt>
                <c:pt idx="727">
                  <c:v>0.2668221355545719</c:v>
                </c:pt>
                <c:pt idx="728">
                  <c:v>0.2668221355545719</c:v>
                </c:pt>
                <c:pt idx="729">
                  <c:v>0.2668221355545719</c:v>
                </c:pt>
                <c:pt idx="730">
                  <c:v>0.2668221355545719</c:v>
                </c:pt>
                <c:pt idx="731">
                  <c:v>0.2668221355545719</c:v>
                </c:pt>
                <c:pt idx="732">
                  <c:v>0.2668221355545719</c:v>
                </c:pt>
                <c:pt idx="733">
                  <c:v>0.2668221355545719</c:v>
                </c:pt>
                <c:pt idx="734">
                  <c:v>0.2668221355545719</c:v>
                </c:pt>
                <c:pt idx="735">
                  <c:v>0.2668221355545719</c:v>
                </c:pt>
                <c:pt idx="736">
                  <c:v>0.2668221355545719</c:v>
                </c:pt>
                <c:pt idx="737">
                  <c:v>0.2668221355545719</c:v>
                </c:pt>
                <c:pt idx="738">
                  <c:v>0.2668221355545719</c:v>
                </c:pt>
                <c:pt idx="739">
                  <c:v>0.2668221355545719</c:v>
                </c:pt>
                <c:pt idx="740">
                  <c:v>0.2668221355545719</c:v>
                </c:pt>
                <c:pt idx="741">
                  <c:v>0.2668221355545719</c:v>
                </c:pt>
                <c:pt idx="742">
                  <c:v>0.2668221355545719</c:v>
                </c:pt>
                <c:pt idx="743">
                  <c:v>0.2668221355545719</c:v>
                </c:pt>
                <c:pt idx="744">
                  <c:v>0.2668221355545719</c:v>
                </c:pt>
                <c:pt idx="745">
                  <c:v>0.2668221355545719</c:v>
                </c:pt>
                <c:pt idx="746">
                  <c:v>0.2668221355545719</c:v>
                </c:pt>
                <c:pt idx="747">
                  <c:v>0.2668221355545719</c:v>
                </c:pt>
                <c:pt idx="748">
                  <c:v>0.2668221355545719</c:v>
                </c:pt>
                <c:pt idx="749">
                  <c:v>0.2668221355545719</c:v>
                </c:pt>
                <c:pt idx="750">
                  <c:v>0.2668221355545719</c:v>
                </c:pt>
                <c:pt idx="751">
                  <c:v>0.2668221355545719</c:v>
                </c:pt>
                <c:pt idx="752">
                  <c:v>0.2668221355545719</c:v>
                </c:pt>
                <c:pt idx="753">
                  <c:v>0.2668221355545719</c:v>
                </c:pt>
                <c:pt idx="754">
                  <c:v>0.26722035688460605</c:v>
                </c:pt>
                <c:pt idx="755">
                  <c:v>0.26802490411084973</c:v>
                </c:pt>
                <c:pt idx="756">
                  <c:v>0.27015495788380706</c:v>
                </c:pt>
                <c:pt idx="757">
                  <c:v>0.27448589943920354</c:v>
                </c:pt>
                <c:pt idx="758">
                  <c:v>0.28014840847790401</c:v>
                </c:pt>
                <c:pt idx="759">
                  <c:v>0.28549992529672613</c:v>
                </c:pt>
                <c:pt idx="760">
                  <c:v>0.29012468375920203</c:v>
                </c:pt>
                <c:pt idx="761">
                  <c:v>0.29400195602938706</c:v>
                </c:pt>
                <c:pt idx="762">
                  <c:v>0.29664920305767373</c:v>
                </c:pt>
                <c:pt idx="763">
                  <c:v>0.29798532062368915</c:v>
                </c:pt>
                <c:pt idx="764">
                  <c:v>0.29811288122523238</c:v>
                </c:pt>
                <c:pt idx="765">
                  <c:v>0.29811288122523238</c:v>
                </c:pt>
                <c:pt idx="766">
                  <c:v>0.29811288122523238</c:v>
                </c:pt>
                <c:pt idx="767">
                  <c:v>0.29811288122523238</c:v>
                </c:pt>
                <c:pt idx="768">
                  <c:v>0.29811288122523238</c:v>
                </c:pt>
                <c:pt idx="769">
                  <c:v>0.29811288122523238</c:v>
                </c:pt>
                <c:pt idx="770">
                  <c:v>0.29811288122523238</c:v>
                </c:pt>
                <c:pt idx="771">
                  <c:v>0.29811288122523238</c:v>
                </c:pt>
                <c:pt idx="772">
                  <c:v>0.29811288122523238</c:v>
                </c:pt>
                <c:pt idx="773">
                  <c:v>0.29811288122523238</c:v>
                </c:pt>
                <c:pt idx="774">
                  <c:v>0.29811288122523238</c:v>
                </c:pt>
                <c:pt idx="775">
                  <c:v>0.29811288122523238</c:v>
                </c:pt>
                <c:pt idx="776">
                  <c:v>0.29811288122523238</c:v>
                </c:pt>
                <c:pt idx="777">
                  <c:v>0.29811288122523238</c:v>
                </c:pt>
                <c:pt idx="778">
                  <c:v>0.29811288122523238</c:v>
                </c:pt>
                <c:pt idx="779">
                  <c:v>0.29811288122523238</c:v>
                </c:pt>
                <c:pt idx="780">
                  <c:v>0.29811288122523238</c:v>
                </c:pt>
                <c:pt idx="781">
                  <c:v>0.29811288122523238</c:v>
                </c:pt>
                <c:pt idx="782">
                  <c:v>0.29811288122523238</c:v>
                </c:pt>
                <c:pt idx="783">
                  <c:v>0.29811288122523238</c:v>
                </c:pt>
                <c:pt idx="784">
                  <c:v>0.29811288122523238</c:v>
                </c:pt>
                <c:pt idx="785">
                  <c:v>0.29811288122523238</c:v>
                </c:pt>
                <c:pt idx="786">
                  <c:v>0.29811288122523238</c:v>
                </c:pt>
                <c:pt idx="787">
                  <c:v>0.29811288122523238</c:v>
                </c:pt>
                <c:pt idx="788">
                  <c:v>0.29811288122523238</c:v>
                </c:pt>
                <c:pt idx="789">
                  <c:v>0.29811288122523238</c:v>
                </c:pt>
                <c:pt idx="790">
                  <c:v>0.29811288122523238</c:v>
                </c:pt>
                <c:pt idx="791">
                  <c:v>0.29811288122523238</c:v>
                </c:pt>
                <c:pt idx="792">
                  <c:v>0.29811288122523238</c:v>
                </c:pt>
                <c:pt idx="793">
                  <c:v>0.29920757234673584</c:v>
                </c:pt>
                <c:pt idx="794">
                  <c:v>0.30396759323185729</c:v>
                </c:pt>
                <c:pt idx="795">
                  <c:v>0.31154790762030976</c:v>
                </c:pt>
                <c:pt idx="796">
                  <c:v>0.31995011735398732</c:v>
                </c:pt>
                <c:pt idx="797">
                  <c:v>0.32702301804007428</c:v>
                </c:pt>
                <c:pt idx="798">
                  <c:v>0.33146043593248325</c:v>
                </c:pt>
                <c:pt idx="799">
                  <c:v>0.33315907126638267</c:v>
                </c:pt>
                <c:pt idx="800">
                  <c:v>0.33315907126638267</c:v>
                </c:pt>
                <c:pt idx="801">
                  <c:v>0.33315907126638267</c:v>
                </c:pt>
                <c:pt idx="802">
                  <c:v>0.33315907126638267</c:v>
                </c:pt>
                <c:pt idx="803">
                  <c:v>0.33315907126638267</c:v>
                </c:pt>
                <c:pt idx="804">
                  <c:v>0.33315907126638267</c:v>
                </c:pt>
                <c:pt idx="805">
                  <c:v>0.33315907126638267</c:v>
                </c:pt>
                <c:pt idx="806">
                  <c:v>0.33315907126638267</c:v>
                </c:pt>
                <c:pt idx="807">
                  <c:v>0.33315907126638267</c:v>
                </c:pt>
                <c:pt idx="808">
                  <c:v>0.33353493204649232</c:v>
                </c:pt>
                <c:pt idx="809">
                  <c:v>0.33487432375442411</c:v>
                </c:pt>
                <c:pt idx="810">
                  <c:v>0.33711854139273378</c:v>
                </c:pt>
                <c:pt idx="811">
                  <c:v>0.340971925816212</c:v>
                </c:pt>
                <c:pt idx="812">
                  <c:v>0.34582083076324083</c:v>
                </c:pt>
                <c:pt idx="813">
                  <c:v>0.35059658942666705</c:v>
                </c:pt>
                <c:pt idx="814">
                  <c:v>0.35513687906190267</c:v>
                </c:pt>
                <c:pt idx="815">
                  <c:v>0.35945429367824078</c:v>
                </c:pt>
                <c:pt idx="816">
                  <c:v>0.3631244318820232</c:v>
                </c:pt>
                <c:pt idx="817">
                  <c:v>0.36585910540055439</c:v>
                </c:pt>
                <c:pt idx="818">
                  <c:v>0.36707797628045408</c:v>
                </c:pt>
                <c:pt idx="819">
                  <c:v>0.36707797628045408</c:v>
                </c:pt>
                <c:pt idx="820">
                  <c:v>0.36707797628045408</c:v>
                </c:pt>
                <c:pt idx="821">
                  <c:v>0.36707797628045408</c:v>
                </c:pt>
                <c:pt idx="822">
                  <c:v>0.36707797628045408</c:v>
                </c:pt>
                <c:pt idx="823">
                  <c:v>0.36707797628045408</c:v>
                </c:pt>
                <c:pt idx="824">
                  <c:v>0.36707797628045408</c:v>
                </c:pt>
                <c:pt idx="825">
                  <c:v>0.36707797628045408</c:v>
                </c:pt>
                <c:pt idx="826">
                  <c:v>0.36707797628045408</c:v>
                </c:pt>
                <c:pt idx="827">
                  <c:v>0.36707797628045408</c:v>
                </c:pt>
                <c:pt idx="828">
                  <c:v>0.36707797628045408</c:v>
                </c:pt>
                <c:pt idx="829">
                  <c:v>0.36707797628045408</c:v>
                </c:pt>
                <c:pt idx="830">
                  <c:v>0.36707797628045408</c:v>
                </c:pt>
                <c:pt idx="831">
                  <c:v>0.36707797628045408</c:v>
                </c:pt>
                <c:pt idx="832">
                  <c:v>0.36707797628045408</c:v>
                </c:pt>
                <c:pt idx="833">
                  <c:v>0.36707797628045408</c:v>
                </c:pt>
                <c:pt idx="834">
                  <c:v>0.36707797628045408</c:v>
                </c:pt>
                <c:pt idx="835">
                  <c:v>0.36707797628045408</c:v>
                </c:pt>
                <c:pt idx="836">
                  <c:v>0.36707797628045408</c:v>
                </c:pt>
                <c:pt idx="837">
                  <c:v>0.36707797628045408</c:v>
                </c:pt>
                <c:pt idx="838">
                  <c:v>0.36707797628045408</c:v>
                </c:pt>
                <c:pt idx="839">
                  <c:v>0.36707797628045408</c:v>
                </c:pt>
                <c:pt idx="840">
                  <c:v>0.36707797628045408</c:v>
                </c:pt>
                <c:pt idx="841">
                  <c:v>0.36707797628045408</c:v>
                </c:pt>
                <c:pt idx="842">
                  <c:v>0.36707797628045408</c:v>
                </c:pt>
                <c:pt idx="843">
                  <c:v>0.36707797628045408</c:v>
                </c:pt>
                <c:pt idx="844">
                  <c:v>0.36707797628045408</c:v>
                </c:pt>
                <c:pt idx="845">
                  <c:v>0.36707797628045408</c:v>
                </c:pt>
                <c:pt idx="846">
                  <c:v>0.36707797628045408</c:v>
                </c:pt>
                <c:pt idx="847">
                  <c:v>0.36707797628045408</c:v>
                </c:pt>
                <c:pt idx="848">
                  <c:v>0.36707797628045408</c:v>
                </c:pt>
                <c:pt idx="849">
                  <c:v>0.36707797628045408</c:v>
                </c:pt>
                <c:pt idx="850">
                  <c:v>0.36707797628045408</c:v>
                </c:pt>
                <c:pt idx="851">
                  <c:v>0.36707797628045408</c:v>
                </c:pt>
                <c:pt idx="852">
                  <c:v>0.36707797628045408</c:v>
                </c:pt>
                <c:pt idx="853">
                  <c:v>0.36707797628045408</c:v>
                </c:pt>
                <c:pt idx="854">
                  <c:v>0.36707797628045408</c:v>
                </c:pt>
                <c:pt idx="855">
                  <c:v>0.36707797628045408</c:v>
                </c:pt>
                <c:pt idx="856">
                  <c:v>0.36707797628045408</c:v>
                </c:pt>
                <c:pt idx="857">
                  <c:v>0.36707797628045408</c:v>
                </c:pt>
                <c:pt idx="858">
                  <c:v>0.36707797628045408</c:v>
                </c:pt>
                <c:pt idx="859">
                  <c:v>0.36707797628045408</c:v>
                </c:pt>
                <c:pt idx="860">
                  <c:v>0.36707797628045408</c:v>
                </c:pt>
                <c:pt idx="861">
                  <c:v>0.36707797628045408</c:v>
                </c:pt>
                <c:pt idx="862">
                  <c:v>0.36707797628045408</c:v>
                </c:pt>
                <c:pt idx="863">
                  <c:v>0.36707797628045408</c:v>
                </c:pt>
                <c:pt idx="864">
                  <c:v>0.36707797628045408</c:v>
                </c:pt>
                <c:pt idx="865">
                  <c:v>0.36707797628045408</c:v>
                </c:pt>
                <c:pt idx="866">
                  <c:v>0.36707797628045408</c:v>
                </c:pt>
                <c:pt idx="867">
                  <c:v>0.36707797628045408</c:v>
                </c:pt>
                <c:pt idx="868">
                  <c:v>0.36707797628045408</c:v>
                </c:pt>
                <c:pt idx="869">
                  <c:v>0.36707797628045408</c:v>
                </c:pt>
                <c:pt idx="870">
                  <c:v>0.36707797628045408</c:v>
                </c:pt>
                <c:pt idx="871">
                  <c:v>0.36707797628045408</c:v>
                </c:pt>
                <c:pt idx="872">
                  <c:v>0.36707797628045408</c:v>
                </c:pt>
                <c:pt idx="873">
                  <c:v>0.36707797628045408</c:v>
                </c:pt>
                <c:pt idx="874">
                  <c:v>0.36707797628045408</c:v>
                </c:pt>
                <c:pt idx="875">
                  <c:v>0.36758888019902952</c:v>
                </c:pt>
                <c:pt idx="876">
                  <c:v>0.36874011231068421</c:v>
                </c:pt>
                <c:pt idx="877">
                  <c:v>0.36954423214994797</c:v>
                </c:pt>
                <c:pt idx="878">
                  <c:v>0.36954423214994797</c:v>
                </c:pt>
                <c:pt idx="879">
                  <c:v>0.36954423214994797</c:v>
                </c:pt>
                <c:pt idx="880">
                  <c:v>0.36954423214994797</c:v>
                </c:pt>
                <c:pt idx="881">
                  <c:v>0.37002961591534311</c:v>
                </c:pt>
                <c:pt idx="882">
                  <c:v>0.37002961591534311</c:v>
                </c:pt>
                <c:pt idx="883">
                  <c:v>0.37002961591534311</c:v>
                </c:pt>
                <c:pt idx="884">
                  <c:v>0.37002961591534311</c:v>
                </c:pt>
                <c:pt idx="885">
                  <c:v>0.37002961591534311</c:v>
                </c:pt>
                <c:pt idx="886">
                  <c:v>0.37002961591534311</c:v>
                </c:pt>
                <c:pt idx="887">
                  <c:v>0.37002961591534311</c:v>
                </c:pt>
                <c:pt idx="888">
                  <c:v>0.37002961591534311</c:v>
                </c:pt>
                <c:pt idx="889">
                  <c:v>0.37002961591534311</c:v>
                </c:pt>
                <c:pt idx="890">
                  <c:v>0.37002961591534311</c:v>
                </c:pt>
                <c:pt idx="891">
                  <c:v>0.37042951313216421</c:v>
                </c:pt>
                <c:pt idx="892">
                  <c:v>0.37152063950709735</c:v>
                </c:pt>
                <c:pt idx="893">
                  <c:v>0.37272923697587512</c:v>
                </c:pt>
                <c:pt idx="894">
                  <c:v>0.3735101144090392</c:v>
                </c:pt>
                <c:pt idx="895">
                  <c:v>0.37355723377978894</c:v>
                </c:pt>
                <c:pt idx="896">
                  <c:v>0.37355723377978894</c:v>
                </c:pt>
                <c:pt idx="897">
                  <c:v>0.37355723377978894</c:v>
                </c:pt>
                <c:pt idx="898">
                  <c:v>0.37355723377978894</c:v>
                </c:pt>
                <c:pt idx="899">
                  <c:v>0.37355723377978894</c:v>
                </c:pt>
                <c:pt idx="900">
                  <c:v>0.37355723377978894</c:v>
                </c:pt>
                <c:pt idx="901">
                  <c:v>0.3739456154894823</c:v>
                </c:pt>
                <c:pt idx="902">
                  <c:v>0.37889767627711168</c:v>
                </c:pt>
                <c:pt idx="903">
                  <c:v>0.38729988601078924</c:v>
                </c:pt>
                <c:pt idx="904">
                  <c:v>0.3943727866968762</c:v>
                </c:pt>
                <c:pt idx="905">
                  <c:v>0.39881020458928518</c:v>
                </c:pt>
                <c:pt idx="906">
                  <c:v>0.40050883992318459</c:v>
                </c:pt>
                <c:pt idx="907">
                  <c:v>0.40050883992318459</c:v>
                </c:pt>
                <c:pt idx="908">
                  <c:v>0.40050883992318459</c:v>
                </c:pt>
                <c:pt idx="909">
                  <c:v>0.40050883992318459</c:v>
                </c:pt>
                <c:pt idx="910">
                  <c:v>0.40050883992318459</c:v>
                </c:pt>
                <c:pt idx="911">
                  <c:v>0.40050883992318459</c:v>
                </c:pt>
                <c:pt idx="912">
                  <c:v>0.40050883992318459</c:v>
                </c:pt>
                <c:pt idx="913">
                  <c:v>0.40050883992318459</c:v>
                </c:pt>
                <c:pt idx="914">
                  <c:v>0.40050883992318459</c:v>
                </c:pt>
                <c:pt idx="915">
                  <c:v>0.40050883992318459</c:v>
                </c:pt>
                <c:pt idx="916">
                  <c:v>0.40050883992318459</c:v>
                </c:pt>
                <c:pt idx="917">
                  <c:v>0.40050883992318459</c:v>
                </c:pt>
                <c:pt idx="918">
                  <c:v>0.40050883992318459</c:v>
                </c:pt>
                <c:pt idx="919">
                  <c:v>0.40050883992318459</c:v>
                </c:pt>
                <c:pt idx="920">
                  <c:v>0.40050883992318459</c:v>
                </c:pt>
                <c:pt idx="921">
                  <c:v>0.40050883992318459</c:v>
                </c:pt>
                <c:pt idx="922">
                  <c:v>0.40050883992318459</c:v>
                </c:pt>
                <c:pt idx="923">
                  <c:v>0.40050883992318459</c:v>
                </c:pt>
                <c:pt idx="924">
                  <c:v>0.40050883992318459</c:v>
                </c:pt>
                <c:pt idx="925">
                  <c:v>0.40150231166382999</c:v>
                </c:pt>
                <c:pt idx="926">
                  <c:v>0.40218446600362978</c:v>
                </c:pt>
                <c:pt idx="927">
                  <c:v>0.40218446600362978</c:v>
                </c:pt>
                <c:pt idx="928">
                  <c:v>0.40218446600362978</c:v>
                </c:pt>
                <c:pt idx="929">
                  <c:v>0.40218446600362978</c:v>
                </c:pt>
                <c:pt idx="930">
                  <c:v>0.40218446600362978</c:v>
                </c:pt>
                <c:pt idx="931">
                  <c:v>0.40218446600362978</c:v>
                </c:pt>
                <c:pt idx="932">
                  <c:v>0.40218446600362978</c:v>
                </c:pt>
                <c:pt idx="933">
                  <c:v>0.40218446600362978</c:v>
                </c:pt>
                <c:pt idx="934">
                  <c:v>0.40269922530189106</c:v>
                </c:pt>
                <c:pt idx="935">
                  <c:v>0.40332075829358327</c:v>
                </c:pt>
                <c:pt idx="936">
                  <c:v>0.40346847613308878</c:v>
                </c:pt>
                <c:pt idx="937">
                  <c:v>0.40346847613308878</c:v>
                </c:pt>
                <c:pt idx="938">
                  <c:v>0.40346847613308878</c:v>
                </c:pt>
                <c:pt idx="939">
                  <c:v>0.40346847613308878</c:v>
                </c:pt>
                <c:pt idx="940">
                  <c:v>0.40346847613308878</c:v>
                </c:pt>
                <c:pt idx="941">
                  <c:v>0.40346847613308878</c:v>
                </c:pt>
                <c:pt idx="942">
                  <c:v>0.40346847613308878</c:v>
                </c:pt>
                <c:pt idx="943">
                  <c:v>0.40346847613308878</c:v>
                </c:pt>
                <c:pt idx="944">
                  <c:v>0.40346847613308878</c:v>
                </c:pt>
                <c:pt idx="945">
                  <c:v>0.40346847613308878</c:v>
                </c:pt>
                <c:pt idx="946">
                  <c:v>0.40346847613308878</c:v>
                </c:pt>
                <c:pt idx="947">
                  <c:v>0.40346847613308878</c:v>
                </c:pt>
                <c:pt idx="948">
                  <c:v>0.40346847613308878</c:v>
                </c:pt>
                <c:pt idx="949">
                  <c:v>0.40346847613308878</c:v>
                </c:pt>
                <c:pt idx="950">
                  <c:v>0.40346847613308878</c:v>
                </c:pt>
                <c:pt idx="951">
                  <c:v>0.40540892986507909</c:v>
                </c:pt>
                <c:pt idx="952">
                  <c:v>0.41024503672210794</c:v>
                </c:pt>
                <c:pt idx="953">
                  <c:v>0.41711794683134029</c:v>
                </c:pt>
                <c:pt idx="954">
                  <c:v>0.42402251898174337</c:v>
                </c:pt>
                <c:pt idx="955">
                  <c:v>0.4301203794487185</c:v>
                </c:pt>
                <c:pt idx="956">
                  <c:v>0.43539497433278856</c:v>
                </c:pt>
                <c:pt idx="957">
                  <c:v>0.43835823965561982</c:v>
                </c:pt>
                <c:pt idx="958">
                  <c:v>0.4384649731935496</c:v>
                </c:pt>
                <c:pt idx="959">
                  <c:v>0.4384649731935496</c:v>
                </c:pt>
                <c:pt idx="960">
                  <c:v>0.4384649731935496</c:v>
                </c:pt>
                <c:pt idx="961">
                  <c:v>0.4384649731935496</c:v>
                </c:pt>
                <c:pt idx="962">
                  <c:v>0.4384649731935496</c:v>
                </c:pt>
                <c:pt idx="963">
                  <c:v>0.4384649731935496</c:v>
                </c:pt>
                <c:pt idx="964">
                  <c:v>0.4384649731935496</c:v>
                </c:pt>
                <c:pt idx="965">
                  <c:v>0.4384649731935496</c:v>
                </c:pt>
                <c:pt idx="966">
                  <c:v>0.4384649731935496</c:v>
                </c:pt>
                <c:pt idx="967">
                  <c:v>0.4384649731935496</c:v>
                </c:pt>
                <c:pt idx="968">
                  <c:v>0.4384649731935496</c:v>
                </c:pt>
                <c:pt idx="969">
                  <c:v>0.4384649731935496</c:v>
                </c:pt>
                <c:pt idx="970">
                  <c:v>0.43954077765702032</c:v>
                </c:pt>
                <c:pt idx="971">
                  <c:v>0.44268513568198892</c:v>
                </c:pt>
                <c:pt idx="972">
                  <c:v>0.4484540351399498</c:v>
                </c:pt>
                <c:pt idx="973">
                  <c:v>0.45498029085483083</c:v>
                </c:pt>
                <c:pt idx="974">
                  <c:v>0.4606917411542848</c:v>
                </c:pt>
                <c:pt idx="975">
                  <c:v>0.46557291216090774</c:v>
                </c:pt>
                <c:pt idx="976">
                  <c:v>0.46965244277509199</c:v>
                </c:pt>
                <c:pt idx="977">
                  <c:v>0.47219866964165119</c:v>
                </c:pt>
                <c:pt idx="978">
                  <c:v>0.47361012968225474</c:v>
                </c:pt>
                <c:pt idx="979">
                  <c:v>0.474598691308103</c:v>
                </c:pt>
                <c:pt idx="980">
                  <c:v>0.47523871132535167</c:v>
                </c:pt>
                <c:pt idx="981">
                  <c:v>0.47563188036503479</c:v>
                </c:pt>
                <c:pt idx="982">
                  <c:v>0.47592969979084959</c:v>
                </c:pt>
                <c:pt idx="983">
                  <c:v>0.47622273228832829</c:v>
                </c:pt>
                <c:pt idx="984">
                  <c:v>0.47641509091930773</c:v>
                </c:pt>
                <c:pt idx="985">
                  <c:v>0.47645889804533187</c:v>
                </c:pt>
                <c:pt idx="986">
                  <c:v>0.47645889804533187</c:v>
                </c:pt>
                <c:pt idx="987">
                  <c:v>0.47645889804533187</c:v>
                </c:pt>
                <c:pt idx="988">
                  <c:v>0.47645889804533187</c:v>
                </c:pt>
                <c:pt idx="989">
                  <c:v>0.47645889804533187</c:v>
                </c:pt>
                <c:pt idx="990">
                  <c:v>0.47645889804533187</c:v>
                </c:pt>
                <c:pt idx="991">
                  <c:v>0.47645889804533187</c:v>
                </c:pt>
                <c:pt idx="992">
                  <c:v>0.47645889804533187</c:v>
                </c:pt>
                <c:pt idx="993">
                  <c:v>0.47645889804533187</c:v>
                </c:pt>
                <c:pt idx="994">
                  <c:v>0.47645889804533187</c:v>
                </c:pt>
                <c:pt idx="995">
                  <c:v>0.47645889804533187</c:v>
                </c:pt>
                <c:pt idx="996">
                  <c:v>0.47645889804533187</c:v>
                </c:pt>
                <c:pt idx="997">
                  <c:v>0.47645889804533187</c:v>
                </c:pt>
                <c:pt idx="998">
                  <c:v>0.47645889804533187</c:v>
                </c:pt>
                <c:pt idx="999">
                  <c:v>0.47645889804533187</c:v>
                </c:pt>
                <c:pt idx="1000">
                  <c:v>0.47645889804533187</c:v>
                </c:pt>
                <c:pt idx="1001">
                  <c:v>0.47645889804533187</c:v>
                </c:pt>
                <c:pt idx="1002">
                  <c:v>0.47645889804533187</c:v>
                </c:pt>
                <c:pt idx="1003">
                  <c:v>0.47645889804533187</c:v>
                </c:pt>
                <c:pt idx="1004">
                  <c:v>0.47645889804533187</c:v>
                </c:pt>
                <c:pt idx="1005">
                  <c:v>0.47645889804533187</c:v>
                </c:pt>
                <c:pt idx="1006">
                  <c:v>0.47645889804533187</c:v>
                </c:pt>
                <c:pt idx="1007">
                  <c:v>0.47645889804533187</c:v>
                </c:pt>
                <c:pt idx="1008">
                  <c:v>0.47645889804533187</c:v>
                </c:pt>
                <c:pt idx="1009">
                  <c:v>0.47645889804533187</c:v>
                </c:pt>
                <c:pt idx="1010">
                  <c:v>0.47645889804533187</c:v>
                </c:pt>
                <c:pt idx="1011">
                  <c:v>0.47645889804533187</c:v>
                </c:pt>
                <c:pt idx="1012">
                  <c:v>0.47645889804533187</c:v>
                </c:pt>
                <c:pt idx="1013">
                  <c:v>0.47645889804533187</c:v>
                </c:pt>
                <c:pt idx="1014">
                  <c:v>0.47645889804533187</c:v>
                </c:pt>
                <c:pt idx="1015">
                  <c:v>0.47645889804533187</c:v>
                </c:pt>
                <c:pt idx="1016">
                  <c:v>0.47645889804533187</c:v>
                </c:pt>
                <c:pt idx="1017">
                  <c:v>0.47645889804533187</c:v>
                </c:pt>
                <c:pt idx="1018">
                  <c:v>0.47645889804533187</c:v>
                </c:pt>
                <c:pt idx="1019">
                  <c:v>0.47645889804533187</c:v>
                </c:pt>
                <c:pt idx="1020">
                  <c:v>0.47645889804533187</c:v>
                </c:pt>
                <c:pt idx="1021">
                  <c:v>0.47645889804533187</c:v>
                </c:pt>
                <c:pt idx="1022">
                  <c:v>0.47645889804533187</c:v>
                </c:pt>
                <c:pt idx="1023">
                  <c:v>0.47645889804533187</c:v>
                </c:pt>
                <c:pt idx="1024">
                  <c:v>0.47645889804533187</c:v>
                </c:pt>
                <c:pt idx="1025">
                  <c:v>0.47645889804533187</c:v>
                </c:pt>
                <c:pt idx="1026">
                  <c:v>0.47645889804533187</c:v>
                </c:pt>
                <c:pt idx="1027">
                  <c:v>0.47645889804533187</c:v>
                </c:pt>
                <c:pt idx="1028">
                  <c:v>0.47645889804533187</c:v>
                </c:pt>
                <c:pt idx="1029">
                  <c:v>0.47645889804533187</c:v>
                </c:pt>
                <c:pt idx="1030">
                  <c:v>0.47645889804533187</c:v>
                </c:pt>
                <c:pt idx="1031">
                  <c:v>0.47645889804533187</c:v>
                </c:pt>
                <c:pt idx="1032">
                  <c:v>0.47645889804533187</c:v>
                </c:pt>
                <c:pt idx="1033">
                  <c:v>0.47645889804533187</c:v>
                </c:pt>
                <c:pt idx="1034">
                  <c:v>0.47645889804533187</c:v>
                </c:pt>
                <c:pt idx="1035">
                  <c:v>0.47645889804533187</c:v>
                </c:pt>
                <c:pt idx="1036">
                  <c:v>0.47645889804533187</c:v>
                </c:pt>
                <c:pt idx="1037">
                  <c:v>0.47645889804533187</c:v>
                </c:pt>
                <c:pt idx="1038">
                  <c:v>0.47645889804533187</c:v>
                </c:pt>
                <c:pt idx="1039">
                  <c:v>0.47645889804533187</c:v>
                </c:pt>
                <c:pt idx="1040">
                  <c:v>0.47645889804533187</c:v>
                </c:pt>
                <c:pt idx="1041">
                  <c:v>0.47645889804533187</c:v>
                </c:pt>
                <c:pt idx="1042">
                  <c:v>0.47645889804533187</c:v>
                </c:pt>
                <c:pt idx="1043">
                  <c:v>0.47645889804533187</c:v>
                </c:pt>
                <c:pt idx="1044">
                  <c:v>0.47645889804533187</c:v>
                </c:pt>
                <c:pt idx="1045">
                  <c:v>0.47645889804533187</c:v>
                </c:pt>
                <c:pt idx="1046">
                  <c:v>0.47645889804533187</c:v>
                </c:pt>
                <c:pt idx="1047">
                  <c:v>0.47645889804533187</c:v>
                </c:pt>
                <c:pt idx="1048">
                  <c:v>0.47645889804533187</c:v>
                </c:pt>
                <c:pt idx="1049">
                  <c:v>0.47645889804533187</c:v>
                </c:pt>
                <c:pt idx="1050">
                  <c:v>0.47745607521162076</c:v>
                </c:pt>
                <c:pt idx="1051">
                  <c:v>0.47938880847723297</c:v>
                </c:pt>
                <c:pt idx="1052">
                  <c:v>0.48185154128941265</c:v>
                </c:pt>
                <c:pt idx="1053">
                  <c:v>0.4848546412959554</c:v>
                </c:pt>
                <c:pt idx="1054">
                  <c:v>0.4886011808918162</c:v>
                </c:pt>
                <c:pt idx="1055">
                  <c:v>0.49317111157687532</c:v>
                </c:pt>
                <c:pt idx="1056">
                  <c:v>0.49838154620372715</c:v>
                </c:pt>
                <c:pt idx="1057">
                  <c:v>0.50337318192576885</c:v>
                </c:pt>
                <c:pt idx="1058">
                  <c:v>0.50713588858769254</c:v>
                </c:pt>
                <c:pt idx="1059">
                  <c:v>0.50990256442188908</c:v>
                </c:pt>
                <c:pt idx="1060">
                  <c:v>0.5117989070681993</c:v>
                </c:pt>
                <c:pt idx="1061">
                  <c:v>0.51266611665680029</c:v>
                </c:pt>
                <c:pt idx="1062">
                  <c:v>0.51275303939826122</c:v>
                </c:pt>
                <c:pt idx="1063">
                  <c:v>0.51275303939826122</c:v>
                </c:pt>
                <c:pt idx="1064">
                  <c:v>0.51275303939826122</c:v>
                </c:pt>
                <c:pt idx="1065">
                  <c:v>0.51275303939826122</c:v>
                </c:pt>
                <c:pt idx="1066">
                  <c:v>0.51275303939826122</c:v>
                </c:pt>
                <c:pt idx="1067">
                  <c:v>0.51275303939826122</c:v>
                </c:pt>
                <c:pt idx="1068">
                  <c:v>0.51275303939826122</c:v>
                </c:pt>
                <c:pt idx="1069">
                  <c:v>0.51275303939826122</c:v>
                </c:pt>
                <c:pt idx="1070">
                  <c:v>0.51275303939826122</c:v>
                </c:pt>
                <c:pt idx="1071">
                  <c:v>0.51275303939826122</c:v>
                </c:pt>
                <c:pt idx="1072">
                  <c:v>0.51275303939826122</c:v>
                </c:pt>
                <c:pt idx="1073">
                  <c:v>0.51275303939826122</c:v>
                </c:pt>
                <c:pt idx="1074">
                  <c:v>0.51275303939826122</c:v>
                </c:pt>
                <c:pt idx="1075">
                  <c:v>0.51275303939826122</c:v>
                </c:pt>
                <c:pt idx="1076">
                  <c:v>0.51275303939826122</c:v>
                </c:pt>
                <c:pt idx="1077">
                  <c:v>0.51275303939826122</c:v>
                </c:pt>
                <c:pt idx="1078">
                  <c:v>0.51275303939826122</c:v>
                </c:pt>
                <c:pt idx="1079">
                  <c:v>0.51275303939826122</c:v>
                </c:pt>
                <c:pt idx="1080">
                  <c:v>0.51275303939826122</c:v>
                </c:pt>
                <c:pt idx="1081">
                  <c:v>0.51275303939826122</c:v>
                </c:pt>
                <c:pt idx="1082">
                  <c:v>0.51275303939826122</c:v>
                </c:pt>
                <c:pt idx="1083">
                  <c:v>0.51343707911326808</c:v>
                </c:pt>
                <c:pt idx="1084">
                  <c:v>0.51526912080238529</c:v>
                </c:pt>
                <c:pt idx="1085">
                  <c:v>0.51617895655562251</c:v>
                </c:pt>
                <c:pt idx="1086">
                  <c:v>0.51617895655562251</c:v>
                </c:pt>
                <c:pt idx="1087">
                  <c:v>0.51617895655562251</c:v>
                </c:pt>
                <c:pt idx="1088">
                  <c:v>0.51617895655562251</c:v>
                </c:pt>
                <c:pt idx="1089">
                  <c:v>0.51617895655562251</c:v>
                </c:pt>
                <c:pt idx="1090">
                  <c:v>0.51617895655562251</c:v>
                </c:pt>
                <c:pt idx="1091">
                  <c:v>0.51617895655562251</c:v>
                </c:pt>
                <c:pt idx="1092">
                  <c:v>0.51617895655562251</c:v>
                </c:pt>
                <c:pt idx="1093">
                  <c:v>0.51617895655562251</c:v>
                </c:pt>
                <c:pt idx="1094">
                  <c:v>0.51617895655562251</c:v>
                </c:pt>
                <c:pt idx="1095">
                  <c:v>0.51617895655562251</c:v>
                </c:pt>
                <c:pt idx="1096">
                  <c:v>0.51617895655562251</c:v>
                </c:pt>
                <c:pt idx="1097">
                  <c:v>0.51617895655562251</c:v>
                </c:pt>
                <c:pt idx="1098">
                  <c:v>0.51631557423429686</c:v>
                </c:pt>
                <c:pt idx="1099">
                  <c:v>0.51816184078671967</c:v>
                </c:pt>
                <c:pt idx="1100">
                  <c:v>0.52019142214295566</c:v>
                </c:pt>
                <c:pt idx="1101">
                  <c:v>0.52070342441756345</c:v>
                </c:pt>
                <c:pt idx="1102">
                  <c:v>0.52070342441756345</c:v>
                </c:pt>
                <c:pt idx="1103">
                  <c:v>0.52070342441756345</c:v>
                </c:pt>
                <c:pt idx="1104">
                  <c:v>0.52070342441756345</c:v>
                </c:pt>
                <c:pt idx="1105">
                  <c:v>0.52070342441756345</c:v>
                </c:pt>
                <c:pt idx="1106">
                  <c:v>0.52070342441756345</c:v>
                </c:pt>
                <c:pt idx="1107">
                  <c:v>0.52070342441756345</c:v>
                </c:pt>
                <c:pt idx="1108">
                  <c:v>0.52070342441756345</c:v>
                </c:pt>
                <c:pt idx="1109">
                  <c:v>0.52170021013464651</c:v>
                </c:pt>
                <c:pt idx="1110">
                  <c:v>0.5225987562258374</c:v>
                </c:pt>
                <c:pt idx="1111">
                  <c:v>0.5225987562258374</c:v>
                </c:pt>
                <c:pt idx="1112">
                  <c:v>0.5225987562258374</c:v>
                </c:pt>
                <c:pt idx="1113">
                  <c:v>0.5225987562258374</c:v>
                </c:pt>
                <c:pt idx="1114">
                  <c:v>0.5225987562258374</c:v>
                </c:pt>
                <c:pt idx="1115">
                  <c:v>0.5225987562258374</c:v>
                </c:pt>
                <c:pt idx="1116">
                  <c:v>0.5225987562258374</c:v>
                </c:pt>
                <c:pt idx="1117">
                  <c:v>0.5225987562258374</c:v>
                </c:pt>
                <c:pt idx="1118">
                  <c:v>0.52260943021071604</c:v>
                </c:pt>
                <c:pt idx="1119">
                  <c:v>0.52357150549481235</c:v>
                </c:pt>
                <c:pt idx="1120">
                  <c:v>0.5239783376833349</c:v>
                </c:pt>
                <c:pt idx="1121">
                  <c:v>0.5239783376833349</c:v>
                </c:pt>
                <c:pt idx="1122">
                  <c:v>0.5239783376833349</c:v>
                </c:pt>
                <c:pt idx="1123">
                  <c:v>0.52507672523540239</c:v>
                </c:pt>
                <c:pt idx="1124">
                  <c:v>0.52842932151044908</c:v>
                </c:pt>
                <c:pt idx="1125">
                  <c:v>0.53454300780495667</c:v>
                </c:pt>
                <c:pt idx="1126">
                  <c:v>0.54254376792953785</c:v>
                </c:pt>
                <c:pt idx="1127">
                  <c:v>0.5505426641781358</c:v>
                </c:pt>
                <c:pt idx="1128">
                  <c:v>0.55760872266863426</c:v>
                </c:pt>
                <c:pt idx="1129">
                  <c:v>0.56297244766295185</c:v>
                </c:pt>
                <c:pt idx="1130">
                  <c:v>0.56673936987263185</c:v>
                </c:pt>
                <c:pt idx="1131">
                  <c:v>0.56973689949980133</c:v>
                </c:pt>
                <c:pt idx="1132">
                  <c:v>0.57241674360680306</c:v>
                </c:pt>
                <c:pt idx="1133">
                  <c:v>0.57504666556171391</c:v>
                </c:pt>
                <c:pt idx="1134">
                  <c:v>0.57748729370933105</c:v>
                </c:pt>
                <c:pt idx="1135">
                  <c:v>0.57938953454616526</c:v>
                </c:pt>
                <c:pt idx="1136">
                  <c:v>0.58046823667213421</c:v>
                </c:pt>
                <c:pt idx="1137">
                  <c:v>0.580769024065101</c:v>
                </c:pt>
                <c:pt idx="1138">
                  <c:v>0.580769024065101</c:v>
                </c:pt>
                <c:pt idx="1139">
                  <c:v>0.580769024065101</c:v>
                </c:pt>
                <c:pt idx="1140">
                  <c:v>0.580769024065101</c:v>
                </c:pt>
                <c:pt idx="1141">
                  <c:v>0.580769024065101</c:v>
                </c:pt>
                <c:pt idx="1142">
                  <c:v>0.580769024065101</c:v>
                </c:pt>
                <c:pt idx="1143">
                  <c:v>0.580769024065101</c:v>
                </c:pt>
                <c:pt idx="1144">
                  <c:v>0.580769024065101</c:v>
                </c:pt>
                <c:pt idx="1145">
                  <c:v>0.580769024065101</c:v>
                </c:pt>
                <c:pt idx="1146">
                  <c:v>0.58108542545959896</c:v>
                </c:pt>
                <c:pt idx="1147">
                  <c:v>0.58357191748544879</c:v>
                </c:pt>
                <c:pt idx="1148">
                  <c:v>0.58592964621101351</c:v>
                </c:pt>
                <c:pt idx="1149">
                  <c:v>0.58698590317852106</c:v>
                </c:pt>
                <c:pt idx="1150">
                  <c:v>0.58717442057018776</c:v>
                </c:pt>
                <c:pt idx="1151">
                  <c:v>0.58717442057018776</c:v>
                </c:pt>
                <c:pt idx="1152">
                  <c:v>0.58717442057018776</c:v>
                </c:pt>
                <c:pt idx="1153">
                  <c:v>0.58717442057018776</c:v>
                </c:pt>
                <c:pt idx="1154">
                  <c:v>0.58717442057018776</c:v>
                </c:pt>
                <c:pt idx="1155">
                  <c:v>0.58717442057018776</c:v>
                </c:pt>
                <c:pt idx="1156">
                  <c:v>0.58717442057018776</c:v>
                </c:pt>
                <c:pt idx="1157">
                  <c:v>0.58717442057018776</c:v>
                </c:pt>
                <c:pt idx="1158">
                  <c:v>0.58717442057018776</c:v>
                </c:pt>
                <c:pt idx="1159">
                  <c:v>0.58717442057018776</c:v>
                </c:pt>
                <c:pt idx="1160">
                  <c:v>0.58717442057018776</c:v>
                </c:pt>
                <c:pt idx="1161">
                  <c:v>0.58717442057018776</c:v>
                </c:pt>
                <c:pt idx="1162">
                  <c:v>0.58717442057018776</c:v>
                </c:pt>
                <c:pt idx="1163">
                  <c:v>0.58717442057018776</c:v>
                </c:pt>
                <c:pt idx="1164">
                  <c:v>0.58717442057018776</c:v>
                </c:pt>
                <c:pt idx="1165">
                  <c:v>0.58717442057018776</c:v>
                </c:pt>
                <c:pt idx="1166">
                  <c:v>0.58717442057018776</c:v>
                </c:pt>
                <c:pt idx="1167">
                  <c:v>0.58717442057018776</c:v>
                </c:pt>
                <c:pt idx="1168">
                  <c:v>0.58717442057018776</c:v>
                </c:pt>
                <c:pt idx="1169">
                  <c:v>0.58717442057018776</c:v>
                </c:pt>
                <c:pt idx="1170">
                  <c:v>0.58717442057018776</c:v>
                </c:pt>
                <c:pt idx="1171">
                  <c:v>0.58717442057018776</c:v>
                </c:pt>
                <c:pt idx="1172">
                  <c:v>0.58717442057018776</c:v>
                </c:pt>
                <c:pt idx="1173">
                  <c:v>0.58717442057018776</c:v>
                </c:pt>
                <c:pt idx="1174">
                  <c:v>0.58717442057018776</c:v>
                </c:pt>
                <c:pt idx="1175">
                  <c:v>0.58717442057018776</c:v>
                </c:pt>
                <c:pt idx="1176">
                  <c:v>0.58717442057018776</c:v>
                </c:pt>
                <c:pt idx="1177">
                  <c:v>0.58717442057018776</c:v>
                </c:pt>
                <c:pt idx="1178">
                  <c:v>0.58717442057018776</c:v>
                </c:pt>
                <c:pt idx="1179">
                  <c:v>0.58717442057018776</c:v>
                </c:pt>
                <c:pt idx="1180">
                  <c:v>0.58717442057018776</c:v>
                </c:pt>
                <c:pt idx="1181">
                  <c:v>0.58717442057018776</c:v>
                </c:pt>
                <c:pt idx="1182">
                  <c:v>0.58717442057018776</c:v>
                </c:pt>
                <c:pt idx="1183">
                  <c:v>0.58717442057018776</c:v>
                </c:pt>
                <c:pt idx="1184">
                  <c:v>0.58717442057018776</c:v>
                </c:pt>
                <c:pt idx="1185">
                  <c:v>0.58717442057018776</c:v>
                </c:pt>
                <c:pt idx="1186">
                  <c:v>0.58717442057018776</c:v>
                </c:pt>
                <c:pt idx="1187">
                  <c:v>0.58717442057018776</c:v>
                </c:pt>
                <c:pt idx="1188">
                  <c:v>0.58717442057018776</c:v>
                </c:pt>
                <c:pt idx="1189">
                  <c:v>0.58717442057018776</c:v>
                </c:pt>
                <c:pt idx="1190">
                  <c:v>0.58717442057018776</c:v>
                </c:pt>
                <c:pt idx="1191">
                  <c:v>0.58717442057018776</c:v>
                </c:pt>
                <c:pt idx="1192">
                  <c:v>0.58717442057018776</c:v>
                </c:pt>
                <c:pt idx="1193">
                  <c:v>0.58717442057018776</c:v>
                </c:pt>
                <c:pt idx="1194">
                  <c:v>0.58717442057018776</c:v>
                </c:pt>
                <c:pt idx="1195">
                  <c:v>0.58717442057018776</c:v>
                </c:pt>
                <c:pt idx="1196">
                  <c:v>0.58717442057018776</c:v>
                </c:pt>
                <c:pt idx="1197">
                  <c:v>0.58717442057018776</c:v>
                </c:pt>
                <c:pt idx="1198">
                  <c:v>0.58717442057018776</c:v>
                </c:pt>
                <c:pt idx="1199">
                  <c:v>0.58717442057018776</c:v>
                </c:pt>
                <c:pt idx="1200">
                  <c:v>0.58717442057018776</c:v>
                </c:pt>
                <c:pt idx="1201">
                  <c:v>0.58717442057018776</c:v>
                </c:pt>
                <c:pt idx="1202">
                  <c:v>0.58717442057018776</c:v>
                </c:pt>
                <c:pt idx="1203">
                  <c:v>0.58717442057018776</c:v>
                </c:pt>
                <c:pt idx="1204">
                  <c:v>0.58717442057018776</c:v>
                </c:pt>
                <c:pt idx="1205">
                  <c:v>0.58717442057018776</c:v>
                </c:pt>
                <c:pt idx="1206">
                  <c:v>0.58717442057018776</c:v>
                </c:pt>
                <c:pt idx="1207">
                  <c:v>0.58717442057018776</c:v>
                </c:pt>
                <c:pt idx="1208">
                  <c:v>0.58717442057018776</c:v>
                </c:pt>
                <c:pt idx="1209">
                  <c:v>0.58717442057018776</c:v>
                </c:pt>
                <c:pt idx="1210">
                  <c:v>0.58717442057018776</c:v>
                </c:pt>
                <c:pt idx="1211">
                  <c:v>0.58717442057018776</c:v>
                </c:pt>
                <c:pt idx="1212">
                  <c:v>0.58717442057018776</c:v>
                </c:pt>
                <c:pt idx="1213">
                  <c:v>0.58717442057018776</c:v>
                </c:pt>
                <c:pt idx="1214">
                  <c:v>0.58717442057018776</c:v>
                </c:pt>
                <c:pt idx="1215">
                  <c:v>0.58717442057018776</c:v>
                </c:pt>
                <c:pt idx="1216">
                  <c:v>0.58717442057018776</c:v>
                </c:pt>
                <c:pt idx="1217">
                  <c:v>0.58717442057018776</c:v>
                </c:pt>
                <c:pt idx="1218">
                  <c:v>0.58717442057018776</c:v>
                </c:pt>
                <c:pt idx="1219">
                  <c:v>0.58717442057018776</c:v>
                </c:pt>
                <c:pt idx="1220">
                  <c:v>0.58717442057018776</c:v>
                </c:pt>
                <c:pt idx="1221">
                  <c:v>0.58717442057018776</c:v>
                </c:pt>
                <c:pt idx="1222">
                  <c:v>0.58717442057018776</c:v>
                </c:pt>
                <c:pt idx="1223">
                  <c:v>0.58717442057018776</c:v>
                </c:pt>
                <c:pt idx="1224">
                  <c:v>0.58717442057018776</c:v>
                </c:pt>
                <c:pt idx="1225">
                  <c:v>0.58717442057018776</c:v>
                </c:pt>
                <c:pt idx="1226">
                  <c:v>0.58717442057018776</c:v>
                </c:pt>
                <c:pt idx="1227">
                  <c:v>0.58717442057018776</c:v>
                </c:pt>
                <c:pt idx="1228">
                  <c:v>0.58717442057018776</c:v>
                </c:pt>
                <c:pt idx="1229">
                  <c:v>0.58717442057018776</c:v>
                </c:pt>
                <c:pt idx="1230">
                  <c:v>0.58717442057018776</c:v>
                </c:pt>
                <c:pt idx="1231">
                  <c:v>0.58717442057018776</c:v>
                </c:pt>
                <c:pt idx="1232">
                  <c:v>0.58717442057018776</c:v>
                </c:pt>
                <c:pt idx="1233">
                  <c:v>0.58717442057018776</c:v>
                </c:pt>
                <c:pt idx="1234">
                  <c:v>0.58717442057018776</c:v>
                </c:pt>
                <c:pt idx="1235">
                  <c:v>0.58717442057018776</c:v>
                </c:pt>
                <c:pt idx="1236">
                  <c:v>0.58717442057018776</c:v>
                </c:pt>
                <c:pt idx="1237">
                  <c:v>0.58717442057018776</c:v>
                </c:pt>
                <c:pt idx="1238">
                  <c:v>0.58717442057018776</c:v>
                </c:pt>
                <c:pt idx="1239">
                  <c:v>0.58717442057018776</c:v>
                </c:pt>
                <c:pt idx="1240">
                  <c:v>0.58717442057018776</c:v>
                </c:pt>
                <c:pt idx="1241">
                  <c:v>0.58717442057018776</c:v>
                </c:pt>
                <c:pt idx="1242">
                  <c:v>0.58717442057018776</c:v>
                </c:pt>
                <c:pt idx="1243">
                  <c:v>0.58717442057018776</c:v>
                </c:pt>
                <c:pt idx="1244">
                  <c:v>0.58717442057018776</c:v>
                </c:pt>
                <c:pt idx="1245">
                  <c:v>0.58717442057018776</c:v>
                </c:pt>
                <c:pt idx="1246">
                  <c:v>0.58717442057018776</c:v>
                </c:pt>
                <c:pt idx="1247">
                  <c:v>0.58717442057018776</c:v>
                </c:pt>
                <c:pt idx="1248">
                  <c:v>0.58717442057018776</c:v>
                </c:pt>
                <c:pt idx="1249">
                  <c:v>0.58717442057018776</c:v>
                </c:pt>
                <c:pt idx="1250">
                  <c:v>0.58717442057018776</c:v>
                </c:pt>
                <c:pt idx="1251">
                  <c:v>0.58717442057018776</c:v>
                </c:pt>
                <c:pt idx="1252">
                  <c:v>0.58717442057018776</c:v>
                </c:pt>
                <c:pt idx="1253">
                  <c:v>0.58717442057018776</c:v>
                </c:pt>
                <c:pt idx="1254">
                  <c:v>0.58717442057018776</c:v>
                </c:pt>
                <c:pt idx="1255">
                  <c:v>0.58717442057018776</c:v>
                </c:pt>
                <c:pt idx="1256">
                  <c:v>0.58717442057018776</c:v>
                </c:pt>
                <c:pt idx="1257">
                  <c:v>0.58717442057018776</c:v>
                </c:pt>
                <c:pt idx="1258">
                  <c:v>0.58717442057018776</c:v>
                </c:pt>
                <c:pt idx="1259">
                  <c:v>0.58717442057018776</c:v>
                </c:pt>
                <c:pt idx="1260">
                  <c:v>0.58717442057018776</c:v>
                </c:pt>
                <c:pt idx="1261">
                  <c:v>0.58717442057018776</c:v>
                </c:pt>
                <c:pt idx="1262">
                  <c:v>0.58717442057018776</c:v>
                </c:pt>
                <c:pt idx="1263">
                  <c:v>0.58717442057018776</c:v>
                </c:pt>
                <c:pt idx="1264">
                  <c:v>0.58717442057018776</c:v>
                </c:pt>
                <c:pt idx="1265">
                  <c:v>0.58717442057018776</c:v>
                </c:pt>
                <c:pt idx="1266">
                  <c:v>0.58717442057018776</c:v>
                </c:pt>
                <c:pt idx="1267">
                  <c:v>0.58717442057018776</c:v>
                </c:pt>
                <c:pt idx="1268">
                  <c:v>0.58717442057018776</c:v>
                </c:pt>
                <c:pt idx="1269">
                  <c:v>0.58717442057018776</c:v>
                </c:pt>
                <c:pt idx="1270">
                  <c:v>0.58717442057018776</c:v>
                </c:pt>
                <c:pt idx="1271">
                  <c:v>0.58717442057018776</c:v>
                </c:pt>
                <c:pt idx="1272">
                  <c:v>0.58717442057018776</c:v>
                </c:pt>
                <c:pt idx="1273">
                  <c:v>0.58717442057018776</c:v>
                </c:pt>
                <c:pt idx="1274">
                  <c:v>0.58717442057018776</c:v>
                </c:pt>
                <c:pt idx="1275">
                  <c:v>0.58717442057018776</c:v>
                </c:pt>
                <c:pt idx="1276">
                  <c:v>0.58717442057018776</c:v>
                </c:pt>
                <c:pt idx="1277">
                  <c:v>0.58717442057018776</c:v>
                </c:pt>
                <c:pt idx="1278">
                  <c:v>0.58717442057018776</c:v>
                </c:pt>
                <c:pt idx="1279">
                  <c:v>0.58717442057018776</c:v>
                </c:pt>
                <c:pt idx="1280">
                  <c:v>0.58717442057018776</c:v>
                </c:pt>
                <c:pt idx="1281">
                  <c:v>0.58717442057018776</c:v>
                </c:pt>
                <c:pt idx="1282">
                  <c:v>0.58717442057018776</c:v>
                </c:pt>
                <c:pt idx="1283">
                  <c:v>0.58717442057018776</c:v>
                </c:pt>
                <c:pt idx="1284">
                  <c:v>0.58717442057018776</c:v>
                </c:pt>
                <c:pt idx="1285">
                  <c:v>0.58717442057018776</c:v>
                </c:pt>
                <c:pt idx="1286">
                  <c:v>0.58717442057018776</c:v>
                </c:pt>
                <c:pt idx="1287">
                  <c:v>0.58717442057018776</c:v>
                </c:pt>
                <c:pt idx="1288">
                  <c:v>0.58717442057018776</c:v>
                </c:pt>
                <c:pt idx="1289">
                  <c:v>0.58717442057018776</c:v>
                </c:pt>
                <c:pt idx="1290">
                  <c:v>0.58717442057018776</c:v>
                </c:pt>
                <c:pt idx="1291">
                  <c:v>0.58717442057018776</c:v>
                </c:pt>
                <c:pt idx="1292">
                  <c:v>0.58717442057018776</c:v>
                </c:pt>
                <c:pt idx="1293">
                  <c:v>0.58717442057018776</c:v>
                </c:pt>
                <c:pt idx="1294">
                  <c:v>0.58717442057018776</c:v>
                </c:pt>
                <c:pt idx="1295">
                  <c:v>0.58717442057018776</c:v>
                </c:pt>
                <c:pt idx="1296">
                  <c:v>0.58717442057018776</c:v>
                </c:pt>
                <c:pt idx="1297">
                  <c:v>0.58717442057018776</c:v>
                </c:pt>
                <c:pt idx="1298">
                  <c:v>0.58717442057018776</c:v>
                </c:pt>
                <c:pt idx="1299">
                  <c:v>0.58717442057018776</c:v>
                </c:pt>
                <c:pt idx="1300">
                  <c:v>0.58717442057018776</c:v>
                </c:pt>
                <c:pt idx="1301">
                  <c:v>0.58717442057018776</c:v>
                </c:pt>
                <c:pt idx="1302">
                  <c:v>0.58717442057018776</c:v>
                </c:pt>
                <c:pt idx="1303">
                  <c:v>0.58717442057018776</c:v>
                </c:pt>
                <c:pt idx="1304">
                  <c:v>0.58717442057018776</c:v>
                </c:pt>
                <c:pt idx="1305">
                  <c:v>0.58717442057018776</c:v>
                </c:pt>
                <c:pt idx="1306">
                  <c:v>0.58717442057018776</c:v>
                </c:pt>
                <c:pt idx="1307">
                  <c:v>0.58717442057018776</c:v>
                </c:pt>
                <c:pt idx="1308">
                  <c:v>0.58717442057018776</c:v>
                </c:pt>
                <c:pt idx="1309">
                  <c:v>0.58717442057018776</c:v>
                </c:pt>
                <c:pt idx="1310">
                  <c:v>0.58717442057018776</c:v>
                </c:pt>
                <c:pt idx="1311">
                  <c:v>0.58717442057018776</c:v>
                </c:pt>
                <c:pt idx="1312">
                  <c:v>0.58717442057018776</c:v>
                </c:pt>
                <c:pt idx="1313">
                  <c:v>0.58717442057018776</c:v>
                </c:pt>
                <c:pt idx="1314">
                  <c:v>0.58717442057018776</c:v>
                </c:pt>
                <c:pt idx="1315">
                  <c:v>0.58717442057018776</c:v>
                </c:pt>
                <c:pt idx="1316">
                  <c:v>0.58717442057018776</c:v>
                </c:pt>
                <c:pt idx="1317">
                  <c:v>0.58717442057018776</c:v>
                </c:pt>
                <c:pt idx="1318">
                  <c:v>0.58717442057018776</c:v>
                </c:pt>
                <c:pt idx="1319">
                  <c:v>0.58717442057018776</c:v>
                </c:pt>
                <c:pt idx="1320">
                  <c:v>0.58717442057018776</c:v>
                </c:pt>
                <c:pt idx="1321">
                  <c:v>0.58717442057018776</c:v>
                </c:pt>
                <c:pt idx="1322">
                  <c:v>0.58717442057018776</c:v>
                </c:pt>
                <c:pt idx="1323">
                  <c:v>0.58717442057018776</c:v>
                </c:pt>
                <c:pt idx="1324">
                  <c:v>0.58717442057018776</c:v>
                </c:pt>
                <c:pt idx="1325">
                  <c:v>0.58717442057018776</c:v>
                </c:pt>
                <c:pt idx="1326">
                  <c:v>0.58717442057018776</c:v>
                </c:pt>
                <c:pt idx="1327">
                  <c:v>0.58717442057018776</c:v>
                </c:pt>
                <c:pt idx="1328">
                  <c:v>0.58717442057018776</c:v>
                </c:pt>
                <c:pt idx="1329">
                  <c:v>0.58717442057018776</c:v>
                </c:pt>
                <c:pt idx="1330">
                  <c:v>0.58717442057018776</c:v>
                </c:pt>
                <c:pt idx="1331">
                  <c:v>0.58717442057018776</c:v>
                </c:pt>
                <c:pt idx="1332">
                  <c:v>0.58717442057018776</c:v>
                </c:pt>
                <c:pt idx="1333">
                  <c:v>0.58717442057018776</c:v>
                </c:pt>
                <c:pt idx="1334">
                  <c:v>0.58717442057018776</c:v>
                </c:pt>
                <c:pt idx="1335">
                  <c:v>0.58717442057018776</c:v>
                </c:pt>
                <c:pt idx="1336">
                  <c:v>0.58717442057018776</c:v>
                </c:pt>
                <c:pt idx="1337">
                  <c:v>0.58717442057018776</c:v>
                </c:pt>
                <c:pt idx="1338">
                  <c:v>0.58717442057018776</c:v>
                </c:pt>
                <c:pt idx="1339">
                  <c:v>0.58717442057018776</c:v>
                </c:pt>
                <c:pt idx="1340">
                  <c:v>0.58717442057018776</c:v>
                </c:pt>
                <c:pt idx="1341">
                  <c:v>0.58717442057018776</c:v>
                </c:pt>
                <c:pt idx="1342">
                  <c:v>0.58717442057018776</c:v>
                </c:pt>
                <c:pt idx="1343">
                  <c:v>0.58717442057018776</c:v>
                </c:pt>
                <c:pt idx="1344">
                  <c:v>0.58717442057018776</c:v>
                </c:pt>
                <c:pt idx="1345">
                  <c:v>0.58717442057018776</c:v>
                </c:pt>
                <c:pt idx="1346">
                  <c:v>0.58717442057018776</c:v>
                </c:pt>
                <c:pt idx="1347">
                  <c:v>0.58717442057018776</c:v>
                </c:pt>
                <c:pt idx="1348">
                  <c:v>0.58717442057018776</c:v>
                </c:pt>
                <c:pt idx="1349">
                  <c:v>0.58717442057018776</c:v>
                </c:pt>
                <c:pt idx="1350">
                  <c:v>0.58717442057018776</c:v>
                </c:pt>
                <c:pt idx="1351">
                  <c:v>0.58808353169339989</c:v>
                </c:pt>
                <c:pt idx="1352">
                  <c:v>0.58941860738499585</c:v>
                </c:pt>
                <c:pt idx="1353">
                  <c:v>0.59090296922255969</c:v>
                </c:pt>
                <c:pt idx="1354">
                  <c:v>0.59253032690560525</c:v>
                </c:pt>
                <c:pt idx="1355">
                  <c:v>0.59441793851800084</c:v>
                </c:pt>
                <c:pt idx="1356">
                  <c:v>0.59679672717937005</c:v>
                </c:pt>
                <c:pt idx="1357">
                  <c:v>0.59951860853621208</c:v>
                </c:pt>
                <c:pt idx="1358">
                  <c:v>0.60244283395898202</c:v>
                </c:pt>
                <c:pt idx="1359">
                  <c:v>0.60566112537417671</c:v>
                </c:pt>
                <c:pt idx="1360">
                  <c:v>0.60892490715533631</c:v>
                </c:pt>
                <c:pt idx="1361">
                  <c:v>0.61118151069974103</c:v>
                </c:pt>
                <c:pt idx="1362">
                  <c:v>0.61157867686543188</c:v>
                </c:pt>
                <c:pt idx="1363">
                  <c:v>0.61157867686543188</c:v>
                </c:pt>
                <c:pt idx="1364">
                  <c:v>0.61157867686543188</c:v>
                </c:pt>
                <c:pt idx="1365">
                  <c:v>0.61157867686543188</c:v>
                </c:pt>
                <c:pt idx="1366">
                  <c:v>0.61157867686543188</c:v>
                </c:pt>
                <c:pt idx="1367">
                  <c:v>0.61157867686543188</c:v>
                </c:pt>
                <c:pt idx="1368">
                  <c:v>0.61289701147762843</c:v>
                </c:pt>
                <c:pt idx="1369">
                  <c:v>0.61502371226723751</c:v>
                </c:pt>
                <c:pt idx="1370">
                  <c:v>0.61583692047378213</c:v>
                </c:pt>
                <c:pt idx="1371">
                  <c:v>0.61583692047378213</c:v>
                </c:pt>
                <c:pt idx="1372">
                  <c:v>0.61583692047378213</c:v>
                </c:pt>
                <c:pt idx="1373">
                  <c:v>0.61583692047378213</c:v>
                </c:pt>
                <c:pt idx="1374">
                  <c:v>0.61607161795580034</c:v>
                </c:pt>
                <c:pt idx="1375">
                  <c:v>0.61765228603241495</c:v>
                </c:pt>
                <c:pt idx="1376">
                  <c:v>0.62141578394086971</c:v>
                </c:pt>
                <c:pt idx="1377">
                  <c:v>0.62790987799651388</c:v>
                </c:pt>
                <c:pt idx="1378">
                  <c:v>0.63517369247331457</c:v>
                </c:pt>
                <c:pt idx="1379">
                  <c:v>0.64163904453467369</c:v>
                </c:pt>
                <c:pt idx="1380">
                  <c:v>0.64728834345992381</c:v>
                </c:pt>
                <c:pt idx="1381">
                  <c:v>0.65060268735214744</c:v>
                </c:pt>
                <c:pt idx="1382">
                  <c:v>0.65060268735214744</c:v>
                </c:pt>
                <c:pt idx="1383">
                  <c:v>0.65060268735214744</c:v>
                </c:pt>
                <c:pt idx="1384">
                  <c:v>0.65060268735214744</c:v>
                </c:pt>
                <c:pt idx="1385">
                  <c:v>0.65060268735214744</c:v>
                </c:pt>
                <c:pt idx="1386">
                  <c:v>0.65060268735214744</c:v>
                </c:pt>
                <c:pt idx="1387">
                  <c:v>0.65060268735214744</c:v>
                </c:pt>
                <c:pt idx="1388">
                  <c:v>0.65060268735214744</c:v>
                </c:pt>
                <c:pt idx="1389">
                  <c:v>0.65060268735214744</c:v>
                </c:pt>
                <c:pt idx="1390">
                  <c:v>0.65060268735214744</c:v>
                </c:pt>
                <c:pt idx="1391">
                  <c:v>0.65060268735214744</c:v>
                </c:pt>
                <c:pt idx="1392">
                  <c:v>0.65060268735214744</c:v>
                </c:pt>
                <c:pt idx="1393">
                  <c:v>0.65060268735214744</c:v>
                </c:pt>
                <c:pt idx="1394">
                  <c:v>0.65060268735214744</c:v>
                </c:pt>
                <c:pt idx="1395">
                  <c:v>0.65060268735214744</c:v>
                </c:pt>
                <c:pt idx="1396">
                  <c:v>0.65060268735214744</c:v>
                </c:pt>
                <c:pt idx="1397">
                  <c:v>0.6507827970460387</c:v>
                </c:pt>
                <c:pt idx="1398">
                  <c:v>0.65142367300475734</c:v>
                </c:pt>
                <c:pt idx="1399">
                  <c:v>0.65250808485323597</c:v>
                </c:pt>
                <c:pt idx="1400">
                  <c:v>0.65401158072172882</c:v>
                </c:pt>
                <c:pt idx="1401">
                  <c:v>0.65573745359690716</c:v>
                </c:pt>
                <c:pt idx="1402">
                  <c:v>0.65790538277347177</c:v>
                </c:pt>
                <c:pt idx="1403">
                  <c:v>0.66129777871252993</c:v>
                </c:pt>
                <c:pt idx="1404">
                  <c:v>0.66666135984717179</c:v>
                </c:pt>
                <c:pt idx="1405">
                  <c:v>0.6725587314989786</c:v>
                </c:pt>
                <c:pt idx="1406">
                  <c:v>0.67673103015224201</c:v>
                </c:pt>
                <c:pt idx="1407">
                  <c:v>0.6782875384415944</c:v>
                </c:pt>
                <c:pt idx="1408">
                  <c:v>0.6782875384415944</c:v>
                </c:pt>
                <c:pt idx="1409">
                  <c:v>0.6782875384415944</c:v>
                </c:pt>
                <c:pt idx="1410">
                  <c:v>0.6782875384415944</c:v>
                </c:pt>
                <c:pt idx="1411">
                  <c:v>0.6782875384415944</c:v>
                </c:pt>
                <c:pt idx="1412">
                  <c:v>0.6782875384415944</c:v>
                </c:pt>
                <c:pt idx="1413">
                  <c:v>0.6782875384415944</c:v>
                </c:pt>
                <c:pt idx="1414">
                  <c:v>0.6782875384415944</c:v>
                </c:pt>
                <c:pt idx="1415">
                  <c:v>0.6782875384415944</c:v>
                </c:pt>
                <c:pt idx="1416">
                  <c:v>0.6782875384415944</c:v>
                </c:pt>
                <c:pt idx="1417">
                  <c:v>0.6782875384415944</c:v>
                </c:pt>
                <c:pt idx="1418">
                  <c:v>0.6782875384415944</c:v>
                </c:pt>
                <c:pt idx="1419">
                  <c:v>0.6782875384415944</c:v>
                </c:pt>
                <c:pt idx="1420">
                  <c:v>0.6782875384415944</c:v>
                </c:pt>
                <c:pt idx="1421">
                  <c:v>0.67987314011855826</c:v>
                </c:pt>
                <c:pt idx="1422">
                  <c:v>0.682805285735682</c:v>
                </c:pt>
                <c:pt idx="1423">
                  <c:v>0.68457181576764625</c:v>
                </c:pt>
                <c:pt idx="1424">
                  <c:v>0.68457181576764625</c:v>
                </c:pt>
                <c:pt idx="1425">
                  <c:v>0.68457181576764625</c:v>
                </c:pt>
                <c:pt idx="1426">
                  <c:v>0.68457181576764625</c:v>
                </c:pt>
                <c:pt idx="1427">
                  <c:v>0.68457181576764625</c:v>
                </c:pt>
                <c:pt idx="1428">
                  <c:v>0.68457181576764625</c:v>
                </c:pt>
                <c:pt idx="1429">
                  <c:v>0.68457181576764625</c:v>
                </c:pt>
                <c:pt idx="1430">
                  <c:v>0.68547765615984912</c:v>
                </c:pt>
                <c:pt idx="1431">
                  <c:v>0.68832911477899528</c:v>
                </c:pt>
                <c:pt idx="1432">
                  <c:v>0.69312643397810936</c:v>
                </c:pt>
                <c:pt idx="1433">
                  <c:v>0.69821256669415532</c:v>
                </c:pt>
                <c:pt idx="1434">
                  <c:v>0.70250228217420929</c:v>
                </c:pt>
                <c:pt idx="1435">
                  <c:v>0.70458931597057828</c:v>
                </c:pt>
                <c:pt idx="1436">
                  <c:v>0.70458931597057828</c:v>
                </c:pt>
                <c:pt idx="1437">
                  <c:v>0.70458931597057828</c:v>
                </c:pt>
                <c:pt idx="1438">
                  <c:v>0.70458931597057828</c:v>
                </c:pt>
                <c:pt idx="1439">
                  <c:v>0.70458931597057828</c:v>
                </c:pt>
                <c:pt idx="1440">
                  <c:v>0.70458931597057828</c:v>
                </c:pt>
                <c:pt idx="1441">
                  <c:v>0.7051611295887823</c:v>
                </c:pt>
                <c:pt idx="1442">
                  <c:v>0.70588782057364563</c:v>
                </c:pt>
                <c:pt idx="1443">
                  <c:v>0.70610392310676251</c:v>
                </c:pt>
                <c:pt idx="1444">
                  <c:v>0.70610392310676251</c:v>
                </c:pt>
                <c:pt idx="1445">
                  <c:v>0.70610392310676251</c:v>
                </c:pt>
                <c:pt idx="1446">
                  <c:v>0.70610392310676251</c:v>
                </c:pt>
                <c:pt idx="1447">
                  <c:v>0.70689186734521814</c:v>
                </c:pt>
                <c:pt idx="1448">
                  <c:v>0.70869893742796475</c:v>
                </c:pt>
                <c:pt idx="1449">
                  <c:v>0.71029734229009134</c:v>
                </c:pt>
                <c:pt idx="1450">
                  <c:v>0.71090862708865332</c:v>
                </c:pt>
                <c:pt idx="1451">
                  <c:v>0.71098486199689359</c:v>
                </c:pt>
                <c:pt idx="1452">
                  <c:v>0.71098486199689359</c:v>
                </c:pt>
                <c:pt idx="1453">
                  <c:v>0.71098486199689359</c:v>
                </c:pt>
                <c:pt idx="1454">
                  <c:v>0.71098486199689359</c:v>
                </c:pt>
                <c:pt idx="1455">
                  <c:v>0.71098486199689359</c:v>
                </c:pt>
                <c:pt idx="1456">
                  <c:v>0.71098486199689359</c:v>
                </c:pt>
                <c:pt idx="1457">
                  <c:v>0.71098486199689359</c:v>
                </c:pt>
                <c:pt idx="1458">
                  <c:v>0.71098486199689359</c:v>
                </c:pt>
                <c:pt idx="1459">
                  <c:v>0.71098486199689359</c:v>
                </c:pt>
                <c:pt idx="1460">
                  <c:v>0.71098486199689359</c:v>
                </c:pt>
                <c:pt idx="1461">
                  <c:v>0.71098486199689359</c:v>
                </c:pt>
                <c:pt idx="1462">
                  <c:v>0.71098486199689359</c:v>
                </c:pt>
                <c:pt idx="1463">
                  <c:v>0.71098486199689359</c:v>
                </c:pt>
                <c:pt idx="1464">
                  <c:v>0.71098486199689359</c:v>
                </c:pt>
                <c:pt idx="1465">
                  <c:v>0.71098486199689359</c:v>
                </c:pt>
                <c:pt idx="1466">
                  <c:v>0.71098486199689359</c:v>
                </c:pt>
                <c:pt idx="1467">
                  <c:v>0.71098486199689359</c:v>
                </c:pt>
                <c:pt idx="1468">
                  <c:v>0.71098486199689359</c:v>
                </c:pt>
                <c:pt idx="1469">
                  <c:v>0.71098486199689359</c:v>
                </c:pt>
                <c:pt idx="1470">
                  <c:v>0.71098486199689359</c:v>
                </c:pt>
                <c:pt idx="1471">
                  <c:v>0.71098486199689359</c:v>
                </c:pt>
                <c:pt idx="1472">
                  <c:v>0.71098486199689359</c:v>
                </c:pt>
                <c:pt idx="1473">
                  <c:v>0.71098486199689359</c:v>
                </c:pt>
                <c:pt idx="1474">
                  <c:v>0.71098486199689359</c:v>
                </c:pt>
                <c:pt idx="1475">
                  <c:v>0.71098486199689359</c:v>
                </c:pt>
                <c:pt idx="1476">
                  <c:v>0.71098486199689359</c:v>
                </c:pt>
                <c:pt idx="1477">
                  <c:v>0.71098486199689359</c:v>
                </c:pt>
                <c:pt idx="1478">
                  <c:v>0.71098486199689359</c:v>
                </c:pt>
                <c:pt idx="1479">
                  <c:v>0.71098486199689359</c:v>
                </c:pt>
                <c:pt idx="1480">
                  <c:v>0.71098486199689359</c:v>
                </c:pt>
                <c:pt idx="1481">
                  <c:v>0.71098486199689359</c:v>
                </c:pt>
                <c:pt idx="1482">
                  <c:v>0.71098486199689359</c:v>
                </c:pt>
                <c:pt idx="1483">
                  <c:v>0.71098486199689359</c:v>
                </c:pt>
                <c:pt idx="1484">
                  <c:v>0.71098486199689359</c:v>
                </c:pt>
                <c:pt idx="1485">
                  <c:v>0.71098486199689359</c:v>
                </c:pt>
                <c:pt idx="1486">
                  <c:v>0.71098486199689359</c:v>
                </c:pt>
                <c:pt idx="1487">
                  <c:v>0.71098486199689359</c:v>
                </c:pt>
                <c:pt idx="1488">
                  <c:v>0.71098486199689359</c:v>
                </c:pt>
                <c:pt idx="1489">
                  <c:v>0.71098486199689359</c:v>
                </c:pt>
                <c:pt idx="1490">
                  <c:v>0.71098486199689359</c:v>
                </c:pt>
                <c:pt idx="1491">
                  <c:v>0.71098486199689359</c:v>
                </c:pt>
                <c:pt idx="1492">
                  <c:v>0.71098486199689359</c:v>
                </c:pt>
                <c:pt idx="1493">
                  <c:v>0.71098486199689359</c:v>
                </c:pt>
                <c:pt idx="1494">
                  <c:v>0.71098486199689359</c:v>
                </c:pt>
                <c:pt idx="1495">
                  <c:v>0.71098486199689359</c:v>
                </c:pt>
                <c:pt idx="1496">
                  <c:v>0.71098486199689359</c:v>
                </c:pt>
                <c:pt idx="1497">
                  <c:v>0.71098486199689359</c:v>
                </c:pt>
                <c:pt idx="1498">
                  <c:v>0.71098486199689359</c:v>
                </c:pt>
                <c:pt idx="1499">
                  <c:v>0.71098486199689359</c:v>
                </c:pt>
                <c:pt idx="1500">
                  <c:v>0.71098486199689359</c:v>
                </c:pt>
                <c:pt idx="1501">
                  <c:v>0.71098486199689359</c:v>
                </c:pt>
                <c:pt idx="1502">
                  <c:v>0.71098486199689359</c:v>
                </c:pt>
                <c:pt idx="1503">
                  <c:v>0.71098486199689359</c:v>
                </c:pt>
                <c:pt idx="1504">
                  <c:v>0.71098486199689359</c:v>
                </c:pt>
                <c:pt idx="1505">
                  <c:v>0.71098486199689359</c:v>
                </c:pt>
                <c:pt idx="1506">
                  <c:v>0.71098486199689359</c:v>
                </c:pt>
                <c:pt idx="1507">
                  <c:v>0.71098486199689359</c:v>
                </c:pt>
                <c:pt idx="1508">
                  <c:v>0.71098486199689359</c:v>
                </c:pt>
                <c:pt idx="1509">
                  <c:v>0.71098486199689359</c:v>
                </c:pt>
                <c:pt idx="1510">
                  <c:v>0.71098486199689359</c:v>
                </c:pt>
                <c:pt idx="1511">
                  <c:v>0.71098486199689359</c:v>
                </c:pt>
                <c:pt idx="1512">
                  <c:v>0.71098486199689359</c:v>
                </c:pt>
                <c:pt idx="1513">
                  <c:v>0.71098486199689359</c:v>
                </c:pt>
                <c:pt idx="1514">
                  <c:v>0.71098486199689359</c:v>
                </c:pt>
                <c:pt idx="1515">
                  <c:v>0.71098486199689359</c:v>
                </c:pt>
                <c:pt idx="1516">
                  <c:v>0.71098486199689359</c:v>
                </c:pt>
                <c:pt idx="1517">
                  <c:v>0.71098486199689359</c:v>
                </c:pt>
                <c:pt idx="1518">
                  <c:v>0.71098486199689359</c:v>
                </c:pt>
                <c:pt idx="1519">
                  <c:v>0.71098486199689359</c:v>
                </c:pt>
                <c:pt idx="1520">
                  <c:v>0.71098486199689359</c:v>
                </c:pt>
                <c:pt idx="1521">
                  <c:v>0.71098486199689359</c:v>
                </c:pt>
                <c:pt idx="1522">
                  <c:v>0.71098486199689359</c:v>
                </c:pt>
                <c:pt idx="1523">
                  <c:v>0.71098486199689359</c:v>
                </c:pt>
                <c:pt idx="1524">
                  <c:v>0.71098486199689359</c:v>
                </c:pt>
                <c:pt idx="1525">
                  <c:v>0.71238390189256451</c:v>
                </c:pt>
                <c:pt idx="1526">
                  <c:v>0.7151135248428161</c:v>
                </c:pt>
                <c:pt idx="1527">
                  <c:v>0.71862595262876494</c:v>
                </c:pt>
                <c:pt idx="1528">
                  <c:v>0.72207102704896553</c:v>
                </c:pt>
                <c:pt idx="1529">
                  <c:v>0.72479895790438387</c:v>
                </c:pt>
                <c:pt idx="1530">
                  <c:v>0.72653895090527854</c:v>
                </c:pt>
                <c:pt idx="1531">
                  <c:v>0.72713356975488963</c:v>
                </c:pt>
                <c:pt idx="1532">
                  <c:v>0.72713356975488963</c:v>
                </c:pt>
                <c:pt idx="1533">
                  <c:v>0.72713356975488963</c:v>
                </c:pt>
                <c:pt idx="1534">
                  <c:v>0.72713356975488963</c:v>
                </c:pt>
                <c:pt idx="1535">
                  <c:v>0.72713356975488963</c:v>
                </c:pt>
                <c:pt idx="1536">
                  <c:v>0.72713356975488963</c:v>
                </c:pt>
                <c:pt idx="1537">
                  <c:v>0.72713356975488963</c:v>
                </c:pt>
                <c:pt idx="1538">
                  <c:v>0.72713356975488963</c:v>
                </c:pt>
                <c:pt idx="1539">
                  <c:v>0.72713356975488963</c:v>
                </c:pt>
                <c:pt idx="1540">
                  <c:v>0.72713356975488963</c:v>
                </c:pt>
                <c:pt idx="1541">
                  <c:v>0.72713356975488963</c:v>
                </c:pt>
                <c:pt idx="1542">
                  <c:v>0.72713356975488963</c:v>
                </c:pt>
                <c:pt idx="1543">
                  <c:v>0.72713356975488963</c:v>
                </c:pt>
                <c:pt idx="1544">
                  <c:v>0.72713356975488963</c:v>
                </c:pt>
                <c:pt idx="1545">
                  <c:v>0.72713356975488963</c:v>
                </c:pt>
                <c:pt idx="1546">
                  <c:v>0.72713356975488963</c:v>
                </c:pt>
                <c:pt idx="1547">
                  <c:v>0.72713356975488963</c:v>
                </c:pt>
                <c:pt idx="1548">
                  <c:v>0.72713356975488963</c:v>
                </c:pt>
                <c:pt idx="1549">
                  <c:v>0.72713356975488963</c:v>
                </c:pt>
                <c:pt idx="1550">
                  <c:v>0.72713356975488963</c:v>
                </c:pt>
                <c:pt idx="1551">
                  <c:v>0.72713356975488963</c:v>
                </c:pt>
                <c:pt idx="1552">
                  <c:v>0.72713356975488963</c:v>
                </c:pt>
                <c:pt idx="1553">
                  <c:v>0.72713356975488963</c:v>
                </c:pt>
                <c:pt idx="1554">
                  <c:v>0.72713356975488963</c:v>
                </c:pt>
                <c:pt idx="1555">
                  <c:v>0.72713356975488963</c:v>
                </c:pt>
                <c:pt idx="1556">
                  <c:v>0.72713356975488963</c:v>
                </c:pt>
                <c:pt idx="1557">
                  <c:v>0.72713356975488963</c:v>
                </c:pt>
                <c:pt idx="1558">
                  <c:v>0.72713356975488963</c:v>
                </c:pt>
                <c:pt idx="1559">
                  <c:v>0.72713356975488963</c:v>
                </c:pt>
                <c:pt idx="1560">
                  <c:v>0.72713356975488963</c:v>
                </c:pt>
                <c:pt idx="1561">
                  <c:v>0.72713356975488963</c:v>
                </c:pt>
                <c:pt idx="1562">
                  <c:v>0.72713356975488963</c:v>
                </c:pt>
                <c:pt idx="1563">
                  <c:v>0.72713356975488963</c:v>
                </c:pt>
                <c:pt idx="1564">
                  <c:v>0.72713356975488963</c:v>
                </c:pt>
                <c:pt idx="1565">
                  <c:v>0.72713356975488963</c:v>
                </c:pt>
                <c:pt idx="1566">
                  <c:v>0.72713356975488963</c:v>
                </c:pt>
                <c:pt idx="1567">
                  <c:v>0.72713356975488963</c:v>
                </c:pt>
                <c:pt idx="1568">
                  <c:v>0.72713356975488963</c:v>
                </c:pt>
                <c:pt idx="1569">
                  <c:v>0.72713356975488963</c:v>
                </c:pt>
                <c:pt idx="1570">
                  <c:v>0.72713356975488963</c:v>
                </c:pt>
                <c:pt idx="1571">
                  <c:v>0.72713356975488963</c:v>
                </c:pt>
                <c:pt idx="1572">
                  <c:v>0.72713356975488963</c:v>
                </c:pt>
                <c:pt idx="1573">
                  <c:v>0.72713356975488963</c:v>
                </c:pt>
                <c:pt idx="1574">
                  <c:v>0.72713356975488963</c:v>
                </c:pt>
                <c:pt idx="1575">
                  <c:v>0.72713356975488963</c:v>
                </c:pt>
                <c:pt idx="1576">
                  <c:v>0.72713356975488963</c:v>
                </c:pt>
                <c:pt idx="1577">
                  <c:v>0.72713356975488963</c:v>
                </c:pt>
                <c:pt idx="1578">
                  <c:v>0.72713356975488963</c:v>
                </c:pt>
                <c:pt idx="1579">
                  <c:v>0.72713356975488963</c:v>
                </c:pt>
                <c:pt idx="1580">
                  <c:v>0.72713356975488963</c:v>
                </c:pt>
                <c:pt idx="1581">
                  <c:v>0.72713356975488963</c:v>
                </c:pt>
                <c:pt idx="1582">
                  <c:v>0.72713356975488963</c:v>
                </c:pt>
                <c:pt idx="1583">
                  <c:v>0.72713356975488963</c:v>
                </c:pt>
                <c:pt idx="1584">
                  <c:v>0.72713356975488963</c:v>
                </c:pt>
                <c:pt idx="1585">
                  <c:v>0.72713356975488963</c:v>
                </c:pt>
                <c:pt idx="1586">
                  <c:v>0.72713356975488963</c:v>
                </c:pt>
                <c:pt idx="1587">
                  <c:v>0.72713356975488963</c:v>
                </c:pt>
                <c:pt idx="1588">
                  <c:v>0.72713356975488963</c:v>
                </c:pt>
                <c:pt idx="1589">
                  <c:v>0.72713356975488963</c:v>
                </c:pt>
                <c:pt idx="1590">
                  <c:v>0.72713356975488963</c:v>
                </c:pt>
                <c:pt idx="1591">
                  <c:v>0.72713356975488963</c:v>
                </c:pt>
                <c:pt idx="1592">
                  <c:v>0.72713356975488963</c:v>
                </c:pt>
                <c:pt idx="1593">
                  <c:v>0.72713356975488963</c:v>
                </c:pt>
                <c:pt idx="1594">
                  <c:v>0.72713356975488963</c:v>
                </c:pt>
                <c:pt idx="1595">
                  <c:v>0.72713356975488963</c:v>
                </c:pt>
                <c:pt idx="1596">
                  <c:v>0.72713356975488963</c:v>
                </c:pt>
                <c:pt idx="1597">
                  <c:v>0.72713356975488963</c:v>
                </c:pt>
                <c:pt idx="1598">
                  <c:v>0.72713356975488963</c:v>
                </c:pt>
                <c:pt idx="1599">
                  <c:v>0.72713356975488963</c:v>
                </c:pt>
                <c:pt idx="1600">
                  <c:v>0.72713356975488963</c:v>
                </c:pt>
                <c:pt idx="1601">
                  <c:v>0.72713356975488963</c:v>
                </c:pt>
                <c:pt idx="1602">
                  <c:v>0.72713356975488963</c:v>
                </c:pt>
                <c:pt idx="1603">
                  <c:v>0.72713356975488963</c:v>
                </c:pt>
                <c:pt idx="1604">
                  <c:v>0.72713356975488963</c:v>
                </c:pt>
                <c:pt idx="1605">
                  <c:v>0.72713356975488963</c:v>
                </c:pt>
                <c:pt idx="1606">
                  <c:v>0.72713356975488963</c:v>
                </c:pt>
                <c:pt idx="1607">
                  <c:v>0.72713356975488963</c:v>
                </c:pt>
                <c:pt idx="1608">
                  <c:v>0.72713356975488963</c:v>
                </c:pt>
                <c:pt idx="1609">
                  <c:v>0.72713356975488963</c:v>
                </c:pt>
                <c:pt idx="1610">
                  <c:v>0.72713356975488963</c:v>
                </c:pt>
                <c:pt idx="1611">
                  <c:v>0.72713356975488963</c:v>
                </c:pt>
                <c:pt idx="1612">
                  <c:v>0.72713356975488963</c:v>
                </c:pt>
                <c:pt idx="1613">
                  <c:v>0.72713356975488963</c:v>
                </c:pt>
                <c:pt idx="1614">
                  <c:v>0.72713356975488963</c:v>
                </c:pt>
                <c:pt idx="1615">
                  <c:v>0.72713356975488963</c:v>
                </c:pt>
                <c:pt idx="1616">
                  <c:v>0.72713356975488963</c:v>
                </c:pt>
                <c:pt idx="1617">
                  <c:v>0.72713356975488963</c:v>
                </c:pt>
                <c:pt idx="1618">
                  <c:v>0.72713356975488963</c:v>
                </c:pt>
                <c:pt idx="1619">
                  <c:v>0.72713356975488963</c:v>
                </c:pt>
                <c:pt idx="1620">
                  <c:v>0.72713356975488963</c:v>
                </c:pt>
                <c:pt idx="1621">
                  <c:v>0.72713356975488963</c:v>
                </c:pt>
                <c:pt idx="1622">
                  <c:v>0.72713356975488963</c:v>
                </c:pt>
                <c:pt idx="1623">
                  <c:v>0.72713356975488963</c:v>
                </c:pt>
                <c:pt idx="1624">
                  <c:v>0.72713356975488963</c:v>
                </c:pt>
                <c:pt idx="1625">
                  <c:v>0.72713356975488963</c:v>
                </c:pt>
                <c:pt idx="1626">
                  <c:v>0.72713356975488963</c:v>
                </c:pt>
                <c:pt idx="1627">
                  <c:v>0.72713356975488963</c:v>
                </c:pt>
                <c:pt idx="1628">
                  <c:v>0.72783723625785879</c:v>
                </c:pt>
                <c:pt idx="1629">
                  <c:v>0.72959547520216605</c:v>
                </c:pt>
                <c:pt idx="1630">
                  <c:v>0.73144381187664353</c:v>
                </c:pt>
                <c:pt idx="1631">
                  <c:v>0.73227156736114207</c:v>
                </c:pt>
                <c:pt idx="1632">
                  <c:v>0.73227156736114207</c:v>
                </c:pt>
                <c:pt idx="1633">
                  <c:v>0.73227156736114207</c:v>
                </c:pt>
                <c:pt idx="1634">
                  <c:v>0.73227156736114207</c:v>
                </c:pt>
                <c:pt idx="1635">
                  <c:v>0.73227156736114207</c:v>
                </c:pt>
                <c:pt idx="1636">
                  <c:v>0.73227156736114207</c:v>
                </c:pt>
                <c:pt idx="1637">
                  <c:v>0.73227156736114207</c:v>
                </c:pt>
                <c:pt idx="1638">
                  <c:v>0.73227156736114207</c:v>
                </c:pt>
                <c:pt idx="1639">
                  <c:v>0.73227156736114207</c:v>
                </c:pt>
                <c:pt idx="1640">
                  <c:v>0.73227156736114207</c:v>
                </c:pt>
                <c:pt idx="1641">
                  <c:v>0.73227156736114207</c:v>
                </c:pt>
                <c:pt idx="1642">
                  <c:v>0.73227156736114207</c:v>
                </c:pt>
                <c:pt idx="1643">
                  <c:v>0.73227156736114207</c:v>
                </c:pt>
                <c:pt idx="1644">
                  <c:v>0.73227156736114207</c:v>
                </c:pt>
                <c:pt idx="1645">
                  <c:v>0.73227156736114207</c:v>
                </c:pt>
                <c:pt idx="1646">
                  <c:v>0.73227156736114207</c:v>
                </c:pt>
                <c:pt idx="1647">
                  <c:v>0.73227156736114207</c:v>
                </c:pt>
                <c:pt idx="1648">
                  <c:v>0.73227156736114207</c:v>
                </c:pt>
                <c:pt idx="1649">
                  <c:v>0.73227156736114207</c:v>
                </c:pt>
                <c:pt idx="1650">
                  <c:v>0.73227156736114207</c:v>
                </c:pt>
                <c:pt idx="1651">
                  <c:v>0.73227156736114207</c:v>
                </c:pt>
                <c:pt idx="1652">
                  <c:v>0.73227156736114207</c:v>
                </c:pt>
                <c:pt idx="1653">
                  <c:v>0.73227156736114207</c:v>
                </c:pt>
                <c:pt idx="1654">
                  <c:v>0.73227156736114207</c:v>
                </c:pt>
                <c:pt idx="1655">
                  <c:v>0.73227156736114207</c:v>
                </c:pt>
                <c:pt idx="1656">
                  <c:v>0.73227156736114207</c:v>
                </c:pt>
                <c:pt idx="1657">
                  <c:v>0.73227156736114207</c:v>
                </c:pt>
                <c:pt idx="1658">
                  <c:v>0.73227156736114207</c:v>
                </c:pt>
                <c:pt idx="1659">
                  <c:v>0.73227156736114207</c:v>
                </c:pt>
                <c:pt idx="1660">
                  <c:v>0.73227156736114207</c:v>
                </c:pt>
                <c:pt idx="1661">
                  <c:v>0.73227156736114207</c:v>
                </c:pt>
                <c:pt idx="1662">
                  <c:v>0.73227156736114207</c:v>
                </c:pt>
                <c:pt idx="1663">
                  <c:v>0.73227156736114207</c:v>
                </c:pt>
                <c:pt idx="1664">
                  <c:v>0.73227156736114207</c:v>
                </c:pt>
                <c:pt idx="1665">
                  <c:v>0.73227156736114207</c:v>
                </c:pt>
                <c:pt idx="1666">
                  <c:v>0.73227156736114207</c:v>
                </c:pt>
                <c:pt idx="1667">
                  <c:v>0.73227156736114207</c:v>
                </c:pt>
                <c:pt idx="1668">
                  <c:v>0.73227156736114207</c:v>
                </c:pt>
                <c:pt idx="1669">
                  <c:v>0.73227156736114207</c:v>
                </c:pt>
                <c:pt idx="1670">
                  <c:v>0.73227156736114207</c:v>
                </c:pt>
                <c:pt idx="1671">
                  <c:v>0.73227156736114207</c:v>
                </c:pt>
                <c:pt idx="1672">
                  <c:v>0.73227156736114207</c:v>
                </c:pt>
                <c:pt idx="1673">
                  <c:v>0.73227156736114207</c:v>
                </c:pt>
                <c:pt idx="1674">
                  <c:v>0.73227156736114207</c:v>
                </c:pt>
                <c:pt idx="1675">
                  <c:v>0.73227156736114207</c:v>
                </c:pt>
                <c:pt idx="1676">
                  <c:v>0.73227156736114207</c:v>
                </c:pt>
                <c:pt idx="1677">
                  <c:v>0.73227156736114207</c:v>
                </c:pt>
                <c:pt idx="1678">
                  <c:v>0.73227156736114207</c:v>
                </c:pt>
                <c:pt idx="1679">
                  <c:v>0.73227156736114207</c:v>
                </c:pt>
                <c:pt idx="1680">
                  <c:v>0.73227156736114207</c:v>
                </c:pt>
                <c:pt idx="1681">
                  <c:v>0.73227156736114207</c:v>
                </c:pt>
                <c:pt idx="1682">
                  <c:v>0.73227156736114207</c:v>
                </c:pt>
                <c:pt idx="1683">
                  <c:v>0.73227156736114207</c:v>
                </c:pt>
                <c:pt idx="1684">
                  <c:v>0.73227156736114207</c:v>
                </c:pt>
                <c:pt idx="1685">
                  <c:v>0.73227156736114207</c:v>
                </c:pt>
                <c:pt idx="1686">
                  <c:v>0.73227156736114207</c:v>
                </c:pt>
                <c:pt idx="1687">
                  <c:v>0.73227156736114207</c:v>
                </c:pt>
                <c:pt idx="1688">
                  <c:v>0.73227156736114207</c:v>
                </c:pt>
                <c:pt idx="1689">
                  <c:v>0.73227156736114207</c:v>
                </c:pt>
                <c:pt idx="1690">
                  <c:v>0.73227156736114207</c:v>
                </c:pt>
                <c:pt idx="1691">
                  <c:v>0.73227156736114207</c:v>
                </c:pt>
                <c:pt idx="1692">
                  <c:v>0.73227156736114207</c:v>
                </c:pt>
                <c:pt idx="1693">
                  <c:v>0.73227156736114207</c:v>
                </c:pt>
                <c:pt idx="1694">
                  <c:v>0.73227156736114207</c:v>
                </c:pt>
                <c:pt idx="1695">
                  <c:v>0.73227156736114207</c:v>
                </c:pt>
                <c:pt idx="1696">
                  <c:v>0.73227156736114207</c:v>
                </c:pt>
                <c:pt idx="1697">
                  <c:v>0.73227156736114207</c:v>
                </c:pt>
                <c:pt idx="1698">
                  <c:v>0.73227156736114207</c:v>
                </c:pt>
                <c:pt idx="1699">
                  <c:v>0.73227156736114207</c:v>
                </c:pt>
                <c:pt idx="1700">
                  <c:v>0.73227156736114207</c:v>
                </c:pt>
                <c:pt idx="1701">
                  <c:v>0.73227156736114207</c:v>
                </c:pt>
                <c:pt idx="1702">
                  <c:v>0.73227156736114207</c:v>
                </c:pt>
                <c:pt idx="1703">
                  <c:v>0.73227156736114207</c:v>
                </c:pt>
                <c:pt idx="1704">
                  <c:v>0.73227156736114207</c:v>
                </c:pt>
                <c:pt idx="1705">
                  <c:v>0.73227156736114207</c:v>
                </c:pt>
                <c:pt idx="1706">
                  <c:v>0.73227156736114207</c:v>
                </c:pt>
                <c:pt idx="1707">
                  <c:v>0.73227156736114207</c:v>
                </c:pt>
                <c:pt idx="1708">
                  <c:v>0.73227156736114207</c:v>
                </c:pt>
                <c:pt idx="1709">
                  <c:v>0.73227156736114207</c:v>
                </c:pt>
                <c:pt idx="1710">
                  <c:v>0.73227156736114207</c:v>
                </c:pt>
                <c:pt idx="1711">
                  <c:v>0.73227156736114207</c:v>
                </c:pt>
                <c:pt idx="1712">
                  <c:v>0.73227156736114207</c:v>
                </c:pt>
                <c:pt idx="1713">
                  <c:v>0.73227156736114207</c:v>
                </c:pt>
                <c:pt idx="1714">
                  <c:v>0.73227156736114207</c:v>
                </c:pt>
                <c:pt idx="1715">
                  <c:v>0.73227156736114207</c:v>
                </c:pt>
                <c:pt idx="1716">
                  <c:v>0.73227156736114207</c:v>
                </c:pt>
                <c:pt idx="1717">
                  <c:v>0.73227156736114207</c:v>
                </c:pt>
                <c:pt idx="1718">
                  <c:v>0.73227156736114207</c:v>
                </c:pt>
                <c:pt idx="1719">
                  <c:v>0.73227156736114207</c:v>
                </c:pt>
                <c:pt idx="1720">
                  <c:v>0.73227156736114207</c:v>
                </c:pt>
                <c:pt idx="1721">
                  <c:v>0.73227156736114207</c:v>
                </c:pt>
                <c:pt idx="1722">
                  <c:v>0.73227156736114207</c:v>
                </c:pt>
                <c:pt idx="1723">
                  <c:v>0.73227156736114207</c:v>
                </c:pt>
                <c:pt idx="1724">
                  <c:v>0.73227156736114207</c:v>
                </c:pt>
                <c:pt idx="1725">
                  <c:v>0.73227156736114207</c:v>
                </c:pt>
                <c:pt idx="1726">
                  <c:v>0.73227156736114207</c:v>
                </c:pt>
                <c:pt idx="1727">
                  <c:v>0.73227156736114207</c:v>
                </c:pt>
                <c:pt idx="1728">
                  <c:v>0.73227156736114207</c:v>
                </c:pt>
                <c:pt idx="1729">
                  <c:v>0.73441395739423021</c:v>
                </c:pt>
                <c:pt idx="1730">
                  <c:v>0.73796899533349269</c:v>
                </c:pt>
                <c:pt idx="1731">
                  <c:v>0.74205688150865867</c:v>
                </c:pt>
                <c:pt idx="1732">
                  <c:v>0.74624940761702685</c:v>
                </c:pt>
                <c:pt idx="1733">
                  <c:v>0.75013630181981317</c:v>
                </c:pt>
                <c:pt idx="1734">
                  <c:v>0.7537196783723652</c:v>
                </c:pt>
                <c:pt idx="1735">
                  <c:v>0.75719143592228166</c:v>
                </c:pt>
                <c:pt idx="1736">
                  <c:v>0.76092104594130638</c:v>
                </c:pt>
                <c:pt idx="1737">
                  <c:v>0.76471264394940663</c:v>
                </c:pt>
                <c:pt idx="1738">
                  <c:v>0.76837724647051631</c:v>
                </c:pt>
                <c:pt idx="1739">
                  <c:v>0.77174051647683084</c:v>
                </c:pt>
                <c:pt idx="1740">
                  <c:v>0.77429536647221375</c:v>
                </c:pt>
                <c:pt idx="1741">
                  <c:v>0.77572697271355207</c:v>
                </c:pt>
                <c:pt idx="1742">
                  <c:v>0.776384173927677</c:v>
                </c:pt>
                <c:pt idx="1743">
                  <c:v>0.77660764299161167</c:v>
                </c:pt>
                <c:pt idx="1744">
                  <c:v>0.77660764299161167</c:v>
                </c:pt>
                <c:pt idx="1745">
                  <c:v>0.77660764299161167</c:v>
                </c:pt>
                <c:pt idx="1746">
                  <c:v>0.77660764299161167</c:v>
                </c:pt>
                <c:pt idx="1747">
                  <c:v>0.77660764299161167</c:v>
                </c:pt>
                <c:pt idx="1748">
                  <c:v>0.77660764299161167</c:v>
                </c:pt>
                <c:pt idx="1749">
                  <c:v>0.77660764299161167</c:v>
                </c:pt>
                <c:pt idx="1750">
                  <c:v>0.77660764299161167</c:v>
                </c:pt>
                <c:pt idx="1751">
                  <c:v>0.77660764299161167</c:v>
                </c:pt>
                <c:pt idx="1752">
                  <c:v>0.77660764299161167</c:v>
                </c:pt>
                <c:pt idx="1753">
                  <c:v>0.77660764299161167</c:v>
                </c:pt>
                <c:pt idx="1754">
                  <c:v>0.77660764299161167</c:v>
                </c:pt>
                <c:pt idx="1755">
                  <c:v>0.77660764299161167</c:v>
                </c:pt>
                <c:pt idx="1756">
                  <c:v>0.77660764299161167</c:v>
                </c:pt>
                <c:pt idx="1757">
                  <c:v>0.77660764299161167</c:v>
                </c:pt>
                <c:pt idx="1758">
                  <c:v>0.77660764299161167</c:v>
                </c:pt>
                <c:pt idx="1759">
                  <c:v>0.77660764299161167</c:v>
                </c:pt>
                <c:pt idx="1760">
                  <c:v>0.77660764299161167</c:v>
                </c:pt>
                <c:pt idx="1761">
                  <c:v>0.77660764299161167</c:v>
                </c:pt>
                <c:pt idx="1762">
                  <c:v>0.77660764299161167</c:v>
                </c:pt>
                <c:pt idx="1763">
                  <c:v>0.77660764299161167</c:v>
                </c:pt>
                <c:pt idx="1764">
                  <c:v>0.77660764299161167</c:v>
                </c:pt>
                <c:pt idx="1765">
                  <c:v>0.77660764299161167</c:v>
                </c:pt>
                <c:pt idx="1766">
                  <c:v>0.77709084516231175</c:v>
                </c:pt>
                <c:pt idx="1767">
                  <c:v>0.77868016993392541</c:v>
                </c:pt>
                <c:pt idx="1768">
                  <c:v>0.78159921579830838</c:v>
                </c:pt>
                <c:pt idx="1769">
                  <c:v>0.78589851679367795</c:v>
                </c:pt>
                <c:pt idx="1770">
                  <c:v>0.79121661156362821</c:v>
                </c:pt>
                <c:pt idx="1771">
                  <c:v>0.79684836478365451</c:v>
                </c:pt>
                <c:pt idx="1772">
                  <c:v>0.8022931263399955</c:v>
                </c:pt>
                <c:pt idx="1773">
                  <c:v>0.8073281034678611</c:v>
                </c:pt>
                <c:pt idx="1774">
                  <c:v>0.81167364419376209</c:v>
                </c:pt>
                <c:pt idx="1775">
                  <c:v>0.81529021311655825</c:v>
                </c:pt>
                <c:pt idx="1776">
                  <c:v>0.81851515947575015</c:v>
                </c:pt>
                <c:pt idx="1777">
                  <c:v>0.8217215326683811</c:v>
                </c:pt>
                <c:pt idx="1778">
                  <c:v>0.82522806383549741</c:v>
                </c:pt>
                <c:pt idx="1779">
                  <c:v>0.82919805096232302</c:v>
                </c:pt>
                <c:pt idx="1780">
                  <c:v>0.83343749441471082</c:v>
                </c:pt>
                <c:pt idx="1781">
                  <c:v>0.8374924874447105</c:v>
                </c:pt>
                <c:pt idx="1782">
                  <c:v>0.84097066717285063</c:v>
                </c:pt>
                <c:pt idx="1783">
                  <c:v>0.84371272413257237</c:v>
                </c:pt>
                <c:pt idx="1784">
                  <c:v>0.84572911729306532</c:v>
                </c:pt>
                <c:pt idx="1785">
                  <c:v>0.8472742659773731</c:v>
                </c:pt>
                <c:pt idx="1786">
                  <c:v>0.84858419113245864</c:v>
                </c:pt>
                <c:pt idx="1787">
                  <c:v>0.84976437734874521</c:v>
                </c:pt>
                <c:pt idx="1788">
                  <c:v>0.85089607147494783</c:v>
                </c:pt>
                <c:pt idx="1789">
                  <c:v>0.85207069903507726</c:v>
                </c:pt>
                <c:pt idx="1790">
                  <c:v>0.85333357770423024</c:v>
                </c:pt>
                <c:pt idx="1791">
                  <c:v>0.85464909569672698</c:v>
                </c:pt>
                <c:pt idx="1792">
                  <c:v>0.85588342663910366</c:v>
                </c:pt>
                <c:pt idx="1793">
                  <c:v>0.85680249441654543</c:v>
                </c:pt>
                <c:pt idx="1794">
                  <c:v>0.85749342120311733</c:v>
                </c:pt>
                <c:pt idx="1795">
                  <c:v>0.85749342120311733</c:v>
                </c:pt>
                <c:pt idx="1796">
                  <c:v>0.85749342120311733</c:v>
                </c:pt>
                <c:pt idx="1797">
                  <c:v>0.85749342120311733</c:v>
                </c:pt>
                <c:pt idx="1798">
                  <c:v>0.85749342120311733</c:v>
                </c:pt>
                <c:pt idx="1799">
                  <c:v>0.85749342120311733</c:v>
                </c:pt>
                <c:pt idx="1800">
                  <c:v>0.85749342120311733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B9A-4D75-8B3C-4C6BFBCBAF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8580847"/>
        <c:axId val="1508591407"/>
      </c:lineChart>
      <c:catAx>
        <c:axId val="15085808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91407"/>
        <c:crosses val="autoZero"/>
        <c:auto val="1"/>
        <c:lblAlgn val="ctr"/>
        <c:lblOffset val="100"/>
        <c:noMultiLvlLbl val="0"/>
      </c:catAx>
      <c:valAx>
        <c:axId val="1508591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8580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136922</xdr:colOff>
      <xdr:row>24</xdr:row>
      <xdr:rowOff>89297</xdr:rowOff>
    </xdr:from>
    <xdr:to>
      <xdr:col>32</xdr:col>
      <xdr:colOff>354419</xdr:colOff>
      <xdr:row>47</xdr:row>
      <xdr:rowOff>91680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1E5F97D-CF7D-4986-BFDD-1F241AE8D0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121832</xdr:colOff>
      <xdr:row>0</xdr:row>
      <xdr:rowOff>121832</xdr:rowOff>
    </xdr:from>
    <xdr:to>
      <xdr:col>32</xdr:col>
      <xdr:colOff>339329</xdr:colOff>
      <xdr:row>23</xdr:row>
      <xdr:rowOff>124215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84DBA6F9-497B-4678-AB38-6688B39ECE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166134</xdr:colOff>
      <xdr:row>48</xdr:row>
      <xdr:rowOff>99680</xdr:rowOff>
    </xdr:from>
    <xdr:to>
      <xdr:col>32</xdr:col>
      <xdr:colOff>383631</xdr:colOff>
      <xdr:row>71</xdr:row>
      <xdr:rowOff>102064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C17AC7C-B173-480C-B6A5-5D915A22D83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166134</xdr:colOff>
      <xdr:row>72</xdr:row>
      <xdr:rowOff>99681</xdr:rowOff>
    </xdr:from>
    <xdr:to>
      <xdr:col>32</xdr:col>
      <xdr:colOff>383631</xdr:colOff>
      <xdr:row>95</xdr:row>
      <xdr:rowOff>102064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F8397DF-25AE-4B5C-8901-E5417EAD1C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185209</xdr:colOff>
      <xdr:row>96</xdr:row>
      <xdr:rowOff>79375</xdr:rowOff>
    </xdr:from>
    <xdr:to>
      <xdr:col>32</xdr:col>
      <xdr:colOff>402706</xdr:colOff>
      <xdr:row>119</xdr:row>
      <xdr:rowOff>81759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4FB3C22-19D4-4F6E-A21E-3F19B903E8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185208</xdr:colOff>
      <xdr:row>120</xdr:row>
      <xdr:rowOff>39688</xdr:rowOff>
    </xdr:from>
    <xdr:to>
      <xdr:col>32</xdr:col>
      <xdr:colOff>402705</xdr:colOff>
      <xdr:row>143</xdr:row>
      <xdr:rowOff>42072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02694E5-F1E8-4B86-ACF8-1DD703451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uowtsd-my.sharepoint.com/personal/2404810_student_uwtsd_ac_uk/Documents/WLTP-for%20Assignment%2028Nov25%20-%20Copy.xlsx" TargetMode="External"/><Relationship Id="rId1" Type="http://schemas.openxmlformats.org/officeDocument/2006/relationships/externalLinkPath" Target="https://uowtsd-my.sharepoint.com/personal/2404810_student_uwtsd_ac_uk/Documents/WLTP-for%20Assignment%2028Nov25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xplanations"/>
      <sheetName val="WLTC_class_3"/>
      <sheetName val="WLTC_class_2"/>
      <sheetName val="WLTC_class_1"/>
      <sheetName val="dia_class3_600"/>
      <sheetName val="dia_class3_600_1200"/>
      <sheetName val="dia_class3_1200_1800"/>
      <sheetName val="Sheet1"/>
      <sheetName val="dia_class2_700"/>
      <sheetName val="Sheet2"/>
      <sheetName val="dia_class2_700_1400"/>
      <sheetName val="dia_class1_500"/>
      <sheetName val="dia_class1_500_1000"/>
      <sheetName val="Tabelle4"/>
      <sheetName val="Tabelle5"/>
      <sheetName val="Tabelle6"/>
      <sheetName val="Tabelle7"/>
      <sheetName val="Tabelle8"/>
      <sheetName val="Tabelle9"/>
      <sheetName val="Tabelle10"/>
      <sheetName val="Tabelle11"/>
      <sheetName val="Tabelle12"/>
      <sheetName val="Tabelle13"/>
      <sheetName val="Tabelle14"/>
      <sheetName val="Tabelle15"/>
    </sheetNames>
    <sheetDataSet>
      <sheetData sheetId="0" refreshError="1"/>
      <sheetData sheetId="1">
        <row r="7">
          <cell r="E7" t="str">
            <v>km/h</v>
          </cell>
          <cell r="F7" t="str">
            <v>m/s²</v>
          </cell>
        </row>
        <row r="8">
          <cell r="C8">
            <v>0</v>
          </cell>
          <cell r="E8">
            <v>0</v>
          </cell>
          <cell r="F8">
            <v>0</v>
          </cell>
        </row>
        <row r="9">
          <cell r="C9">
            <v>1</v>
          </cell>
          <cell r="E9">
            <v>0</v>
          </cell>
          <cell r="F9">
            <v>0</v>
          </cell>
        </row>
        <row r="10">
          <cell r="C10">
            <v>2</v>
          </cell>
          <cell r="E10">
            <v>0</v>
          </cell>
          <cell r="F10">
            <v>0</v>
          </cell>
        </row>
        <row r="11">
          <cell r="C11">
            <v>3</v>
          </cell>
          <cell r="E11">
            <v>0</v>
          </cell>
          <cell r="F11">
            <v>0</v>
          </cell>
        </row>
        <row r="12">
          <cell r="C12">
            <v>4</v>
          </cell>
          <cell r="E12">
            <v>0</v>
          </cell>
          <cell r="F12">
            <v>0</v>
          </cell>
        </row>
        <row r="13">
          <cell r="C13">
            <v>5</v>
          </cell>
          <cell r="E13">
            <v>0</v>
          </cell>
          <cell r="F13">
            <v>0</v>
          </cell>
        </row>
        <row r="14">
          <cell r="C14">
            <v>6</v>
          </cell>
          <cell r="E14">
            <v>0</v>
          </cell>
          <cell r="F14">
            <v>0</v>
          </cell>
        </row>
        <row r="15">
          <cell r="C15">
            <v>7</v>
          </cell>
          <cell r="E15">
            <v>0</v>
          </cell>
          <cell r="F15">
            <v>0</v>
          </cell>
        </row>
        <row r="16">
          <cell r="C16">
            <v>8</v>
          </cell>
          <cell r="E16">
            <v>0</v>
          </cell>
          <cell r="F16">
            <v>0</v>
          </cell>
        </row>
        <row r="17">
          <cell r="C17">
            <v>9</v>
          </cell>
          <cell r="E17">
            <v>0</v>
          </cell>
          <cell r="F17">
            <v>0</v>
          </cell>
        </row>
        <row r="18">
          <cell r="C18">
            <v>10</v>
          </cell>
          <cell r="E18">
            <v>0</v>
          </cell>
          <cell r="F18">
            <v>0</v>
          </cell>
        </row>
        <row r="19">
          <cell r="C19">
            <v>11</v>
          </cell>
          <cell r="E19">
            <v>0</v>
          </cell>
          <cell r="F19">
            <v>2.777777777777778E-2</v>
          </cell>
        </row>
        <row r="20">
          <cell r="C20">
            <v>12</v>
          </cell>
          <cell r="E20">
            <v>0.2</v>
          </cell>
          <cell r="F20">
            <v>0.2361111111111111</v>
          </cell>
        </row>
        <row r="21">
          <cell r="C21">
            <v>13</v>
          </cell>
          <cell r="E21">
            <v>1.7</v>
          </cell>
          <cell r="F21">
            <v>0.72222222222222221</v>
          </cell>
        </row>
        <row r="22">
          <cell r="C22">
            <v>14</v>
          </cell>
          <cell r="E22">
            <v>5.4</v>
          </cell>
          <cell r="F22">
            <v>1.1388888888888891</v>
          </cell>
        </row>
        <row r="23">
          <cell r="C23">
            <v>15</v>
          </cell>
          <cell r="E23">
            <v>9.9</v>
          </cell>
          <cell r="F23">
            <v>1.0694444444444444</v>
          </cell>
        </row>
        <row r="24">
          <cell r="C24">
            <v>16</v>
          </cell>
          <cell r="E24">
            <v>13.1</v>
          </cell>
          <cell r="F24">
            <v>0.97222222222222199</v>
          </cell>
        </row>
        <row r="25">
          <cell r="C25">
            <v>17</v>
          </cell>
          <cell r="E25">
            <v>16.899999999999999</v>
          </cell>
          <cell r="F25">
            <v>1.1944444444444444</v>
          </cell>
        </row>
        <row r="26">
          <cell r="C26">
            <v>18</v>
          </cell>
          <cell r="E26">
            <v>21.7</v>
          </cell>
          <cell r="F26">
            <v>1.2638888888888891</v>
          </cell>
        </row>
        <row r="27">
          <cell r="C27">
            <v>19</v>
          </cell>
          <cell r="E27">
            <v>26</v>
          </cell>
          <cell r="F27">
            <v>0.80555555555555558</v>
          </cell>
        </row>
        <row r="28">
          <cell r="C28">
            <v>20</v>
          </cell>
          <cell r="E28">
            <v>27.5</v>
          </cell>
          <cell r="F28">
            <v>0.29166666666666685</v>
          </cell>
        </row>
        <row r="29">
          <cell r="C29">
            <v>21</v>
          </cell>
          <cell r="E29">
            <v>28.1</v>
          </cell>
          <cell r="F29">
            <v>0.1111111111111112</v>
          </cell>
        </row>
        <row r="30">
          <cell r="C30">
            <v>22</v>
          </cell>
          <cell r="E30">
            <v>28.3</v>
          </cell>
          <cell r="F30">
            <v>9.7222222222222127E-2</v>
          </cell>
        </row>
        <row r="31">
          <cell r="C31">
            <v>23</v>
          </cell>
          <cell r="E31">
            <v>28.8</v>
          </cell>
          <cell r="F31">
            <v>0.1111111111111112</v>
          </cell>
        </row>
        <row r="32">
          <cell r="C32">
            <v>24</v>
          </cell>
          <cell r="E32">
            <v>29.1</v>
          </cell>
          <cell r="F32">
            <v>0.27777777777777779</v>
          </cell>
        </row>
        <row r="33">
          <cell r="C33">
            <v>25</v>
          </cell>
          <cell r="E33">
            <v>30.8</v>
          </cell>
          <cell r="F33">
            <v>0.38888888888888851</v>
          </cell>
        </row>
        <row r="34">
          <cell r="C34">
            <v>26</v>
          </cell>
          <cell r="E34">
            <v>31.9</v>
          </cell>
          <cell r="F34">
            <v>0.45833333333333343</v>
          </cell>
        </row>
        <row r="35">
          <cell r="C35">
            <v>27</v>
          </cell>
          <cell r="E35">
            <v>34.1</v>
          </cell>
          <cell r="F35">
            <v>0.65277777777777812</v>
          </cell>
        </row>
        <row r="36">
          <cell r="C36">
            <v>28</v>
          </cell>
          <cell r="E36">
            <v>36.6</v>
          </cell>
          <cell r="F36">
            <v>0.69444444444444442</v>
          </cell>
        </row>
        <row r="37">
          <cell r="C37">
            <v>29</v>
          </cell>
          <cell r="E37">
            <v>39.1</v>
          </cell>
          <cell r="F37">
            <v>0.65277777777777712</v>
          </cell>
        </row>
        <row r="38">
          <cell r="C38">
            <v>30</v>
          </cell>
          <cell r="E38">
            <v>41.3</v>
          </cell>
          <cell r="F38">
            <v>0.47222222222222199</v>
          </cell>
        </row>
        <row r="39">
          <cell r="C39">
            <v>31</v>
          </cell>
          <cell r="E39">
            <v>42.5</v>
          </cell>
          <cell r="F39">
            <v>0.27777777777777779</v>
          </cell>
        </row>
        <row r="40">
          <cell r="C40">
            <v>32</v>
          </cell>
          <cell r="E40">
            <v>43.3</v>
          </cell>
          <cell r="F40">
            <v>0.19444444444444425</v>
          </cell>
        </row>
        <row r="41">
          <cell r="C41">
            <v>33</v>
          </cell>
          <cell r="E41">
            <v>43.9</v>
          </cell>
          <cell r="F41">
            <v>0.15277777777777798</v>
          </cell>
        </row>
        <row r="42">
          <cell r="C42">
            <v>34</v>
          </cell>
          <cell r="E42">
            <v>44.4</v>
          </cell>
          <cell r="F42">
            <v>8.3333333333333523E-2</v>
          </cell>
        </row>
        <row r="43">
          <cell r="C43">
            <v>35</v>
          </cell>
          <cell r="E43">
            <v>44.5</v>
          </cell>
          <cell r="F43">
            <v>-2.7777777777777186E-2</v>
          </cell>
        </row>
        <row r="44">
          <cell r="C44">
            <v>36</v>
          </cell>
          <cell r="E44">
            <v>44.2</v>
          </cell>
          <cell r="F44">
            <v>-0.24999999999999961</v>
          </cell>
        </row>
        <row r="45">
          <cell r="C45">
            <v>37</v>
          </cell>
          <cell r="E45">
            <v>42.7</v>
          </cell>
          <cell r="F45">
            <v>-0.59722222222222276</v>
          </cell>
        </row>
        <row r="46">
          <cell r="C46">
            <v>38</v>
          </cell>
          <cell r="E46">
            <v>39.9</v>
          </cell>
          <cell r="F46">
            <v>-0.79166666666666707</v>
          </cell>
        </row>
        <row r="47">
          <cell r="C47">
            <v>39</v>
          </cell>
          <cell r="E47">
            <v>37</v>
          </cell>
          <cell r="F47">
            <v>-0.73611111111111072</v>
          </cell>
        </row>
        <row r="48">
          <cell r="C48">
            <v>40</v>
          </cell>
          <cell r="E48">
            <v>34.6</v>
          </cell>
          <cell r="F48">
            <v>-0.65277777777777812</v>
          </cell>
        </row>
        <row r="49">
          <cell r="C49">
            <v>41</v>
          </cell>
          <cell r="E49">
            <v>32.299999999999997</v>
          </cell>
          <cell r="F49">
            <v>-0.7777777777777779</v>
          </cell>
        </row>
        <row r="50">
          <cell r="C50">
            <v>42</v>
          </cell>
          <cell r="E50">
            <v>29</v>
          </cell>
          <cell r="F50">
            <v>-0.99999999999999933</v>
          </cell>
        </row>
        <row r="51">
          <cell r="C51">
            <v>43</v>
          </cell>
          <cell r="E51">
            <v>25.1</v>
          </cell>
          <cell r="F51">
            <v>-0.94444444444444453</v>
          </cell>
        </row>
        <row r="52">
          <cell r="C52">
            <v>44</v>
          </cell>
          <cell r="E52">
            <v>22.2</v>
          </cell>
          <cell r="F52">
            <v>-0.5833333333333337</v>
          </cell>
        </row>
        <row r="53">
          <cell r="C53">
            <v>45</v>
          </cell>
          <cell r="E53">
            <v>20.9</v>
          </cell>
          <cell r="F53">
            <v>-0.25000000000000011</v>
          </cell>
        </row>
        <row r="54">
          <cell r="C54">
            <v>46</v>
          </cell>
          <cell r="E54">
            <v>20.399999999999999</v>
          </cell>
          <cell r="F54">
            <v>-0.19444444444444425</v>
          </cell>
        </row>
        <row r="55">
          <cell r="C55">
            <v>47</v>
          </cell>
          <cell r="E55">
            <v>19.5</v>
          </cell>
          <cell r="F55">
            <v>-0.27777777777777779</v>
          </cell>
        </row>
        <row r="56">
          <cell r="C56">
            <v>48</v>
          </cell>
          <cell r="E56">
            <v>18.399999999999999</v>
          </cell>
          <cell r="F56">
            <v>-0.23611111111111099</v>
          </cell>
        </row>
        <row r="57">
          <cell r="C57">
            <v>49</v>
          </cell>
          <cell r="E57">
            <v>17.8</v>
          </cell>
          <cell r="F57">
            <v>-8.3333333333333037E-2</v>
          </cell>
        </row>
        <row r="58">
          <cell r="C58">
            <v>50</v>
          </cell>
          <cell r="E58">
            <v>17.8</v>
          </cell>
          <cell r="F58">
            <v>-5.5555555555555851E-2</v>
          </cell>
        </row>
        <row r="59">
          <cell r="C59">
            <v>51</v>
          </cell>
          <cell r="E59">
            <v>17.399999999999999</v>
          </cell>
          <cell r="F59">
            <v>-0.29166666666666685</v>
          </cell>
        </row>
        <row r="60">
          <cell r="C60">
            <v>52</v>
          </cell>
          <cell r="E60">
            <v>15.7</v>
          </cell>
          <cell r="F60">
            <v>-0.5972222222222221</v>
          </cell>
        </row>
        <row r="61">
          <cell r="C61">
            <v>53</v>
          </cell>
          <cell r="E61">
            <v>13.1</v>
          </cell>
          <cell r="F61">
            <v>-0.49999999999999994</v>
          </cell>
        </row>
        <row r="62">
          <cell r="C62">
            <v>54</v>
          </cell>
          <cell r="E62">
            <v>12.1</v>
          </cell>
          <cell r="F62">
            <v>-0.15277777777777773</v>
          </cell>
        </row>
        <row r="63">
          <cell r="C63">
            <v>55</v>
          </cell>
          <cell r="E63">
            <v>12</v>
          </cell>
          <cell r="F63">
            <v>-1.388888888888884E-2</v>
          </cell>
        </row>
        <row r="64">
          <cell r="C64">
            <v>56</v>
          </cell>
          <cell r="E64">
            <v>12</v>
          </cell>
          <cell r="F64">
            <v>0</v>
          </cell>
        </row>
        <row r="65">
          <cell r="C65">
            <v>57</v>
          </cell>
          <cell r="E65">
            <v>12</v>
          </cell>
          <cell r="F65">
            <v>4.1666666666666761E-2</v>
          </cell>
        </row>
        <row r="66">
          <cell r="C66">
            <v>58</v>
          </cell>
          <cell r="E66">
            <v>12.3</v>
          </cell>
          <cell r="F66">
            <v>8.3333333333333287E-2</v>
          </cell>
        </row>
        <row r="67">
          <cell r="C67">
            <v>59</v>
          </cell>
          <cell r="E67">
            <v>12.6</v>
          </cell>
          <cell r="F67">
            <v>0.33333333333333315</v>
          </cell>
        </row>
        <row r="68">
          <cell r="C68">
            <v>60</v>
          </cell>
          <cell r="E68">
            <v>14.7</v>
          </cell>
          <cell r="F68">
            <v>0.37500000000000011</v>
          </cell>
        </row>
        <row r="69">
          <cell r="C69">
            <v>61</v>
          </cell>
          <cell r="E69">
            <v>15.3</v>
          </cell>
          <cell r="F69">
            <v>0.16666666666666682</v>
          </cell>
        </row>
        <row r="70">
          <cell r="C70">
            <v>62</v>
          </cell>
          <cell r="E70">
            <v>15.9</v>
          </cell>
          <cell r="F70">
            <v>0.12499999999999981</v>
          </cell>
        </row>
        <row r="71">
          <cell r="C71">
            <v>63</v>
          </cell>
          <cell r="E71">
            <v>16.2</v>
          </cell>
          <cell r="F71">
            <v>0.16666666666666682</v>
          </cell>
        </row>
        <row r="72">
          <cell r="C72">
            <v>64</v>
          </cell>
          <cell r="E72">
            <v>17.100000000000001</v>
          </cell>
          <cell r="F72">
            <v>0.2222222222222224</v>
          </cell>
        </row>
        <row r="73">
          <cell r="C73">
            <v>65</v>
          </cell>
          <cell r="E73">
            <v>17.8</v>
          </cell>
          <cell r="F73">
            <v>0.1388888888888889</v>
          </cell>
        </row>
        <row r="74">
          <cell r="C74">
            <v>66</v>
          </cell>
          <cell r="E74">
            <v>18.100000000000001</v>
          </cell>
          <cell r="F74">
            <v>8.3333333333333037E-2</v>
          </cell>
        </row>
        <row r="75">
          <cell r="C75">
            <v>67</v>
          </cell>
          <cell r="E75">
            <v>18.399999999999999</v>
          </cell>
          <cell r="F75">
            <v>0.30555555555555547</v>
          </cell>
        </row>
        <row r="76">
          <cell r="C76">
            <v>68</v>
          </cell>
          <cell r="E76">
            <v>20.3</v>
          </cell>
          <cell r="F76">
            <v>0.66666666666666674</v>
          </cell>
        </row>
        <row r="77">
          <cell r="C77">
            <v>69</v>
          </cell>
          <cell r="E77">
            <v>23.2</v>
          </cell>
          <cell r="F77">
            <v>0.86111111111111094</v>
          </cell>
        </row>
        <row r="78">
          <cell r="C78">
            <v>70</v>
          </cell>
          <cell r="E78">
            <v>26.5</v>
          </cell>
          <cell r="F78">
            <v>0.91666666666666685</v>
          </cell>
        </row>
        <row r="79">
          <cell r="C79">
            <v>71</v>
          </cell>
          <cell r="E79">
            <v>29.8</v>
          </cell>
          <cell r="F79">
            <v>0.84722222222222243</v>
          </cell>
        </row>
        <row r="80">
          <cell r="C80">
            <v>72</v>
          </cell>
          <cell r="E80">
            <v>32.6</v>
          </cell>
          <cell r="F80">
            <v>0.63888888888888862</v>
          </cell>
        </row>
        <row r="81">
          <cell r="C81">
            <v>73</v>
          </cell>
          <cell r="E81">
            <v>34.4</v>
          </cell>
          <cell r="F81">
            <v>0.40277777777777757</v>
          </cell>
        </row>
        <row r="82">
          <cell r="C82">
            <v>74</v>
          </cell>
          <cell r="E82">
            <v>35.5</v>
          </cell>
          <cell r="F82">
            <v>0.27777777777777779</v>
          </cell>
        </row>
        <row r="83">
          <cell r="C83">
            <v>75</v>
          </cell>
          <cell r="E83">
            <v>36.4</v>
          </cell>
          <cell r="F83">
            <v>0.26388888888888867</v>
          </cell>
        </row>
        <row r="84">
          <cell r="C84">
            <v>76</v>
          </cell>
          <cell r="E84">
            <v>37.4</v>
          </cell>
          <cell r="F84">
            <v>0.29166666666666685</v>
          </cell>
        </row>
        <row r="85">
          <cell r="C85">
            <v>77</v>
          </cell>
          <cell r="E85">
            <v>38.5</v>
          </cell>
          <cell r="F85">
            <v>0.26388888888888867</v>
          </cell>
        </row>
        <row r="86">
          <cell r="C86">
            <v>78</v>
          </cell>
          <cell r="E86">
            <v>39.299999999999997</v>
          </cell>
          <cell r="F86">
            <v>0.1388888888888889</v>
          </cell>
        </row>
        <row r="87">
          <cell r="C87">
            <v>79</v>
          </cell>
          <cell r="E87">
            <v>39.5</v>
          </cell>
          <cell r="F87">
            <v>-4.1666666666666269E-2</v>
          </cell>
        </row>
        <row r="88">
          <cell r="C88">
            <v>80</v>
          </cell>
          <cell r="E88">
            <v>39</v>
          </cell>
          <cell r="F88">
            <v>-0.1388888888888889</v>
          </cell>
        </row>
        <row r="89">
          <cell r="C89">
            <v>81</v>
          </cell>
          <cell r="E89">
            <v>38.5</v>
          </cell>
          <cell r="F89">
            <v>-0.23611111111111149</v>
          </cell>
        </row>
        <row r="90">
          <cell r="C90">
            <v>82</v>
          </cell>
          <cell r="E90">
            <v>37.299999999999997</v>
          </cell>
          <cell r="F90">
            <v>-0.20833333333333331</v>
          </cell>
        </row>
        <row r="91">
          <cell r="C91">
            <v>83</v>
          </cell>
          <cell r="E91">
            <v>37</v>
          </cell>
          <cell r="F91">
            <v>-8.3333333333332538E-2</v>
          </cell>
        </row>
        <row r="92">
          <cell r="C92">
            <v>84</v>
          </cell>
          <cell r="E92">
            <v>36.700000000000003</v>
          </cell>
          <cell r="F92">
            <v>-0.15277777777777798</v>
          </cell>
        </row>
        <row r="93">
          <cell r="C93">
            <v>85</v>
          </cell>
          <cell r="E93">
            <v>35.9</v>
          </cell>
          <cell r="F93">
            <v>-0.19444444444444522</v>
          </cell>
        </row>
        <row r="94">
          <cell r="C94">
            <v>86</v>
          </cell>
          <cell r="E94">
            <v>35.299999999999997</v>
          </cell>
          <cell r="F94">
            <v>-0.18055555555555516</v>
          </cell>
        </row>
        <row r="95">
          <cell r="C95">
            <v>87</v>
          </cell>
          <cell r="E95">
            <v>34.6</v>
          </cell>
          <cell r="F95">
            <v>-0.15277777777777699</v>
          </cell>
        </row>
        <row r="96">
          <cell r="C96">
            <v>88</v>
          </cell>
          <cell r="E96">
            <v>34.200000000000003</v>
          </cell>
          <cell r="F96">
            <v>-0.37500000000000039</v>
          </cell>
        </row>
        <row r="97">
          <cell r="C97">
            <v>89</v>
          </cell>
          <cell r="E97">
            <v>31.9</v>
          </cell>
          <cell r="F97">
            <v>-0.95833333333333359</v>
          </cell>
        </row>
        <row r="98">
          <cell r="C98">
            <v>90</v>
          </cell>
          <cell r="E98">
            <v>27.3</v>
          </cell>
          <cell r="F98">
            <v>-1.3749999999999998</v>
          </cell>
        </row>
        <row r="99">
          <cell r="C99">
            <v>91</v>
          </cell>
          <cell r="E99">
            <v>22</v>
          </cell>
          <cell r="F99">
            <v>-1.4305555555555556</v>
          </cell>
        </row>
        <row r="100">
          <cell r="C100">
            <v>92</v>
          </cell>
          <cell r="E100">
            <v>17</v>
          </cell>
          <cell r="F100">
            <v>-1.0833333333333335</v>
          </cell>
        </row>
        <row r="101">
          <cell r="C101">
            <v>93</v>
          </cell>
          <cell r="E101">
            <v>14.2</v>
          </cell>
          <cell r="F101">
            <v>-0.69444444444444442</v>
          </cell>
        </row>
        <row r="102">
          <cell r="C102">
            <v>94</v>
          </cell>
          <cell r="E102">
            <v>12</v>
          </cell>
          <cell r="F102">
            <v>-0.70833333333333326</v>
          </cell>
        </row>
        <row r="103">
          <cell r="C103">
            <v>95</v>
          </cell>
          <cell r="E103">
            <v>9.1</v>
          </cell>
          <cell r="F103">
            <v>-0.86111111111111116</v>
          </cell>
        </row>
        <row r="104">
          <cell r="C104">
            <v>96</v>
          </cell>
          <cell r="E104">
            <v>5.8</v>
          </cell>
          <cell r="F104">
            <v>-0.76388888888888884</v>
          </cell>
        </row>
        <row r="105">
          <cell r="C105">
            <v>97</v>
          </cell>
          <cell r="E105">
            <v>3.6</v>
          </cell>
          <cell r="F105">
            <v>-0.49999999999999994</v>
          </cell>
        </row>
        <row r="106">
          <cell r="C106">
            <v>98</v>
          </cell>
          <cell r="E106">
            <v>2.2000000000000002</v>
          </cell>
          <cell r="F106">
            <v>-0.5</v>
          </cell>
        </row>
        <row r="107">
          <cell r="C107">
            <v>99</v>
          </cell>
          <cell r="E107">
            <v>0</v>
          </cell>
          <cell r="F107">
            <v>-0.30555555555555558</v>
          </cell>
        </row>
        <row r="108">
          <cell r="C108">
            <v>100</v>
          </cell>
          <cell r="E108">
            <v>0</v>
          </cell>
          <cell r="F108">
            <v>0</v>
          </cell>
        </row>
        <row r="109">
          <cell r="C109">
            <v>101</v>
          </cell>
          <cell r="E109">
            <v>0</v>
          </cell>
          <cell r="F109">
            <v>0</v>
          </cell>
        </row>
        <row r="110">
          <cell r="C110">
            <v>102</v>
          </cell>
          <cell r="E110">
            <v>0</v>
          </cell>
          <cell r="F110">
            <v>0</v>
          </cell>
        </row>
        <row r="111">
          <cell r="C111">
            <v>103</v>
          </cell>
          <cell r="E111">
            <v>0</v>
          </cell>
          <cell r="F111">
            <v>0</v>
          </cell>
        </row>
        <row r="112">
          <cell r="C112">
            <v>104</v>
          </cell>
          <cell r="E112">
            <v>0</v>
          </cell>
          <cell r="F112">
            <v>0</v>
          </cell>
        </row>
        <row r="113">
          <cell r="C113">
            <v>105</v>
          </cell>
          <cell r="E113">
            <v>0</v>
          </cell>
          <cell r="F113">
            <v>0</v>
          </cell>
        </row>
        <row r="114">
          <cell r="C114">
            <v>106</v>
          </cell>
          <cell r="E114">
            <v>0</v>
          </cell>
          <cell r="F114">
            <v>0</v>
          </cell>
        </row>
        <row r="115">
          <cell r="C115">
            <v>107</v>
          </cell>
          <cell r="E115">
            <v>0</v>
          </cell>
          <cell r="F115">
            <v>0</v>
          </cell>
        </row>
        <row r="116">
          <cell r="C116">
            <v>108</v>
          </cell>
          <cell r="E116">
            <v>0</v>
          </cell>
          <cell r="F116">
            <v>0</v>
          </cell>
        </row>
        <row r="117">
          <cell r="C117">
            <v>109</v>
          </cell>
          <cell r="E117">
            <v>0</v>
          </cell>
          <cell r="F117">
            <v>0</v>
          </cell>
        </row>
        <row r="118">
          <cell r="C118">
            <v>110</v>
          </cell>
          <cell r="E118">
            <v>0</v>
          </cell>
          <cell r="F118">
            <v>0</v>
          </cell>
        </row>
        <row r="119">
          <cell r="C119">
            <v>111</v>
          </cell>
          <cell r="E119">
            <v>0</v>
          </cell>
          <cell r="F119">
            <v>0</v>
          </cell>
        </row>
        <row r="120">
          <cell r="C120">
            <v>112</v>
          </cell>
          <cell r="E120">
            <v>0</v>
          </cell>
          <cell r="F120">
            <v>0</v>
          </cell>
        </row>
        <row r="121">
          <cell r="C121">
            <v>113</v>
          </cell>
          <cell r="E121">
            <v>0</v>
          </cell>
          <cell r="F121">
            <v>0</v>
          </cell>
        </row>
        <row r="122">
          <cell r="C122">
            <v>114</v>
          </cell>
          <cell r="E122">
            <v>0</v>
          </cell>
          <cell r="F122">
            <v>0</v>
          </cell>
        </row>
        <row r="123">
          <cell r="C123">
            <v>115</v>
          </cell>
          <cell r="E123">
            <v>0</v>
          </cell>
          <cell r="F123">
            <v>0</v>
          </cell>
        </row>
        <row r="124">
          <cell r="C124">
            <v>116</v>
          </cell>
          <cell r="E124">
            <v>0</v>
          </cell>
          <cell r="F124">
            <v>0</v>
          </cell>
        </row>
        <row r="125">
          <cell r="C125">
            <v>117</v>
          </cell>
          <cell r="E125">
            <v>0</v>
          </cell>
          <cell r="F125">
            <v>0</v>
          </cell>
        </row>
        <row r="126">
          <cell r="C126">
            <v>118</v>
          </cell>
          <cell r="E126">
            <v>0</v>
          </cell>
          <cell r="F126">
            <v>0</v>
          </cell>
        </row>
        <row r="127">
          <cell r="C127">
            <v>119</v>
          </cell>
          <cell r="E127">
            <v>0</v>
          </cell>
          <cell r="F127">
            <v>0</v>
          </cell>
        </row>
        <row r="128">
          <cell r="C128">
            <v>120</v>
          </cell>
          <cell r="E128">
            <v>0</v>
          </cell>
          <cell r="F128">
            <v>0</v>
          </cell>
        </row>
        <row r="129">
          <cell r="C129">
            <v>121</v>
          </cell>
          <cell r="E129">
            <v>0</v>
          </cell>
          <cell r="F129">
            <v>0</v>
          </cell>
        </row>
        <row r="130">
          <cell r="C130">
            <v>122</v>
          </cell>
          <cell r="E130">
            <v>0</v>
          </cell>
          <cell r="F130">
            <v>0</v>
          </cell>
        </row>
        <row r="131">
          <cell r="C131">
            <v>123</v>
          </cell>
          <cell r="E131">
            <v>0</v>
          </cell>
          <cell r="F131">
            <v>0</v>
          </cell>
        </row>
        <row r="132">
          <cell r="C132">
            <v>124</v>
          </cell>
          <cell r="E132">
            <v>0</v>
          </cell>
          <cell r="F132">
            <v>0</v>
          </cell>
        </row>
        <row r="133">
          <cell r="C133">
            <v>125</v>
          </cell>
          <cell r="E133">
            <v>0</v>
          </cell>
          <cell r="F133">
            <v>0</v>
          </cell>
        </row>
        <row r="134">
          <cell r="C134">
            <v>126</v>
          </cell>
          <cell r="E134">
            <v>0</v>
          </cell>
          <cell r="F134">
            <v>0</v>
          </cell>
        </row>
        <row r="135">
          <cell r="C135">
            <v>127</v>
          </cell>
          <cell r="E135">
            <v>0</v>
          </cell>
          <cell r="F135">
            <v>0</v>
          </cell>
        </row>
        <row r="136">
          <cell r="C136">
            <v>128</v>
          </cell>
          <cell r="E136">
            <v>0</v>
          </cell>
          <cell r="F136">
            <v>0</v>
          </cell>
        </row>
        <row r="137">
          <cell r="C137">
            <v>129</v>
          </cell>
          <cell r="E137">
            <v>0</v>
          </cell>
          <cell r="F137">
            <v>0</v>
          </cell>
        </row>
        <row r="138">
          <cell r="C138">
            <v>130</v>
          </cell>
          <cell r="E138">
            <v>0</v>
          </cell>
          <cell r="F138">
            <v>0</v>
          </cell>
        </row>
        <row r="139">
          <cell r="C139">
            <v>131</v>
          </cell>
          <cell r="E139">
            <v>0</v>
          </cell>
          <cell r="F139">
            <v>0</v>
          </cell>
        </row>
        <row r="140">
          <cell r="C140">
            <v>132</v>
          </cell>
          <cell r="E140">
            <v>0</v>
          </cell>
          <cell r="F140">
            <v>0</v>
          </cell>
        </row>
        <row r="141">
          <cell r="C141">
            <v>133</v>
          </cell>
          <cell r="E141">
            <v>0</v>
          </cell>
          <cell r="F141">
            <v>0</v>
          </cell>
        </row>
        <row r="142">
          <cell r="C142">
            <v>134</v>
          </cell>
          <cell r="E142">
            <v>0</v>
          </cell>
          <cell r="F142">
            <v>0</v>
          </cell>
        </row>
        <row r="143">
          <cell r="C143">
            <v>135</v>
          </cell>
          <cell r="E143">
            <v>0</v>
          </cell>
          <cell r="F143">
            <v>0</v>
          </cell>
        </row>
        <row r="144">
          <cell r="C144">
            <v>136</v>
          </cell>
          <cell r="E144">
            <v>0</v>
          </cell>
          <cell r="F144">
            <v>0</v>
          </cell>
        </row>
        <row r="145">
          <cell r="C145">
            <v>137</v>
          </cell>
          <cell r="E145">
            <v>0</v>
          </cell>
          <cell r="F145">
            <v>2.777777777777778E-2</v>
          </cell>
        </row>
        <row r="146">
          <cell r="C146">
            <v>138</v>
          </cell>
          <cell r="E146">
            <v>0.2</v>
          </cell>
          <cell r="F146">
            <v>0.2638888888888889</v>
          </cell>
        </row>
        <row r="147">
          <cell r="C147">
            <v>139</v>
          </cell>
          <cell r="E147">
            <v>1.9</v>
          </cell>
          <cell r="F147">
            <v>0.81944444444444431</v>
          </cell>
        </row>
        <row r="148">
          <cell r="C148">
            <v>140</v>
          </cell>
          <cell r="E148">
            <v>6.1</v>
          </cell>
          <cell r="F148">
            <v>1.3611111111111109</v>
          </cell>
        </row>
        <row r="149">
          <cell r="C149">
            <v>141</v>
          </cell>
          <cell r="E149">
            <v>11.7</v>
          </cell>
          <cell r="F149">
            <v>1.4305555555555554</v>
          </cell>
        </row>
        <row r="150">
          <cell r="C150">
            <v>142</v>
          </cell>
          <cell r="E150">
            <v>16.399999999999999</v>
          </cell>
          <cell r="F150">
            <v>0.99999999999999989</v>
          </cell>
        </row>
        <row r="151">
          <cell r="C151">
            <v>143</v>
          </cell>
          <cell r="E151">
            <v>18.899999999999999</v>
          </cell>
          <cell r="F151">
            <v>0.4861111111111111</v>
          </cell>
        </row>
        <row r="152">
          <cell r="C152">
            <v>144</v>
          </cell>
          <cell r="E152">
            <v>19.899999999999999</v>
          </cell>
          <cell r="F152">
            <v>0.26388888888888917</v>
          </cell>
        </row>
        <row r="153">
          <cell r="C153">
            <v>145</v>
          </cell>
          <cell r="E153">
            <v>20.8</v>
          </cell>
          <cell r="F153">
            <v>0.40277777777777807</v>
          </cell>
        </row>
        <row r="154">
          <cell r="C154">
            <v>146</v>
          </cell>
          <cell r="E154">
            <v>22.8</v>
          </cell>
          <cell r="F154">
            <v>0.63888888888888862</v>
          </cell>
        </row>
        <row r="155">
          <cell r="C155">
            <v>147</v>
          </cell>
          <cell r="E155">
            <v>25.4</v>
          </cell>
          <cell r="F155">
            <v>0.68055555555555536</v>
          </cell>
        </row>
        <row r="156">
          <cell r="C156">
            <v>148</v>
          </cell>
          <cell r="E156">
            <v>27.7</v>
          </cell>
          <cell r="F156">
            <v>0.5277777777777779</v>
          </cell>
        </row>
        <row r="157">
          <cell r="C157">
            <v>149</v>
          </cell>
          <cell r="E157">
            <v>29.2</v>
          </cell>
          <cell r="F157">
            <v>0.29166666666666685</v>
          </cell>
        </row>
        <row r="158">
          <cell r="C158">
            <v>150</v>
          </cell>
          <cell r="E158">
            <v>29.8</v>
          </cell>
          <cell r="F158">
            <v>2.7777777777777679E-2</v>
          </cell>
        </row>
        <row r="159">
          <cell r="C159">
            <v>151</v>
          </cell>
          <cell r="E159">
            <v>29.4</v>
          </cell>
          <cell r="F159">
            <v>-0.36111111111111133</v>
          </cell>
        </row>
        <row r="160">
          <cell r="C160">
            <v>152</v>
          </cell>
          <cell r="E160">
            <v>27.2</v>
          </cell>
          <cell r="F160">
            <v>-0.94444444444444398</v>
          </cell>
        </row>
        <row r="161">
          <cell r="C161">
            <v>153</v>
          </cell>
          <cell r="E161">
            <v>22.6</v>
          </cell>
          <cell r="F161">
            <v>-1.3749999999999998</v>
          </cell>
        </row>
        <row r="162">
          <cell r="C162">
            <v>154</v>
          </cell>
          <cell r="E162">
            <v>17.3</v>
          </cell>
          <cell r="F162">
            <v>-1.2916666666666667</v>
          </cell>
        </row>
        <row r="163">
          <cell r="C163">
            <v>155</v>
          </cell>
          <cell r="E163">
            <v>13.3</v>
          </cell>
          <cell r="F163">
            <v>-0.73611111111111116</v>
          </cell>
        </row>
        <row r="164">
          <cell r="C164">
            <v>156</v>
          </cell>
          <cell r="E164">
            <v>12</v>
          </cell>
          <cell r="F164">
            <v>-9.7222222222222363E-2</v>
          </cell>
        </row>
        <row r="165">
          <cell r="C165">
            <v>157</v>
          </cell>
          <cell r="E165">
            <v>12.6</v>
          </cell>
          <cell r="F165">
            <v>0.29166666666666663</v>
          </cell>
        </row>
        <row r="166">
          <cell r="C166">
            <v>158</v>
          </cell>
          <cell r="E166">
            <v>14.1</v>
          </cell>
          <cell r="F166">
            <v>0.63888888888888884</v>
          </cell>
        </row>
        <row r="167">
          <cell r="C167">
            <v>159</v>
          </cell>
          <cell r="E167">
            <v>17.2</v>
          </cell>
          <cell r="F167">
            <v>0.83333333333333359</v>
          </cell>
        </row>
        <row r="168">
          <cell r="C168">
            <v>160</v>
          </cell>
          <cell r="E168">
            <v>20.100000000000001</v>
          </cell>
          <cell r="F168">
            <v>0.86111111111111094</v>
          </cell>
        </row>
        <row r="169">
          <cell r="C169">
            <v>161</v>
          </cell>
          <cell r="E169">
            <v>23.4</v>
          </cell>
          <cell r="F169">
            <v>0.74999999999999978</v>
          </cell>
        </row>
        <row r="170">
          <cell r="C170">
            <v>162</v>
          </cell>
          <cell r="E170">
            <v>25.5</v>
          </cell>
          <cell r="F170">
            <v>0.5833333333333337</v>
          </cell>
        </row>
        <row r="171">
          <cell r="C171">
            <v>163</v>
          </cell>
          <cell r="E171">
            <v>27.6</v>
          </cell>
          <cell r="F171">
            <v>0.55555555555555558</v>
          </cell>
        </row>
        <row r="172">
          <cell r="C172">
            <v>164</v>
          </cell>
          <cell r="E172">
            <v>29.5</v>
          </cell>
          <cell r="F172">
            <v>0.4861111111111111</v>
          </cell>
        </row>
        <row r="173">
          <cell r="C173">
            <v>165</v>
          </cell>
          <cell r="E173">
            <v>31.1</v>
          </cell>
          <cell r="F173">
            <v>0.36111111111111133</v>
          </cell>
        </row>
        <row r="174">
          <cell r="C174">
            <v>166</v>
          </cell>
          <cell r="E174">
            <v>32.1</v>
          </cell>
          <cell r="F174">
            <v>0.29166666666666685</v>
          </cell>
        </row>
        <row r="175">
          <cell r="C175">
            <v>167</v>
          </cell>
          <cell r="E175">
            <v>33.200000000000003</v>
          </cell>
          <cell r="F175">
            <v>0.43055555555555575</v>
          </cell>
        </row>
        <row r="176">
          <cell r="C176">
            <v>168</v>
          </cell>
          <cell r="E176">
            <v>35.200000000000003</v>
          </cell>
          <cell r="F176">
            <v>0.55555555555555558</v>
          </cell>
        </row>
        <row r="177">
          <cell r="C177">
            <v>169</v>
          </cell>
          <cell r="E177">
            <v>37.200000000000003</v>
          </cell>
          <cell r="F177">
            <v>0.38888888888888851</v>
          </cell>
        </row>
        <row r="178">
          <cell r="C178">
            <v>170</v>
          </cell>
          <cell r="E178">
            <v>38</v>
          </cell>
          <cell r="F178">
            <v>2.7777777777777186E-2</v>
          </cell>
        </row>
        <row r="179">
          <cell r="C179">
            <v>171</v>
          </cell>
          <cell r="E179">
            <v>37.4</v>
          </cell>
          <cell r="F179">
            <v>-0.40277777777777757</v>
          </cell>
        </row>
        <row r="180">
          <cell r="C180">
            <v>172</v>
          </cell>
          <cell r="E180">
            <v>35.1</v>
          </cell>
          <cell r="F180">
            <v>-0.88888888888888862</v>
          </cell>
        </row>
        <row r="181">
          <cell r="C181">
            <v>173</v>
          </cell>
          <cell r="E181">
            <v>31</v>
          </cell>
          <cell r="F181">
            <v>-1.1111111111111112</v>
          </cell>
        </row>
        <row r="182">
          <cell r="C182">
            <v>174</v>
          </cell>
          <cell r="E182">
            <v>27.1</v>
          </cell>
          <cell r="F182">
            <v>-0.79166666666666652</v>
          </cell>
        </row>
        <row r="183">
          <cell r="C183">
            <v>175</v>
          </cell>
          <cell r="E183">
            <v>25.3</v>
          </cell>
          <cell r="F183">
            <v>-0.27777777777777779</v>
          </cell>
        </row>
        <row r="184">
          <cell r="C184">
            <v>176</v>
          </cell>
          <cell r="E184">
            <v>25.1</v>
          </cell>
          <cell r="F184">
            <v>8.3333333333333037E-2</v>
          </cell>
        </row>
        <row r="185">
          <cell r="C185">
            <v>177</v>
          </cell>
          <cell r="E185">
            <v>25.9</v>
          </cell>
          <cell r="F185">
            <v>0.37499999999999989</v>
          </cell>
        </row>
        <row r="186">
          <cell r="C186">
            <v>178</v>
          </cell>
          <cell r="E186">
            <v>27.8</v>
          </cell>
          <cell r="F186">
            <v>0.45833333333333343</v>
          </cell>
        </row>
        <row r="187">
          <cell r="C187">
            <v>179</v>
          </cell>
          <cell r="E187">
            <v>29.2</v>
          </cell>
          <cell r="F187">
            <v>0.25000000000000011</v>
          </cell>
        </row>
        <row r="188">
          <cell r="C188">
            <v>180</v>
          </cell>
          <cell r="E188">
            <v>29.6</v>
          </cell>
          <cell r="F188">
            <v>4.1666666666666761E-2</v>
          </cell>
        </row>
        <row r="189">
          <cell r="C189">
            <v>181</v>
          </cell>
          <cell r="E189">
            <v>29.5</v>
          </cell>
          <cell r="F189">
            <v>-5.5555555555555851E-2</v>
          </cell>
        </row>
        <row r="190">
          <cell r="C190">
            <v>182</v>
          </cell>
          <cell r="E190">
            <v>29.2</v>
          </cell>
          <cell r="F190">
            <v>-0.16666666666666657</v>
          </cell>
        </row>
        <row r="191">
          <cell r="C191">
            <v>183</v>
          </cell>
          <cell r="E191">
            <v>28.3</v>
          </cell>
          <cell r="F191">
            <v>-0.43055555555555525</v>
          </cell>
        </row>
        <row r="192">
          <cell r="C192">
            <v>184</v>
          </cell>
          <cell r="E192">
            <v>26.1</v>
          </cell>
          <cell r="F192">
            <v>-0.65277777777777768</v>
          </cell>
        </row>
        <row r="193">
          <cell r="C193">
            <v>185</v>
          </cell>
          <cell r="E193">
            <v>23.6</v>
          </cell>
          <cell r="F193">
            <v>-0.70833333333333348</v>
          </cell>
        </row>
        <row r="194">
          <cell r="C194">
            <v>186</v>
          </cell>
          <cell r="E194">
            <v>21</v>
          </cell>
          <cell r="F194">
            <v>-0.65277777777777812</v>
          </cell>
        </row>
        <row r="195">
          <cell r="C195">
            <v>187</v>
          </cell>
          <cell r="E195">
            <v>18.899999999999999</v>
          </cell>
          <cell r="F195">
            <v>-0.54166666666666641</v>
          </cell>
        </row>
        <row r="196">
          <cell r="C196">
            <v>188</v>
          </cell>
          <cell r="E196">
            <v>17.100000000000001</v>
          </cell>
          <cell r="F196">
            <v>-0.44444444444444431</v>
          </cell>
        </row>
        <row r="197">
          <cell r="C197">
            <v>189</v>
          </cell>
          <cell r="E197">
            <v>15.7</v>
          </cell>
          <cell r="F197">
            <v>-0.36111111111111133</v>
          </cell>
        </row>
        <row r="198">
          <cell r="C198">
            <v>190</v>
          </cell>
          <cell r="E198">
            <v>14.5</v>
          </cell>
          <cell r="F198">
            <v>-0.27777777777777779</v>
          </cell>
        </row>
        <row r="199">
          <cell r="C199">
            <v>191</v>
          </cell>
          <cell r="E199">
            <v>13.7</v>
          </cell>
          <cell r="F199">
            <v>-0.22222222222222215</v>
          </cell>
        </row>
        <row r="200">
          <cell r="C200">
            <v>192</v>
          </cell>
          <cell r="E200">
            <v>12.9</v>
          </cell>
          <cell r="F200">
            <v>-0.16666666666666657</v>
          </cell>
        </row>
        <row r="201">
          <cell r="C201">
            <v>193</v>
          </cell>
          <cell r="E201">
            <v>12.5</v>
          </cell>
          <cell r="F201">
            <v>-9.7222222222222363E-2</v>
          </cell>
        </row>
        <row r="202">
          <cell r="C202">
            <v>194</v>
          </cell>
          <cell r="E202">
            <v>12.2</v>
          </cell>
          <cell r="F202">
            <v>-6.9444444444444448E-2</v>
          </cell>
        </row>
        <row r="203">
          <cell r="C203">
            <v>195</v>
          </cell>
          <cell r="E203">
            <v>12</v>
          </cell>
          <cell r="F203">
            <v>-2.7777777777777679E-2</v>
          </cell>
        </row>
        <row r="204">
          <cell r="C204">
            <v>196</v>
          </cell>
          <cell r="E204">
            <v>12</v>
          </cell>
          <cell r="F204">
            <v>0</v>
          </cell>
        </row>
        <row r="205">
          <cell r="C205">
            <v>197</v>
          </cell>
          <cell r="E205">
            <v>12</v>
          </cell>
          <cell r="F205">
            <v>0</v>
          </cell>
        </row>
        <row r="206">
          <cell r="C206">
            <v>198</v>
          </cell>
          <cell r="E206">
            <v>12</v>
          </cell>
          <cell r="F206">
            <v>6.9444444444444448E-2</v>
          </cell>
        </row>
        <row r="207">
          <cell r="C207">
            <v>199</v>
          </cell>
          <cell r="E207">
            <v>12.5</v>
          </cell>
          <cell r="F207">
            <v>0.1388888888888889</v>
          </cell>
        </row>
        <row r="208">
          <cell r="C208">
            <v>200</v>
          </cell>
          <cell r="E208">
            <v>13</v>
          </cell>
          <cell r="F208">
            <v>0.20833333333333331</v>
          </cell>
        </row>
        <row r="209">
          <cell r="C209">
            <v>201</v>
          </cell>
          <cell r="E209">
            <v>14</v>
          </cell>
          <cell r="F209">
            <v>0.27777777777777779</v>
          </cell>
        </row>
        <row r="210">
          <cell r="C210">
            <v>202</v>
          </cell>
          <cell r="E210">
            <v>15</v>
          </cell>
          <cell r="F210">
            <v>0.34722222222222221</v>
          </cell>
        </row>
        <row r="211">
          <cell r="C211">
            <v>203</v>
          </cell>
          <cell r="E211">
            <v>16.5</v>
          </cell>
          <cell r="F211">
            <v>0.55555555555555558</v>
          </cell>
        </row>
        <row r="212">
          <cell r="C212">
            <v>204</v>
          </cell>
          <cell r="E212">
            <v>19</v>
          </cell>
          <cell r="F212">
            <v>0.65277777777777768</v>
          </cell>
        </row>
        <row r="213">
          <cell r="C213">
            <v>205</v>
          </cell>
          <cell r="E213">
            <v>21.2</v>
          </cell>
          <cell r="F213">
            <v>0.66666666666666674</v>
          </cell>
        </row>
        <row r="214">
          <cell r="C214">
            <v>206</v>
          </cell>
          <cell r="E214">
            <v>23.8</v>
          </cell>
          <cell r="F214">
            <v>0.79166666666666652</v>
          </cell>
        </row>
        <row r="215">
          <cell r="C215">
            <v>207</v>
          </cell>
          <cell r="E215">
            <v>26.9</v>
          </cell>
          <cell r="F215">
            <v>0.80555555555555558</v>
          </cell>
        </row>
        <row r="216">
          <cell r="C216">
            <v>208</v>
          </cell>
          <cell r="E216">
            <v>29.6</v>
          </cell>
          <cell r="F216">
            <v>0.70833333333333348</v>
          </cell>
        </row>
        <row r="217">
          <cell r="C217">
            <v>209</v>
          </cell>
          <cell r="E217">
            <v>32</v>
          </cell>
          <cell r="F217">
            <v>0.7777777777777779</v>
          </cell>
        </row>
        <row r="218">
          <cell r="C218">
            <v>210</v>
          </cell>
          <cell r="E218">
            <v>35.200000000000003</v>
          </cell>
          <cell r="F218">
            <v>0.76388888888888884</v>
          </cell>
        </row>
        <row r="219">
          <cell r="C219">
            <v>211</v>
          </cell>
          <cell r="E219">
            <v>37.5</v>
          </cell>
          <cell r="F219">
            <v>0.55555555555555558</v>
          </cell>
        </row>
        <row r="220">
          <cell r="C220">
            <v>212</v>
          </cell>
          <cell r="E220">
            <v>39.200000000000003</v>
          </cell>
          <cell r="F220">
            <v>0.41666666666666663</v>
          </cell>
        </row>
        <row r="221">
          <cell r="C221">
            <v>213</v>
          </cell>
          <cell r="E221">
            <v>40.5</v>
          </cell>
          <cell r="F221">
            <v>0.33333333333333315</v>
          </cell>
        </row>
        <row r="222">
          <cell r="C222">
            <v>214</v>
          </cell>
          <cell r="E222">
            <v>41.6</v>
          </cell>
          <cell r="F222">
            <v>0.36111111111111133</v>
          </cell>
        </row>
        <row r="223">
          <cell r="C223">
            <v>215</v>
          </cell>
          <cell r="E223">
            <v>43.1</v>
          </cell>
          <cell r="F223">
            <v>0.47222222222222199</v>
          </cell>
        </row>
        <row r="224">
          <cell r="C224">
            <v>216</v>
          </cell>
          <cell r="E224">
            <v>45</v>
          </cell>
          <cell r="F224">
            <v>0.55555555555555558</v>
          </cell>
        </row>
        <row r="225">
          <cell r="C225">
            <v>217</v>
          </cell>
          <cell r="E225">
            <v>47.1</v>
          </cell>
          <cell r="F225">
            <v>0.55555555555555558</v>
          </cell>
        </row>
        <row r="226">
          <cell r="C226">
            <v>218</v>
          </cell>
          <cell r="E226">
            <v>49</v>
          </cell>
          <cell r="F226">
            <v>0.4861111111111111</v>
          </cell>
        </row>
        <row r="227">
          <cell r="C227">
            <v>219</v>
          </cell>
          <cell r="E227">
            <v>50.6</v>
          </cell>
          <cell r="F227">
            <v>0.38888888888888851</v>
          </cell>
        </row>
        <row r="228">
          <cell r="C228">
            <v>220</v>
          </cell>
          <cell r="E228">
            <v>51.8</v>
          </cell>
          <cell r="F228">
            <v>0.29166666666666685</v>
          </cell>
        </row>
        <row r="229">
          <cell r="C229">
            <v>221</v>
          </cell>
          <cell r="E229">
            <v>52.7</v>
          </cell>
          <cell r="F229">
            <v>0.18055555555555614</v>
          </cell>
        </row>
        <row r="230">
          <cell r="C230">
            <v>222</v>
          </cell>
          <cell r="E230">
            <v>53.1</v>
          </cell>
          <cell r="F230">
            <v>0.11111111111111072</v>
          </cell>
        </row>
        <row r="231">
          <cell r="C231">
            <v>223</v>
          </cell>
          <cell r="E231">
            <v>53.5</v>
          </cell>
          <cell r="F231">
            <v>9.7222222222221627E-2</v>
          </cell>
        </row>
        <row r="232">
          <cell r="C232">
            <v>224</v>
          </cell>
          <cell r="E232">
            <v>53.8</v>
          </cell>
          <cell r="F232">
            <v>9.7222222222222612E-2</v>
          </cell>
        </row>
        <row r="233">
          <cell r="C233">
            <v>225</v>
          </cell>
          <cell r="E233">
            <v>54.2</v>
          </cell>
          <cell r="F233">
            <v>0.1388888888888889</v>
          </cell>
        </row>
        <row r="234">
          <cell r="C234">
            <v>226</v>
          </cell>
          <cell r="E234">
            <v>54.8</v>
          </cell>
          <cell r="F234">
            <v>0.15277777777777699</v>
          </cell>
        </row>
        <row r="235">
          <cell r="C235">
            <v>227</v>
          </cell>
          <cell r="E235">
            <v>55.3</v>
          </cell>
          <cell r="F235">
            <v>0.1388888888888889</v>
          </cell>
        </row>
        <row r="236">
          <cell r="C236">
            <v>228</v>
          </cell>
          <cell r="E236">
            <v>55.8</v>
          </cell>
          <cell r="F236">
            <v>0.12500000000000078</v>
          </cell>
        </row>
        <row r="237">
          <cell r="C237">
            <v>229</v>
          </cell>
          <cell r="E237">
            <v>56.2</v>
          </cell>
          <cell r="F237">
            <v>9.7222222222222612E-2</v>
          </cell>
        </row>
        <row r="238">
          <cell r="C238">
            <v>230</v>
          </cell>
          <cell r="E238">
            <v>56.5</v>
          </cell>
          <cell r="F238">
            <v>4.1666666666666269E-2</v>
          </cell>
        </row>
        <row r="239">
          <cell r="C239">
            <v>231</v>
          </cell>
          <cell r="E239">
            <v>56.5</v>
          </cell>
          <cell r="F239">
            <v>-4.1666666666666269E-2</v>
          </cell>
        </row>
        <row r="240">
          <cell r="C240">
            <v>232</v>
          </cell>
          <cell r="E240">
            <v>56.2</v>
          </cell>
          <cell r="F240">
            <v>-0.2222222222222224</v>
          </cell>
        </row>
        <row r="241">
          <cell r="C241">
            <v>233</v>
          </cell>
          <cell r="E241">
            <v>54.9</v>
          </cell>
          <cell r="F241">
            <v>-0.45833333333333393</v>
          </cell>
        </row>
        <row r="242">
          <cell r="C242">
            <v>234</v>
          </cell>
          <cell r="E242">
            <v>52.9</v>
          </cell>
          <cell r="F242">
            <v>-0.54166666666666641</v>
          </cell>
        </row>
        <row r="243">
          <cell r="C243">
            <v>235</v>
          </cell>
          <cell r="E243">
            <v>51</v>
          </cell>
          <cell r="F243">
            <v>-0.43055555555555575</v>
          </cell>
        </row>
        <row r="244">
          <cell r="C244">
            <v>236</v>
          </cell>
          <cell r="E244">
            <v>49.8</v>
          </cell>
          <cell r="F244">
            <v>-0.24999999999999961</v>
          </cell>
        </row>
        <row r="245">
          <cell r="C245">
            <v>237</v>
          </cell>
          <cell r="E245">
            <v>49.2</v>
          </cell>
          <cell r="F245">
            <v>-0.19444444444444425</v>
          </cell>
        </row>
        <row r="246">
          <cell r="C246">
            <v>238</v>
          </cell>
          <cell r="E246">
            <v>48.4</v>
          </cell>
          <cell r="F246">
            <v>-0.31944444444444503</v>
          </cell>
        </row>
        <row r="247">
          <cell r="C247">
            <v>239</v>
          </cell>
          <cell r="E247">
            <v>46.9</v>
          </cell>
          <cell r="F247">
            <v>-0.56944444444444464</v>
          </cell>
        </row>
        <row r="248">
          <cell r="C248">
            <v>240</v>
          </cell>
          <cell r="E248">
            <v>44.3</v>
          </cell>
          <cell r="F248">
            <v>-0.74999999999999978</v>
          </cell>
        </row>
        <row r="249">
          <cell r="C249">
            <v>241</v>
          </cell>
          <cell r="E249">
            <v>41.5</v>
          </cell>
          <cell r="F249">
            <v>-0.6666666666666663</v>
          </cell>
        </row>
        <row r="250">
          <cell r="C250">
            <v>242</v>
          </cell>
          <cell r="E250">
            <v>39.5</v>
          </cell>
          <cell r="F250">
            <v>-0.625</v>
          </cell>
        </row>
        <row r="251">
          <cell r="C251">
            <v>243</v>
          </cell>
          <cell r="E251">
            <v>37</v>
          </cell>
          <cell r="F251">
            <v>-0.68055555555555536</v>
          </cell>
        </row>
        <row r="252">
          <cell r="C252">
            <v>244</v>
          </cell>
          <cell r="E252">
            <v>34.6</v>
          </cell>
          <cell r="F252">
            <v>-0.65277777777777812</v>
          </cell>
        </row>
        <row r="253">
          <cell r="C253">
            <v>245</v>
          </cell>
          <cell r="E253">
            <v>32.299999999999997</v>
          </cell>
          <cell r="F253">
            <v>-0.7777777777777779</v>
          </cell>
        </row>
        <row r="254">
          <cell r="C254">
            <v>246</v>
          </cell>
          <cell r="E254">
            <v>29</v>
          </cell>
          <cell r="F254">
            <v>-0.99999999999999933</v>
          </cell>
        </row>
        <row r="255">
          <cell r="C255">
            <v>247</v>
          </cell>
          <cell r="E255">
            <v>25.1</v>
          </cell>
          <cell r="F255">
            <v>-0.94444444444444453</v>
          </cell>
        </row>
        <row r="256">
          <cell r="C256">
            <v>248</v>
          </cell>
          <cell r="E256">
            <v>22.2</v>
          </cell>
          <cell r="F256">
            <v>-0.5833333333333337</v>
          </cell>
        </row>
        <row r="257">
          <cell r="C257">
            <v>249</v>
          </cell>
          <cell r="E257">
            <v>20.9</v>
          </cell>
          <cell r="F257">
            <v>-0.25000000000000011</v>
          </cell>
        </row>
        <row r="258">
          <cell r="C258">
            <v>250</v>
          </cell>
          <cell r="E258">
            <v>20.399999999999999</v>
          </cell>
          <cell r="F258">
            <v>-0.19444444444444425</v>
          </cell>
        </row>
        <row r="259">
          <cell r="C259">
            <v>251</v>
          </cell>
          <cell r="E259">
            <v>19.5</v>
          </cell>
          <cell r="F259">
            <v>-0.27777777777777779</v>
          </cell>
        </row>
        <row r="260">
          <cell r="C260">
            <v>252</v>
          </cell>
          <cell r="E260">
            <v>18.399999999999999</v>
          </cell>
          <cell r="F260">
            <v>-0.23611111111111099</v>
          </cell>
        </row>
        <row r="261">
          <cell r="C261">
            <v>253</v>
          </cell>
          <cell r="E261">
            <v>17.8</v>
          </cell>
          <cell r="F261">
            <v>-8.3333333333333037E-2</v>
          </cell>
        </row>
        <row r="262">
          <cell r="C262">
            <v>254</v>
          </cell>
          <cell r="E262">
            <v>17.8</v>
          </cell>
          <cell r="F262">
            <v>-5.5555555555555851E-2</v>
          </cell>
        </row>
        <row r="263">
          <cell r="C263">
            <v>255</v>
          </cell>
          <cell r="E263">
            <v>17.399999999999999</v>
          </cell>
          <cell r="F263">
            <v>-0.29166666666666685</v>
          </cell>
        </row>
        <row r="264">
          <cell r="C264">
            <v>256</v>
          </cell>
          <cell r="E264">
            <v>15.7</v>
          </cell>
          <cell r="F264">
            <v>-0.40277777777777757</v>
          </cell>
        </row>
        <row r="265">
          <cell r="C265">
            <v>257</v>
          </cell>
          <cell r="E265">
            <v>14.5</v>
          </cell>
          <cell r="F265">
            <v>-4.1666666666666519E-2</v>
          </cell>
        </row>
        <row r="266">
          <cell r="C266">
            <v>258</v>
          </cell>
          <cell r="E266">
            <v>15.4</v>
          </cell>
          <cell r="F266">
            <v>0.47222222222222199</v>
          </cell>
        </row>
        <row r="267">
          <cell r="C267">
            <v>259</v>
          </cell>
          <cell r="E267">
            <v>17.899999999999999</v>
          </cell>
          <cell r="F267">
            <v>0.72222222222222232</v>
          </cell>
        </row>
        <row r="268">
          <cell r="C268">
            <v>260</v>
          </cell>
          <cell r="E268">
            <v>20.6</v>
          </cell>
          <cell r="F268">
            <v>0.73611111111111116</v>
          </cell>
        </row>
        <row r="269">
          <cell r="C269">
            <v>261</v>
          </cell>
          <cell r="E269">
            <v>23.2</v>
          </cell>
          <cell r="F269">
            <v>0.70833333333333304</v>
          </cell>
        </row>
        <row r="270">
          <cell r="C270">
            <v>262</v>
          </cell>
          <cell r="E270">
            <v>25.7</v>
          </cell>
          <cell r="F270">
            <v>0.76388888888888884</v>
          </cell>
        </row>
        <row r="271">
          <cell r="C271">
            <v>263</v>
          </cell>
          <cell r="E271">
            <v>28.7</v>
          </cell>
          <cell r="F271">
            <v>0.94444444444444453</v>
          </cell>
        </row>
        <row r="272">
          <cell r="C272">
            <v>264</v>
          </cell>
          <cell r="E272">
            <v>32.5</v>
          </cell>
          <cell r="F272">
            <v>1.0277777777777781</v>
          </cell>
        </row>
        <row r="273">
          <cell r="C273">
            <v>265</v>
          </cell>
          <cell r="E273">
            <v>36.1</v>
          </cell>
          <cell r="F273">
            <v>0.90277777777777779</v>
          </cell>
        </row>
        <row r="274">
          <cell r="C274">
            <v>266</v>
          </cell>
          <cell r="E274">
            <v>39</v>
          </cell>
          <cell r="F274">
            <v>0.65277777777777712</v>
          </cell>
        </row>
        <row r="275">
          <cell r="C275">
            <v>267</v>
          </cell>
          <cell r="E275">
            <v>40.799999999999997</v>
          </cell>
          <cell r="F275">
            <v>0.54166666666666641</v>
          </cell>
        </row>
        <row r="276">
          <cell r="C276">
            <v>268</v>
          </cell>
          <cell r="E276">
            <v>42.9</v>
          </cell>
          <cell r="F276">
            <v>0.50000000000000022</v>
          </cell>
        </row>
        <row r="277">
          <cell r="C277">
            <v>269</v>
          </cell>
          <cell r="E277">
            <v>44.4</v>
          </cell>
          <cell r="F277">
            <v>0.41666666666666663</v>
          </cell>
        </row>
        <row r="278">
          <cell r="C278">
            <v>270</v>
          </cell>
          <cell r="E278">
            <v>45.9</v>
          </cell>
          <cell r="F278">
            <v>0.2222222222222224</v>
          </cell>
        </row>
        <row r="279">
          <cell r="C279">
            <v>271</v>
          </cell>
          <cell r="E279">
            <v>46</v>
          </cell>
          <cell r="F279">
            <v>-4.1666666666666269E-2</v>
          </cell>
        </row>
        <row r="280">
          <cell r="C280">
            <v>272</v>
          </cell>
          <cell r="E280">
            <v>45.6</v>
          </cell>
          <cell r="F280">
            <v>-9.7222222222222612E-2</v>
          </cell>
        </row>
        <row r="281">
          <cell r="C281">
            <v>273</v>
          </cell>
          <cell r="E281">
            <v>45.3</v>
          </cell>
          <cell r="F281">
            <v>-0.26388888888888867</v>
          </cell>
        </row>
        <row r="282">
          <cell r="C282">
            <v>274</v>
          </cell>
          <cell r="E282">
            <v>43.7</v>
          </cell>
          <cell r="F282">
            <v>-0.625</v>
          </cell>
        </row>
        <row r="283">
          <cell r="C283">
            <v>275</v>
          </cell>
          <cell r="E283">
            <v>40.799999999999997</v>
          </cell>
          <cell r="F283">
            <v>-0.79166666666666707</v>
          </cell>
        </row>
        <row r="284">
          <cell r="C284">
            <v>276</v>
          </cell>
          <cell r="E284">
            <v>38</v>
          </cell>
          <cell r="F284">
            <v>-0.88888888888888862</v>
          </cell>
        </row>
        <row r="285">
          <cell r="C285">
            <v>277</v>
          </cell>
          <cell r="E285">
            <v>34.4</v>
          </cell>
          <cell r="F285">
            <v>-0.98611111111111127</v>
          </cell>
        </row>
        <row r="286">
          <cell r="C286">
            <v>278</v>
          </cell>
          <cell r="E286">
            <v>30.9</v>
          </cell>
          <cell r="F286">
            <v>-1.2361111111111109</v>
          </cell>
        </row>
        <row r="287">
          <cell r="C287">
            <v>279</v>
          </cell>
          <cell r="E287">
            <v>25.5</v>
          </cell>
          <cell r="F287">
            <v>-1.3194444444444444</v>
          </cell>
        </row>
        <row r="288">
          <cell r="C288">
            <v>280</v>
          </cell>
          <cell r="E288">
            <v>21.4</v>
          </cell>
          <cell r="F288">
            <v>-0.73611111111111116</v>
          </cell>
        </row>
        <row r="289">
          <cell r="C289">
            <v>281</v>
          </cell>
          <cell r="E289">
            <v>20.2</v>
          </cell>
          <cell r="F289">
            <v>0.20833333333333331</v>
          </cell>
        </row>
        <row r="290">
          <cell r="C290">
            <v>282</v>
          </cell>
          <cell r="E290">
            <v>22.9</v>
          </cell>
          <cell r="F290">
            <v>0.88888888888888917</v>
          </cell>
        </row>
        <row r="291">
          <cell r="C291">
            <v>283</v>
          </cell>
          <cell r="E291">
            <v>26.6</v>
          </cell>
          <cell r="F291">
            <v>1.0138888888888891</v>
          </cell>
        </row>
        <row r="292">
          <cell r="C292">
            <v>284</v>
          </cell>
          <cell r="E292">
            <v>30.2</v>
          </cell>
          <cell r="F292">
            <v>1.0416666666666667</v>
          </cell>
        </row>
        <row r="293">
          <cell r="C293">
            <v>285</v>
          </cell>
          <cell r="E293">
            <v>34.1</v>
          </cell>
          <cell r="F293">
            <v>0.99999999999999989</v>
          </cell>
        </row>
        <row r="294">
          <cell r="C294">
            <v>286</v>
          </cell>
          <cell r="E294">
            <v>37.4</v>
          </cell>
          <cell r="F294">
            <v>0.91666666666666685</v>
          </cell>
        </row>
        <row r="295">
          <cell r="C295">
            <v>287</v>
          </cell>
          <cell r="E295">
            <v>40.700000000000003</v>
          </cell>
          <cell r="F295">
            <v>0.91666666666666685</v>
          </cell>
        </row>
        <row r="296">
          <cell r="C296">
            <v>288</v>
          </cell>
          <cell r="E296">
            <v>44</v>
          </cell>
          <cell r="F296">
            <v>0.91666666666666585</v>
          </cell>
        </row>
        <row r="297">
          <cell r="C297">
            <v>289</v>
          </cell>
          <cell r="E297">
            <v>47.3</v>
          </cell>
          <cell r="F297">
            <v>0.72222222222222265</v>
          </cell>
        </row>
        <row r="298">
          <cell r="C298">
            <v>290</v>
          </cell>
          <cell r="E298">
            <v>49.2</v>
          </cell>
          <cell r="F298">
            <v>0.34722222222222221</v>
          </cell>
        </row>
        <row r="299">
          <cell r="C299">
            <v>291</v>
          </cell>
          <cell r="E299">
            <v>49.8</v>
          </cell>
          <cell r="F299">
            <v>0</v>
          </cell>
        </row>
        <row r="300">
          <cell r="C300">
            <v>292</v>
          </cell>
          <cell r="E300">
            <v>49.2</v>
          </cell>
          <cell r="F300">
            <v>-0.23611111111111052</v>
          </cell>
        </row>
        <row r="301">
          <cell r="C301">
            <v>293</v>
          </cell>
          <cell r="E301">
            <v>48.1</v>
          </cell>
          <cell r="F301">
            <v>-0.26388888888888967</v>
          </cell>
        </row>
        <row r="302">
          <cell r="C302">
            <v>294</v>
          </cell>
          <cell r="E302">
            <v>47.3</v>
          </cell>
          <cell r="F302">
            <v>-0.18055555555555614</v>
          </cell>
        </row>
        <row r="303">
          <cell r="C303">
            <v>295</v>
          </cell>
          <cell r="E303">
            <v>46.8</v>
          </cell>
          <cell r="F303">
            <v>-8.3333333333332538E-2</v>
          </cell>
        </row>
        <row r="304">
          <cell r="C304">
            <v>296</v>
          </cell>
          <cell r="E304">
            <v>46.7</v>
          </cell>
          <cell r="F304">
            <v>0</v>
          </cell>
        </row>
        <row r="305">
          <cell r="C305">
            <v>297</v>
          </cell>
          <cell r="E305">
            <v>46.8</v>
          </cell>
          <cell r="F305">
            <v>5.5555555555555358E-2</v>
          </cell>
        </row>
        <row r="306">
          <cell r="C306">
            <v>298</v>
          </cell>
          <cell r="E306">
            <v>47.1</v>
          </cell>
          <cell r="F306">
            <v>6.9444444444444448E-2</v>
          </cell>
        </row>
        <row r="307">
          <cell r="C307">
            <v>299</v>
          </cell>
          <cell r="E307">
            <v>47.3</v>
          </cell>
          <cell r="F307">
            <v>2.7777777777777186E-2</v>
          </cell>
        </row>
        <row r="308">
          <cell r="C308">
            <v>300</v>
          </cell>
          <cell r="E308">
            <v>47.3</v>
          </cell>
          <cell r="F308">
            <v>-2.7777777777777186E-2</v>
          </cell>
        </row>
        <row r="309">
          <cell r="C309">
            <v>301</v>
          </cell>
          <cell r="E309">
            <v>47.1</v>
          </cell>
          <cell r="F309">
            <v>-9.7222222222221627E-2</v>
          </cell>
        </row>
        <row r="310">
          <cell r="C310">
            <v>302</v>
          </cell>
          <cell r="E310">
            <v>46.6</v>
          </cell>
          <cell r="F310">
            <v>-0.18055555555555614</v>
          </cell>
        </row>
        <row r="311">
          <cell r="C311">
            <v>303</v>
          </cell>
          <cell r="E311">
            <v>45.8</v>
          </cell>
          <cell r="F311">
            <v>-0.25000000000000061</v>
          </cell>
        </row>
        <row r="312">
          <cell r="C312">
            <v>304</v>
          </cell>
          <cell r="E312">
            <v>44.8</v>
          </cell>
          <cell r="F312">
            <v>-0.34722222222222221</v>
          </cell>
        </row>
        <row r="313">
          <cell r="C313">
            <v>305</v>
          </cell>
          <cell r="E313">
            <v>43.3</v>
          </cell>
          <cell r="F313">
            <v>-0.41666666666666663</v>
          </cell>
        </row>
        <row r="314">
          <cell r="C314">
            <v>306</v>
          </cell>
          <cell r="E314">
            <v>41.8</v>
          </cell>
          <cell r="F314">
            <v>-0.34722222222222221</v>
          </cell>
        </row>
        <row r="315">
          <cell r="C315">
            <v>307</v>
          </cell>
          <cell r="E315">
            <v>40.799999999999997</v>
          </cell>
          <cell r="F315">
            <v>-0.20833333333333331</v>
          </cell>
        </row>
        <row r="316">
          <cell r="C316">
            <v>308</v>
          </cell>
          <cell r="E316">
            <v>40.299999999999997</v>
          </cell>
          <cell r="F316">
            <v>-9.7222222222221627E-2</v>
          </cell>
        </row>
        <row r="317">
          <cell r="C317">
            <v>309</v>
          </cell>
          <cell r="E317">
            <v>40.1</v>
          </cell>
          <cell r="F317">
            <v>-8.3333333333332538E-2</v>
          </cell>
        </row>
        <row r="318">
          <cell r="C318">
            <v>310</v>
          </cell>
          <cell r="E318">
            <v>39.700000000000003</v>
          </cell>
          <cell r="F318">
            <v>-0.12499999999999981</v>
          </cell>
        </row>
        <row r="319">
          <cell r="C319">
            <v>311</v>
          </cell>
          <cell r="E319">
            <v>39.200000000000003</v>
          </cell>
          <cell r="F319">
            <v>-0.16666666666666705</v>
          </cell>
        </row>
        <row r="320">
          <cell r="C320">
            <v>312</v>
          </cell>
          <cell r="E320">
            <v>38.5</v>
          </cell>
          <cell r="F320">
            <v>-0.25000000000000061</v>
          </cell>
        </row>
        <row r="321">
          <cell r="C321">
            <v>313</v>
          </cell>
          <cell r="E321">
            <v>37.4</v>
          </cell>
          <cell r="F321">
            <v>-0.34722222222222221</v>
          </cell>
        </row>
        <row r="322">
          <cell r="C322">
            <v>314</v>
          </cell>
          <cell r="E322">
            <v>36</v>
          </cell>
          <cell r="F322">
            <v>-0.41666666666666663</v>
          </cell>
        </row>
        <row r="323">
          <cell r="C323">
            <v>315</v>
          </cell>
          <cell r="E323">
            <v>34.4</v>
          </cell>
          <cell r="F323">
            <v>-0.41666666666666663</v>
          </cell>
        </row>
        <row r="324">
          <cell r="C324">
            <v>316</v>
          </cell>
          <cell r="E324">
            <v>33</v>
          </cell>
          <cell r="F324">
            <v>-0.37499999999999989</v>
          </cell>
        </row>
        <row r="325">
          <cell r="C325">
            <v>317</v>
          </cell>
          <cell r="E325">
            <v>31.7</v>
          </cell>
          <cell r="F325">
            <v>-0.41666666666666663</v>
          </cell>
        </row>
        <row r="326">
          <cell r="C326">
            <v>318</v>
          </cell>
          <cell r="E326">
            <v>30</v>
          </cell>
          <cell r="F326">
            <v>-0.51388888888888873</v>
          </cell>
        </row>
        <row r="327">
          <cell r="C327">
            <v>319</v>
          </cell>
          <cell r="E327">
            <v>28</v>
          </cell>
          <cell r="F327">
            <v>-0.54166666666666641</v>
          </cell>
        </row>
        <row r="328">
          <cell r="C328">
            <v>320</v>
          </cell>
          <cell r="E328">
            <v>26.1</v>
          </cell>
          <cell r="F328">
            <v>-0.33333333333333315</v>
          </cell>
        </row>
        <row r="329">
          <cell r="C329">
            <v>321</v>
          </cell>
          <cell r="E329">
            <v>25.6</v>
          </cell>
          <cell r="F329">
            <v>-0.16666666666666705</v>
          </cell>
        </row>
        <row r="330">
          <cell r="C330">
            <v>322</v>
          </cell>
          <cell r="E330">
            <v>24.9</v>
          </cell>
          <cell r="F330">
            <v>-9.7222222222222612E-2</v>
          </cell>
        </row>
        <row r="331">
          <cell r="C331">
            <v>323</v>
          </cell>
          <cell r="E331">
            <v>24.9</v>
          </cell>
          <cell r="F331">
            <v>-8.3333333333333037E-2</v>
          </cell>
        </row>
        <row r="332">
          <cell r="C332">
            <v>324</v>
          </cell>
          <cell r="E332">
            <v>24.3</v>
          </cell>
          <cell r="F332">
            <v>-0.1388888888888889</v>
          </cell>
        </row>
        <row r="333">
          <cell r="C333">
            <v>325</v>
          </cell>
          <cell r="E333">
            <v>23.9</v>
          </cell>
          <cell r="F333">
            <v>-5.5555555555555851E-2</v>
          </cell>
        </row>
        <row r="334">
          <cell r="C334">
            <v>326</v>
          </cell>
          <cell r="E334">
            <v>23.9</v>
          </cell>
          <cell r="F334">
            <v>-4.1666666666666269E-2</v>
          </cell>
        </row>
        <row r="335">
          <cell r="C335">
            <v>327</v>
          </cell>
          <cell r="E335">
            <v>23.6</v>
          </cell>
          <cell r="F335">
            <v>-8.3333333333333037E-2</v>
          </cell>
        </row>
        <row r="336">
          <cell r="C336">
            <v>328</v>
          </cell>
          <cell r="E336">
            <v>23.3</v>
          </cell>
          <cell r="F336">
            <v>-0.43055555555555575</v>
          </cell>
        </row>
        <row r="337">
          <cell r="C337">
            <v>329</v>
          </cell>
          <cell r="E337">
            <v>20.5</v>
          </cell>
          <cell r="F337">
            <v>-0.80555555555555558</v>
          </cell>
        </row>
        <row r="338">
          <cell r="C338">
            <v>330</v>
          </cell>
          <cell r="E338">
            <v>17.5</v>
          </cell>
          <cell r="F338">
            <v>-0.50000000000000022</v>
          </cell>
        </row>
        <row r="339">
          <cell r="C339">
            <v>331</v>
          </cell>
          <cell r="E339">
            <v>16.899999999999999</v>
          </cell>
          <cell r="F339">
            <v>-0.1111111111111112</v>
          </cell>
        </row>
        <row r="340">
          <cell r="C340">
            <v>332</v>
          </cell>
          <cell r="E340">
            <v>16.7</v>
          </cell>
          <cell r="F340">
            <v>-0.13888888888888865</v>
          </cell>
        </row>
        <row r="341">
          <cell r="C341">
            <v>333</v>
          </cell>
          <cell r="E341">
            <v>15.9</v>
          </cell>
          <cell r="F341">
            <v>-0.15277777777777773</v>
          </cell>
        </row>
        <row r="342">
          <cell r="C342">
            <v>334</v>
          </cell>
          <cell r="E342">
            <v>15.6</v>
          </cell>
          <cell r="F342">
            <v>-0.12500000000000006</v>
          </cell>
        </row>
        <row r="343">
          <cell r="C343">
            <v>335</v>
          </cell>
          <cell r="E343">
            <v>15</v>
          </cell>
          <cell r="F343">
            <v>-0.15277777777777773</v>
          </cell>
        </row>
        <row r="344">
          <cell r="C344">
            <v>336</v>
          </cell>
          <cell r="E344">
            <v>14.5</v>
          </cell>
          <cell r="F344">
            <v>-9.7222222222222127E-2</v>
          </cell>
        </row>
        <row r="345">
          <cell r="C345">
            <v>337</v>
          </cell>
          <cell r="E345">
            <v>14.3</v>
          </cell>
          <cell r="F345">
            <v>0</v>
          </cell>
        </row>
        <row r="346">
          <cell r="C346">
            <v>338</v>
          </cell>
          <cell r="E346">
            <v>14.5</v>
          </cell>
          <cell r="F346">
            <v>0.15277777777777773</v>
          </cell>
        </row>
        <row r="347">
          <cell r="C347">
            <v>339</v>
          </cell>
          <cell r="E347">
            <v>15.4</v>
          </cell>
          <cell r="F347">
            <v>0.45833333333333343</v>
          </cell>
        </row>
        <row r="348">
          <cell r="C348">
            <v>340</v>
          </cell>
          <cell r="E348">
            <v>17.8</v>
          </cell>
          <cell r="F348">
            <v>0.79166666666666674</v>
          </cell>
        </row>
        <row r="349">
          <cell r="C349">
            <v>341</v>
          </cell>
          <cell r="E349">
            <v>21.1</v>
          </cell>
          <cell r="F349">
            <v>0.87500000000000011</v>
          </cell>
        </row>
        <row r="350">
          <cell r="C350">
            <v>342</v>
          </cell>
          <cell r="E350">
            <v>24.1</v>
          </cell>
          <cell r="F350">
            <v>0.54166666666666641</v>
          </cell>
        </row>
        <row r="351">
          <cell r="C351">
            <v>343</v>
          </cell>
          <cell r="E351">
            <v>25</v>
          </cell>
          <cell r="F351">
            <v>0.16666666666666657</v>
          </cell>
        </row>
        <row r="352">
          <cell r="C352">
            <v>344</v>
          </cell>
          <cell r="E352">
            <v>25.3</v>
          </cell>
          <cell r="F352">
            <v>6.9444444444444448E-2</v>
          </cell>
        </row>
        <row r="353">
          <cell r="C353">
            <v>345</v>
          </cell>
          <cell r="E353">
            <v>25.5</v>
          </cell>
          <cell r="F353">
            <v>0.15277777777777748</v>
          </cell>
        </row>
        <row r="354">
          <cell r="C354">
            <v>346</v>
          </cell>
          <cell r="E354">
            <v>26.4</v>
          </cell>
          <cell r="F354">
            <v>0.15277777777777798</v>
          </cell>
        </row>
        <row r="355">
          <cell r="C355">
            <v>347</v>
          </cell>
          <cell r="E355">
            <v>26.6</v>
          </cell>
          <cell r="F355">
            <v>9.7222222222222612E-2</v>
          </cell>
        </row>
        <row r="356">
          <cell r="C356">
            <v>348</v>
          </cell>
          <cell r="E356">
            <v>27.1</v>
          </cell>
          <cell r="F356">
            <v>0.15277777777777748</v>
          </cell>
        </row>
        <row r="357">
          <cell r="C357">
            <v>349</v>
          </cell>
          <cell r="E357">
            <v>27.7</v>
          </cell>
          <cell r="F357">
            <v>0.1388888888888889</v>
          </cell>
        </row>
        <row r="358">
          <cell r="C358">
            <v>350</v>
          </cell>
          <cell r="E358">
            <v>28.1</v>
          </cell>
          <cell r="F358">
            <v>6.9444444444444448E-2</v>
          </cell>
        </row>
        <row r="359">
          <cell r="C359">
            <v>351</v>
          </cell>
          <cell r="E359">
            <v>28.2</v>
          </cell>
          <cell r="F359">
            <v>0</v>
          </cell>
        </row>
        <row r="360">
          <cell r="C360">
            <v>352</v>
          </cell>
          <cell r="E360">
            <v>28.1</v>
          </cell>
          <cell r="F360">
            <v>-2.7777777777777679E-2</v>
          </cell>
        </row>
        <row r="361">
          <cell r="C361">
            <v>353</v>
          </cell>
          <cell r="E361">
            <v>28</v>
          </cell>
          <cell r="F361">
            <v>-2.7777777777778172E-2</v>
          </cell>
        </row>
        <row r="362">
          <cell r="C362">
            <v>354</v>
          </cell>
          <cell r="E362">
            <v>27.9</v>
          </cell>
          <cell r="F362">
            <v>-1.3888888888889086E-2</v>
          </cell>
        </row>
        <row r="363">
          <cell r="C363">
            <v>355</v>
          </cell>
          <cell r="E363">
            <v>27.9</v>
          </cell>
          <cell r="F363">
            <v>2.7777777777778172E-2</v>
          </cell>
        </row>
        <row r="364">
          <cell r="C364">
            <v>356</v>
          </cell>
          <cell r="E364">
            <v>28.1</v>
          </cell>
          <cell r="F364">
            <v>4.1666666666666761E-2</v>
          </cell>
        </row>
        <row r="365">
          <cell r="C365">
            <v>357</v>
          </cell>
          <cell r="E365">
            <v>28.2</v>
          </cell>
          <cell r="F365">
            <v>-1.3888888888889086E-2</v>
          </cell>
        </row>
        <row r="366">
          <cell r="C366">
            <v>358</v>
          </cell>
          <cell r="E366">
            <v>28</v>
          </cell>
          <cell r="F366">
            <v>-0.18055555555555566</v>
          </cell>
        </row>
        <row r="367">
          <cell r="C367">
            <v>359</v>
          </cell>
          <cell r="E367">
            <v>26.9</v>
          </cell>
          <cell r="F367">
            <v>-0.41666666666666663</v>
          </cell>
        </row>
        <row r="368">
          <cell r="C368">
            <v>360</v>
          </cell>
          <cell r="E368">
            <v>25</v>
          </cell>
          <cell r="F368">
            <v>-0.51388888888888873</v>
          </cell>
        </row>
        <row r="369">
          <cell r="C369">
            <v>361</v>
          </cell>
          <cell r="E369">
            <v>23.2</v>
          </cell>
          <cell r="F369">
            <v>-0.43055555555555575</v>
          </cell>
        </row>
        <row r="370">
          <cell r="C370">
            <v>362</v>
          </cell>
          <cell r="E370">
            <v>21.9</v>
          </cell>
          <cell r="F370">
            <v>-0.29166666666666635</v>
          </cell>
        </row>
        <row r="371">
          <cell r="C371">
            <v>363</v>
          </cell>
          <cell r="E371">
            <v>21.1</v>
          </cell>
          <cell r="F371">
            <v>-0.16666666666666657</v>
          </cell>
        </row>
        <row r="372">
          <cell r="C372">
            <v>364</v>
          </cell>
          <cell r="E372">
            <v>20.7</v>
          </cell>
          <cell r="F372">
            <v>-5.5555555555555851E-2</v>
          </cell>
        </row>
        <row r="373">
          <cell r="C373">
            <v>365</v>
          </cell>
          <cell r="E373">
            <v>20.7</v>
          </cell>
          <cell r="F373">
            <v>1.3888888888889086E-2</v>
          </cell>
        </row>
        <row r="374">
          <cell r="C374">
            <v>366</v>
          </cell>
          <cell r="E374">
            <v>20.8</v>
          </cell>
          <cell r="F374">
            <v>6.9444444444444448E-2</v>
          </cell>
        </row>
        <row r="375">
          <cell r="C375">
            <v>367</v>
          </cell>
          <cell r="E375">
            <v>21.2</v>
          </cell>
          <cell r="F375">
            <v>0.18055555555555566</v>
          </cell>
        </row>
        <row r="376">
          <cell r="C376">
            <v>368</v>
          </cell>
          <cell r="E376">
            <v>22.1</v>
          </cell>
          <cell r="F376">
            <v>0.31944444444444453</v>
          </cell>
        </row>
        <row r="377">
          <cell r="C377">
            <v>369</v>
          </cell>
          <cell r="E377">
            <v>23.5</v>
          </cell>
          <cell r="F377">
            <v>0.30555555555555547</v>
          </cell>
        </row>
        <row r="378">
          <cell r="C378">
            <v>370</v>
          </cell>
          <cell r="E378">
            <v>24.3</v>
          </cell>
          <cell r="F378">
            <v>0.1388888888888889</v>
          </cell>
        </row>
        <row r="379">
          <cell r="C379">
            <v>371</v>
          </cell>
          <cell r="E379">
            <v>24.5</v>
          </cell>
          <cell r="F379">
            <v>-6.9444444444444448E-2</v>
          </cell>
        </row>
        <row r="380">
          <cell r="C380">
            <v>372</v>
          </cell>
          <cell r="E380">
            <v>23.8</v>
          </cell>
          <cell r="F380">
            <v>-0.44444444444444431</v>
          </cell>
        </row>
        <row r="381">
          <cell r="C381">
            <v>373</v>
          </cell>
          <cell r="E381">
            <v>21.3</v>
          </cell>
          <cell r="F381">
            <v>-0.84722222222222243</v>
          </cell>
        </row>
        <row r="382">
          <cell r="C382">
            <v>374</v>
          </cell>
          <cell r="E382">
            <v>17.7</v>
          </cell>
          <cell r="F382">
            <v>-0.95833333333333337</v>
          </cell>
        </row>
        <row r="383">
          <cell r="C383">
            <v>375</v>
          </cell>
          <cell r="E383">
            <v>14.4</v>
          </cell>
          <cell r="F383">
            <v>-0.80555555555555536</v>
          </cell>
        </row>
        <row r="384">
          <cell r="C384">
            <v>376</v>
          </cell>
          <cell r="E384">
            <v>11.9</v>
          </cell>
          <cell r="F384">
            <v>-0.58333333333333348</v>
          </cell>
        </row>
        <row r="385">
          <cell r="C385">
            <v>377</v>
          </cell>
          <cell r="E385">
            <v>10.199999999999999</v>
          </cell>
          <cell r="F385">
            <v>-0.41666666666666663</v>
          </cell>
        </row>
        <row r="386">
          <cell r="C386">
            <v>378</v>
          </cell>
          <cell r="E386">
            <v>8.9</v>
          </cell>
          <cell r="F386">
            <v>-0.30555555555555547</v>
          </cell>
        </row>
        <row r="387">
          <cell r="C387">
            <v>379</v>
          </cell>
          <cell r="E387">
            <v>8</v>
          </cell>
          <cell r="F387">
            <v>-0.23611111111111113</v>
          </cell>
        </row>
        <row r="388">
          <cell r="C388">
            <v>380</v>
          </cell>
          <cell r="E388">
            <v>7.2</v>
          </cell>
          <cell r="F388">
            <v>-0.26388888888888895</v>
          </cell>
        </row>
        <row r="389">
          <cell r="C389">
            <v>381</v>
          </cell>
          <cell r="E389">
            <v>6.1</v>
          </cell>
          <cell r="F389">
            <v>-0.31944444444444442</v>
          </cell>
        </row>
        <row r="390">
          <cell r="C390">
            <v>382</v>
          </cell>
          <cell r="E390">
            <v>4.9000000000000004</v>
          </cell>
          <cell r="F390">
            <v>-0.33333333333333326</v>
          </cell>
        </row>
        <row r="391">
          <cell r="C391">
            <v>383</v>
          </cell>
          <cell r="E391">
            <v>3.7</v>
          </cell>
          <cell r="F391">
            <v>-0.36111111111111116</v>
          </cell>
        </row>
        <row r="392">
          <cell r="C392">
            <v>384</v>
          </cell>
          <cell r="E392">
            <v>2.2999999999999998</v>
          </cell>
          <cell r="F392">
            <v>-0.3888888888888889</v>
          </cell>
        </row>
        <row r="393">
          <cell r="C393">
            <v>385</v>
          </cell>
          <cell r="E393">
            <v>0.9</v>
          </cell>
          <cell r="F393">
            <v>-0.31944444444444442</v>
          </cell>
        </row>
        <row r="394">
          <cell r="C394">
            <v>386</v>
          </cell>
          <cell r="E394">
            <v>0</v>
          </cell>
          <cell r="F394">
            <v>-0.125</v>
          </cell>
        </row>
        <row r="395">
          <cell r="C395">
            <v>387</v>
          </cell>
          <cell r="E395">
            <v>0</v>
          </cell>
          <cell r="F395">
            <v>0</v>
          </cell>
        </row>
        <row r="396">
          <cell r="C396">
            <v>388</v>
          </cell>
          <cell r="E396">
            <v>0</v>
          </cell>
          <cell r="F396">
            <v>0</v>
          </cell>
        </row>
        <row r="397">
          <cell r="C397">
            <v>389</v>
          </cell>
          <cell r="E397">
            <v>0</v>
          </cell>
          <cell r="F397">
            <v>0</v>
          </cell>
        </row>
        <row r="398">
          <cell r="C398">
            <v>390</v>
          </cell>
          <cell r="E398">
            <v>0</v>
          </cell>
          <cell r="F398">
            <v>0</v>
          </cell>
        </row>
        <row r="399">
          <cell r="C399">
            <v>391</v>
          </cell>
          <cell r="E399">
            <v>0</v>
          </cell>
          <cell r="F399">
            <v>6.9444444444444448E-2</v>
          </cell>
        </row>
        <row r="400">
          <cell r="C400">
            <v>392</v>
          </cell>
          <cell r="E400">
            <v>0.5</v>
          </cell>
          <cell r="F400">
            <v>0.29166666666666669</v>
          </cell>
        </row>
        <row r="401">
          <cell r="C401">
            <v>393</v>
          </cell>
          <cell r="E401">
            <v>2.1</v>
          </cell>
          <cell r="F401">
            <v>0.59722222222222221</v>
          </cell>
        </row>
        <row r="402">
          <cell r="C402">
            <v>394</v>
          </cell>
          <cell r="E402">
            <v>4.8</v>
          </cell>
          <cell r="F402">
            <v>0.86111111111111127</v>
          </cell>
        </row>
        <row r="403">
          <cell r="C403">
            <v>395</v>
          </cell>
          <cell r="E403">
            <v>8.3000000000000007</v>
          </cell>
          <cell r="F403">
            <v>1.0416666666666667</v>
          </cell>
        </row>
        <row r="404">
          <cell r="C404">
            <v>396</v>
          </cell>
          <cell r="E404">
            <v>12.3</v>
          </cell>
          <cell r="F404">
            <v>1.1527777777777779</v>
          </cell>
        </row>
        <row r="405">
          <cell r="C405">
            <v>397</v>
          </cell>
          <cell r="E405">
            <v>16.600000000000001</v>
          </cell>
          <cell r="F405">
            <v>1.1944444444444442</v>
          </cell>
        </row>
        <row r="406">
          <cell r="C406">
            <v>398</v>
          </cell>
          <cell r="E406">
            <v>20.9</v>
          </cell>
          <cell r="F406">
            <v>1.0555555555555551</v>
          </cell>
        </row>
        <row r="407">
          <cell r="C407">
            <v>399</v>
          </cell>
          <cell r="E407">
            <v>24.2</v>
          </cell>
          <cell r="F407">
            <v>0.65277777777777812</v>
          </cell>
        </row>
        <row r="408">
          <cell r="C408">
            <v>400</v>
          </cell>
          <cell r="E408">
            <v>25.6</v>
          </cell>
          <cell r="F408">
            <v>0.19444444444444473</v>
          </cell>
        </row>
        <row r="409">
          <cell r="C409">
            <v>401</v>
          </cell>
          <cell r="E409">
            <v>25.6</v>
          </cell>
          <cell r="F409">
            <v>-9.7222222222222612E-2</v>
          </cell>
        </row>
        <row r="410">
          <cell r="C410">
            <v>402</v>
          </cell>
          <cell r="E410">
            <v>24.9</v>
          </cell>
          <cell r="F410">
            <v>-0.31944444444444453</v>
          </cell>
        </row>
        <row r="411">
          <cell r="C411">
            <v>403</v>
          </cell>
          <cell r="E411">
            <v>23.3</v>
          </cell>
          <cell r="F411">
            <v>-0.45833333333333293</v>
          </cell>
        </row>
        <row r="412">
          <cell r="C412">
            <v>404</v>
          </cell>
          <cell r="E412">
            <v>21.6</v>
          </cell>
          <cell r="F412">
            <v>-0.43055555555555575</v>
          </cell>
        </row>
        <row r="413">
          <cell r="C413">
            <v>405</v>
          </cell>
          <cell r="E413">
            <v>20.2</v>
          </cell>
          <cell r="F413">
            <v>-0.40277777777777807</v>
          </cell>
        </row>
        <row r="414">
          <cell r="C414">
            <v>406</v>
          </cell>
          <cell r="E414">
            <v>18.7</v>
          </cell>
          <cell r="F414">
            <v>-0.44444444444444431</v>
          </cell>
        </row>
        <row r="415">
          <cell r="C415">
            <v>407</v>
          </cell>
          <cell r="E415">
            <v>17</v>
          </cell>
          <cell r="F415">
            <v>-0.47222222222222199</v>
          </cell>
        </row>
        <row r="416">
          <cell r="C416">
            <v>408</v>
          </cell>
          <cell r="E416">
            <v>15.3</v>
          </cell>
          <cell r="F416">
            <v>-0.38888888888888895</v>
          </cell>
        </row>
        <row r="417">
          <cell r="C417">
            <v>409</v>
          </cell>
          <cell r="E417">
            <v>14.2</v>
          </cell>
          <cell r="F417">
            <v>-0.19444444444444448</v>
          </cell>
        </row>
        <row r="418">
          <cell r="C418">
            <v>410</v>
          </cell>
          <cell r="E418">
            <v>13.9</v>
          </cell>
          <cell r="F418">
            <v>-2.7777777777777679E-2</v>
          </cell>
        </row>
        <row r="419">
          <cell r="C419">
            <v>411</v>
          </cell>
          <cell r="E419">
            <v>14</v>
          </cell>
          <cell r="F419">
            <v>4.1666666666666519E-2</v>
          </cell>
        </row>
        <row r="420">
          <cell r="C420">
            <v>412</v>
          </cell>
          <cell r="E420">
            <v>14.2</v>
          </cell>
          <cell r="F420">
            <v>6.9444444444444448E-2</v>
          </cell>
        </row>
        <row r="421">
          <cell r="C421">
            <v>413</v>
          </cell>
          <cell r="E421">
            <v>14.5</v>
          </cell>
          <cell r="F421">
            <v>9.7222222222222363E-2</v>
          </cell>
        </row>
        <row r="422">
          <cell r="C422">
            <v>414</v>
          </cell>
          <cell r="E422">
            <v>14.9</v>
          </cell>
          <cell r="F422">
            <v>0.19444444444444448</v>
          </cell>
        </row>
        <row r="423">
          <cell r="C423">
            <v>415</v>
          </cell>
          <cell r="E423">
            <v>15.9</v>
          </cell>
          <cell r="F423">
            <v>0.34722222222222199</v>
          </cell>
        </row>
        <row r="424">
          <cell r="C424">
            <v>416</v>
          </cell>
          <cell r="E424">
            <v>17.399999999999999</v>
          </cell>
          <cell r="F424">
            <v>0.38888888888888873</v>
          </cell>
        </row>
        <row r="425">
          <cell r="C425">
            <v>417</v>
          </cell>
          <cell r="E425">
            <v>18.7</v>
          </cell>
          <cell r="F425">
            <v>0.23611111111111149</v>
          </cell>
        </row>
        <row r="426">
          <cell r="C426">
            <v>418</v>
          </cell>
          <cell r="E426">
            <v>19.100000000000001</v>
          </cell>
          <cell r="F426">
            <v>1.3888888888889086E-2</v>
          </cell>
        </row>
        <row r="427">
          <cell r="C427">
            <v>419</v>
          </cell>
          <cell r="E427">
            <v>18.8</v>
          </cell>
          <cell r="F427">
            <v>-0.20833333333333331</v>
          </cell>
        </row>
        <row r="428">
          <cell r="C428">
            <v>420</v>
          </cell>
          <cell r="E428">
            <v>17.600000000000001</v>
          </cell>
          <cell r="F428">
            <v>-0.30555555555555547</v>
          </cell>
        </row>
        <row r="429">
          <cell r="C429">
            <v>421</v>
          </cell>
          <cell r="E429">
            <v>16.600000000000001</v>
          </cell>
          <cell r="F429">
            <v>-0.19444444444444473</v>
          </cell>
        </row>
        <row r="430">
          <cell r="C430">
            <v>422</v>
          </cell>
          <cell r="E430">
            <v>16.2</v>
          </cell>
          <cell r="F430">
            <v>-2.7777777777778172E-2</v>
          </cell>
        </row>
        <row r="431">
          <cell r="C431">
            <v>423</v>
          </cell>
          <cell r="E431">
            <v>16.399999999999999</v>
          </cell>
          <cell r="F431">
            <v>0.1388888888888889</v>
          </cell>
        </row>
        <row r="432">
          <cell r="C432">
            <v>424</v>
          </cell>
          <cell r="E432">
            <v>17.2</v>
          </cell>
          <cell r="F432">
            <v>0.37500000000000039</v>
          </cell>
        </row>
        <row r="433">
          <cell r="C433">
            <v>425</v>
          </cell>
          <cell r="E433">
            <v>19.100000000000001</v>
          </cell>
          <cell r="F433">
            <v>0.75000000000000022</v>
          </cell>
        </row>
        <row r="434">
          <cell r="C434">
            <v>426</v>
          </cell>
          <cell r="E434">
            <v>22.6</v>
          </cell>
          <cell r="F434">
            <v>1.1527777777777775</v>
          </cell>
        </row>
        <row r="435">
          <cell r="C435">
            <v>427</v>
          </cell>
          <cell r="E435">
            <v>27.4</v>
          </cell>
          <cell r="F435">
            <v>1.25</v>
          </cell>
        </row>
        <row r="436">
          <cell r="C436">
            <v>428</v>
          </cell>
          <cell r="E436">
            <v>31.6</v>
          </cell>
          <cell r="F436">
            <v>0.83333333333333326</v>
          </cell>
        </row>
        <row r="437">
          <cell r="C437">
            <v>429</v>
          </cell>
          <cell r="E437">
            <v>33.4</v>
          </cell>
          <cell r="F437">
            <v>0.26388888888888867</v>
          </cell>
        </row>
        <row r="438">
          <cell r="C438">
            <v>430</v>
          </cell>
          <cell r="E438">
            <v>33.5</v>
          </cell>
          <cell r="F438">
            <v>-8.3333333333333523E-2</v>
          </cell>
        </row>
        <row r="439">
          <cell r="C439">
            <v>431</v>
          </cell>
          <cell r="E439">
            <v>32.799999999999997</v>
          </cell>
          <cell r="F439">
            <v>-0.2222222222222224</v>
          </cell>
        </row>
        <row r="440">
          <cell r="C440">
            <v>432</v>
          </cell>
          <cell r="E440">
            <v>31.9</v>
          </cell>
          <cell r="F440">
            <v>-0.20833333333333284</v>
          </cell>
        </row>
        <row r="441">
          <cell r="C441">
            <v>433</v>
          </cell>
          <cell r="E441">
            <v>31.3</v>
          </cell>
          <cell r="F441">
            <v>-0.11111111111111072</v>
          </cell>
        </row>
        <row r="442">
          <cell r="C442">
            <v>434</v>
          </cell>
          <cell r="E442">
            <v>31.1</v>
          </cell>
          <cell r="F442">
            <v>-9.7222222222222127E-2</v>
          </cell>
        </row>
        <row r="443">
          <cell r="C443">
            <v>435</v>
          </cell>
          <cell r="E443">
            <v>30.6</v>
          </cell>
          <cell r="F443">
            <v>-0.26388888888888917</v>
          </cell>
        </row>
        <row r="444">
          <cell r="C444">
            <v>436</v>
          </cell>
          <cell r="E444">
            <v>29.2</v>
          </cell>
          <cell r="F444">
            <v>-0.54166666666666696</v>
          </cell>
        </row>
        <row r="445">
          <cell r="C445">
            <v>437</v>
          </cell>
          <cell r="E445">
            <v>26.7</v>
          </cell>
          <cell r="F445">
            <v>-0.86111111111111094</v>
          </cell>
        </row>
        <row r="446">
          <cell r="C446">
            <v>438</v>
          </cell>
          <cell r="E446">
            <v>23</v>
          </cell>
          <cell r="F446">
            <v>-1.1805555555555556</v>
          </cell>
        </row>
        <row r="447">
          <cell r="C447">
            <v>439</v>
          </cell>
          <cell r="E447">
            <v>18.2</v>
          </cell>
          <cell r="F447">
            <v>-1.4027777777777777</v>
          </cell>
        </row>
        <row r="448">
          <cell r="C448">
            <v>440</v>
          </cell>
          <cell r="E448">
            <v>12.9</v>
          </cell>
          <cell r="F448">
            <v>-1.4583333333333333</v>
          </cell>
        </row>
        <row r="449">
          <cell r="C449">
            <v>441</v>
          </cell>
          <cell r="E449">
            <v>7.7</v>
          </cell>
          <cell r="F449">
            <v>-1.2638888888888891</v>
          </cell>
        </row>
        <row r="450">
          <cell r="C450">
            <v>442</v>
          </cell>
          <cell r="E450">
            <v>3.8</v>
          </cell>
          <cell r="F450">
            <v>-0.88888888888888895</v>
          </cell>
        </row>
        <row r="451">
          <cell r="C451">
            <v>443</v>
          </cell>
          <cell r="E451">
            <v>1.3</v>
          </cell>
          <cell r="F451">
            <v>-0.49999999999999994</v>
          </cell>
        </row>
        <row r="452">
          <cell r="C452">
            <v>444</v>
          </cell>
          <cell r="E452">
            <v>0.2</v>
          </cell>
          <cell r="F452">
            <v>-0.18055555555555555</v>
          </cell>
        </row>
        <row r="453">
          <cell r="C453">
            <v>445</v>
          </cell>
          <cell r="E453">
            <v>0</v>
          </cell>
          <cell r="F453">
            <v>-2.777777777777778E-2</v>
          </cell>
        </row>
        <row r="454">
          <cell r="C454">
            <v>446</v>
          </cell>
          <cell r="E454">
            <v>0</v>
          </cell>
          <cell r="F454">
            <v>0</v>
          </cell>
        </row>
        <row r="455">
          <cell r="C455">
            <v>447</v>
          </cell>
          <cell r="E455">
            <v>0</v>
          </cell>
          <cell r="F455">
            <v>0</v>
          </cell>
        </row>
        <row r="456">
          <cell r="C456">
            <v>448</v>
          </cell>
          <cell r="E456">
            <v>0</v>
          </cell>
          <cell r="F456">
            <v>0</v>
          </cell>
        </row>
        <row r="457">
          <cell r="C457">
            <v>449</v>
          </cell>
          <cell r="E457">
            <v>0</v>
          </cell>
          <cell r="F457">
            <v>0</v>
          </cell>
        </row>
        <row r="458">
          <cell r="C458">
            <v>450</v>
          </cell>
          <cell r="E458">
            <v>0</v>
          </cell>
          <cell r="F458">
            <v>0</v>
          </cell>
        </row>
        <row r="459">
          <cell r="C459">
            <v>451</v>
          </cell>
          <cell r="E459">
            <v>0</v>
          </cell>
          <cell r="F459">
            <v>0</v>
          </cell>
        </row>
        <row r="460">
          <cell r="C460">
            <v>452</v>
          </cell>
          <cell r="E460">
            <v>0</v>
          </cell>
          <cell r="F460">
            <v>0</v>
          </cell>
        </row>
        <row r="461">
          <cell r="C461">
            <v>453</v>
          </cell>
          <cell r="E461">
            <v>0</v>
          </cell>
          <cell r="F461">
            <v>0</v>
          </cell>
        </row>
        <row r="462">
          <cell r="C462">
            <v>454</v>
          </cell>
          <cell r="E462">
            <v>0</v>
          </cell>
          <cell r="F462">
            <v>0</v>
          </cell>
        </row>
        <row r="463">
          <cell r="C463">
            <v>455</v>
          </cell>
          <cell r="E463">
            <v>0</v>
          </cell>
          <cell r="F463">
            <v>0</v>
          </cell>
        </row>
        <row r="464">
          <cell r="C464">
            <v>456</v>
          </cell>
          <cell r="E464">
            <v>0</v>
          </cell>
          <cell r="F464">
            <v>0</v>
          </cell>
        </row>
        <row r="465">
          <cell r="C465">
            <v>457</v>
          </cell>
          <cell r="E465">
            <v>0</v>
          </cell>
          <cell r="F465">
            <v>0</v>
          </cell>
        </row>
        <row r="466">
          <cell r="C466">
            <v>458</v>
          </cell>
          <cell r="E466">
            <v>0</v>
          </cell>
          <cell r="F466">
            <v>0</v>
          </cell>
        </row>
        <row r="467">
          <cell r="C467">
            <v>459</v>
          </cell>
          <cell r="E467">
            <v>0</v>
          </cell>
          <cell r="F467">
            <v>0</v>
          </cell>
        </row>
        <row r="468">
          <cell r="C468">
            <v>460</v>
          </cell>
          <cell r="E468">
            <v>0</v>
          </cell>
          <cell r="F468">
            <v>0</v>
          </cell>
        </row>
        <row r="469">
          <cell r="C469">
            <v>461</v>
          </cell>
          <cell r="E469">
            <v>0</v>
          </cell>
          <cell r="F469">
            <v>0</v>
          </cell>
        </row>
        <row r="470">
          <cell r="C470">
            <v>462</v>
          </cell>
          <cell r="E470">
            <v>0</v>
          </cell>
          <cell r="F470">
            <v>0</v>
          </cell>
        </row>
        <row r="471">
          <cell r="C471">
            <v>463</v>
          </cell>
          <cell r="E471">
            <v>0</v>
          </cell>
          <cell r="F471">
            <v>0</v>
          </cell>
        </row>
        <row r="472">
          <cell r="C472">
            <v>464</v>
          </cell>
          <cell r="E472">
            <v>0</v>
          </cell>
          <cell r="F472">
            <v>0</v>
          </cell>
        </row>
        <row r="473">
          <cell r="C473">
            <v>465</v>
          </cell>
          <cell r="E473">
            <v>0</v>
          </cell>
          <cell r="F473">
            <v>0</v>
          </cell>
        </row>
        <row r="474">
          <cell r="C474">
            <v>466</v>
          </cell>
          <cell r="E474">
            <v>0</v>
          </cell>
          <cell r="F474">
            <v>0</v>
          </cell>
        </row>
        <row r="475">
          <cell r="C475">
            <v>467</v>
          </cell>
          <cell r="E475">
            <v>0</v>
          </cell>
          <cell r="F475">
            <v>0</v>
          </cell>
        </row>
        <row r="476">
          <cell r="C476">
            <v>468</v>
          </cell>
          <cell r="E476">
            <v>0</v>
          </cell>
          <cell r="F476">
            <v>0</v>
          </cell>
        </row>
        <row r="477">
          <cell r="C477">
            <v>469</v>
          </cell>
          <cell r="E477">
            <v>0</v>
          </cell>
          <cell r="F477">
            <v>0</v>
          </cell>
        </row>
        <row r="478">
          <cell r="C478">
            <v>470</v>
          </cell>
          <cell r="E478">
            <v>0</v>
          </cell>
          <cell r="F478">
            <v>0</v>
          </cell>
        </row>
        <row r="479">
          <cell r="C479">
            <v>471</v>
          </cell>
          <cell r="E479">
            <v>0</v>
          </cell>
          <cell r="F479">
            <v>0</v>
          </cell>
        </row>
        <row r="480">
          <cell r="C480">
            <v>472</v>
          </cell>
          <cell r="E480">
            <v>0</v>
          </cell>
          <cell r="F480">
            <v>0</v>
          </cell>
        </row>
        <row r="481">
          <cell r="C481">
            <v>473</v>
          </cell>
          <cell r="E481">
            <v>0</v>
          </cell>
          <cell r="F481">
            <v>0</v>
          </cell>
        </row>
        <row r="482">
          <cell r="C482">
            <v>474</v>
          </cell>
          <cell r="E482">
            <v>0</v>
          </cell>
          <cell r="F482">
            <v>0</v>
          </cell>
        </row>
        <row r="483">
          <cell r="C483">
            <v>475</v>
          </cell>
          <cell r="E483">
            <v>0</v>
          </cell>
          <cell r="F483">
            <v>0</v>
          </cell>
        </row>
        <row r="484">
          <cell r="C484">
            <v>476</v>
          </cell>
          <cell r="E484">
            <v>0</v>
          </cell>
          <cell r="F484">
            <v>0</v>
          </cell>
        </row>
        <row r="485">
          <cell r="C485">
            <v>477</v>
          </cell>
          <cell r="E485">
            <v>0</v>
          </cell>
          <cell r="F485">
            <v>0</v>
          </cell>
        </row>
        <row r="486">
          <cell r="C486">
            <v>478</v>
          </cell>
          <cell r="E486">
            <v>0</v>
          </cell>
          <cell r="F486">
            <v>0</v>
          </cell>
        </row>
        <row r="487">
          <cell r="C487">
            <v>479</v>
          </cell>
          <cell r="E487">
            <v>0</v>
          </cell>
          <cell r="F487">
            <v>0</v>
          </cell>
        </row>
        <row r="488">
          <cell r="C488">
            <v>480</v>
          </cell>
          <cell r="E488">
            <v>0</v>
          </cell>
          <cell r="F488">
            <v>0</v>
          </cell>
        </row>
        <row r="489">
          <cell r="C489">
            <v>481</v>
          </cell>
          <cell r="E489">
            <v>0</v>
          </cell>
          <cell r="F489">
            <v>0</v>
          </cell>
        </row>
        <row r="490">
          <cell r="C490">
            <v>482</v>
          </cell>
          <cell r="E490">
            <v>0</v>
          </cell>
          <cell r="F490">
            <v>0</v>
          </cell>
        </row>
        <row r="491">
          <cell r="C491">
            <v>483</v>
          </cell>
          <cell r="E491">
            <v>0</v>
          </cell>
          <cell r="F491">
            <v>0</v>
          </cell>
        </row>
        <row r="492">
          <cell r="C492">
            <v>484</v>
          </cell>
          <cell r="E492">
            <v>0</v>
          </cell>
          <cell r="F492">
            <v>0</v>
          </cell>
        </row>
        <row r="493">
          <cell r="C493">
            <v>485</v>
          </cell>
          <cell r="E493">
            <v>0</v>
          </cell>
          <cell r="F493">
            <v>0</v>
          </cell>
        </row>
        <row r="494">
          <cell r="C494">
            <v>486</v>
          </cell>
          <cell r="E494">
            <v>0</v>
          </cell>
          <cell r="F494">
            <v>0</v>
          </cell>
        </row>
        <row r="495">
          <cell r="C495">
            <v>487</v>
          </cell>
          <cell r="E495">
            <v>0</v>
          </cell>
          <cell r="F495">
            <v>0</v>
          </cell>
        </row>
        <row r="496">
          <cell r="C496">
            <v>488</v>
          </cell>
          <cell r="E496">
            <v>0</v>
          </cell>
          <cell r="F496">
            <v>0</v>
          </cell>
        </row>
        <row r="497">
          <cell r="C497">
            <v>489</v>
          </cell>
          <cell r="E497">
            <v>0</v>
          </cell>
          <cell r="F497">
            <v>0</v>
          </cell>
        </row>
        <row r="498">
          <cell r="C498">
            <v>490</v>
          </cell>
          <cell r="E498">
            <v>0</v>
          </cell>
          <cell r="F498">
            <v>0</v>
          </cell>
        </row>
        <row r="499">
          <cell r="C499">
            <v>491</v>
          </cell>
          <cell r="E499">
            <v>0</v>
          </cell>
          <cell r="F499">
            <v>0</v>
          </cell>
        </row>
        <row r="500">
          <cell r="C500">
            <v>492</v>
          </cell>
          <cell r="E500">
            <v>0</v>
          </cell>
          <cell r="F500">
            <v>0</v>
          </cell>
        </row>
        <row r="501">
          <cell r="C501">
            <v>493</v>
          </cell>
          <cell r="E501">
            <v>0</v>
          </cell>
          <cell r="F501">
            <v>0</v>
          </cell>
        </row>
        <row r="502">
          <cell r="C502">
            <v>494</v>
          </cell>
          <cell r="E502">
            <v>0</v>
          </cell>
          <cell r="F502">
            <v>0</v>
          </cell>
        </row>
        <row r="503">
          <cell r="C503">
            <v>495</v>
          </cell>
          <cell r="E503">
            <v>0</v>
          </cell>
          <cell r="F503">
            <v>0</v>
          </cell>
        </row>
        <row r="504">
          <cell r="C504">
            <v>496</v>
          </cell>
          <cell r="E504">
            <v>0</v>
          </cell>
          <cell r="F504">
            <v>0</v>
          </cell>
        </row>
        <row r="505">
          <cell r="C505">
            <v>497</v>
          </cell>
          <cell r="E505">
            <v>0</v>
          </cell>
          <cell r="F505">
            <v>0</v>
          </cell>
        </row>
        <row r="506">
          <cell r="C506">
            <v>498</v>
          </cell>
          <cell r="E506">
            <v>0</v>
          </cell>
          <cell r="F506">
            <v>0</v>
          </cell>
        </row>
        <row r="507">
          <cell r="C507">
            <v>499</v>
          </cell>
          <cell r="E507">
            <v>0</v>
          </cell>
          <cell r="F507">
            <v>0</v>
          </cell>
        </row>
        <row r="508">
          <cell r="C508">
            <v>500</v>
          </cell>
          <cell r="E508">
            <v>0</v>
          </cell>
          <cell r="F508">
            <v>0</v>
          </cell>
        </row>
        <row r="509">
          <cell r="C509">
            <v>501</v>
          </cell>
          <cell r="E509">
            <v>0</v>
          </cell>
          <cell r="F509">
            <v>0</v>
          </cell>
        </row>
        <row r="510">
          <cell r="C510">
            <v>502</v>
          </cell>
          <cell r="E510">
            <v>0</v>
          </cell>
          <cell r="F510">
            <v>0</v>
          </cell>
        </row>
        <row r="511">
          <cell r="C511">
            <v>503</v>
          </cell>
          <cell r="E511">
            <v>0</v>
          </cell>
          <cell r="F511">
            <v>0</v>
          </cell>
        </row>
        <row r="512">
          <cell r="C512">
            <v>504</v>
          </cell>
          <cell r="E512">
            <v>0</v>
          </cell>
          <cell r="F512">
            <v>0</v>
          </cell>
        </row>
        <row r="513">
          <cell r="C513">
            <v>505</v>
          </cell>
          <cell r="E513">
            <v>0</v>
          </cell>
          <cell r="F513">
            <v>0</v>
          </cell>
        </row>
        <row r="514">
          <cell r="C514">
            <v>506</v>
          </cell>
          <cell r="E514">
            <v>0</v>
          </cell>
          <cell r="F514">
            <v>0</v>
          </cell>
        </row>
        <row r="515">
          <cell r="C515">
            <v>507</v>
          </cell>
          <cell r="E515">
            <v>0</v>
          </cell>
          <cell r="F515">
            <v>0</v>
          </cell>
        </row>
        <row r="516">
          <cell r="C516">
            <v>508</v>
          </cell>
          <cell r="E516">
            <v>0</v>
          </cell>
          <cell r="F516">
            <v>0</v>
          </cell>
        </row>
        <row r="517">
          <cell r="C517">
            <v>509</v>
          </cell>
          <cell r="E517">
            <v>0</v>
          </cell>
          <cell r="F517">
            <v>0</v>
          </cell>
        </row>
        <row r="518">
          <cell r="C518">
            <v>510</v>
          </cell>
          <cell r="E518">
            <v>0</v>
          </cell>
          <cell r="F518">
            <v>0</v>
          </cell>
        </row>
        <row r="519">
          <cell r="C519">
            <v>511</v>
          </cell>
          <cell r="E519">
            <v>0</v>
          </cell>
          <cell r="F519">
            <v>6.9444444444444448E-2</v>
          </cell>
        </row>
        <row r="520">
          <cell r="C520">
            <v>512</v>
          </cell>
          <cell r="E520">
            <v>0.5</v>
          </cell>
          <cell r="F520">
            <v>0.34722222222222221</v>
          </cell>
        </row>
        <row r="521">
          <cell r="C521">
            <v>513</v>
          </cell>
          <cell r="E521">
            <v>2.5</v>
          </cell>
          <cell r="F521">
            <v>0.8472222222222221</v>
          </cell>
        </row>
        <row r="522">
          <cell r="C522">
            <v>514</v>
          </cell>
          <cell r="E522">
            <v>6.6</v>
          </cell>
          <cell r="F522">
            <v>1.2916666666666667</v>
          </cell>
        </row>
        <row r="523">
          <cell r="C523">
            <v>515</v>
          </cell>
          <cell r="E523">
            <v>11.8</v>
          </cell>
          <cell r="F523">
            <v>1.4166666666666667</v>
          </cell>
        </row>
        <row r="524">
          <cell r="C524">
            <v>516</v>
          </cell>
          <cell r="E524">
            <v>16.8</v>
          </cell>
          <cell r="F524">
            <v>1.2083333333333333</v>
          </cell>
        </row>
        <row r="525">
          <cell r="C525">
            <v>517</v>
          </cell>
          <cell r="E525">
            <v>20.5</v>
          </cell>
          <cell r="F525">
            <v>0.70833333333333304</v>
          </cell>
        </row>
        <row r="526">
          <cell r="C526">
            <v>518</v>
          </cell>
          <cell r="E526">
            <v>21.9</v>
          </cell>
          <cell r="F526">
            <v>0.19444444444444425</v>
          </cell>
        </row>
        <row r="527">
          <cell r="C527">
            <v>519</v>
          </cell>
          <cell r="E527">
            <v>21.9</v>
          </cell>
          <cell r="F527">
            <v>-8.3333333333333037E-2</v>
          </cell>
        </row>
        <row r="528">
          <cell r="C528">
            <v>520</v>
          </cell>
          <cell r="E528">
            <v>21.3</v>
          </cell>
          <cell r="F528">
            <v>-0.22222222222222193</v>
          </cell>
        </row>
        <row r="529">
          <cell r="C529">
            <v>521</v>
          </cell>
          <cell r="E529">
            <v>20.3</v>
          </cell>
          <cell r="F529">
            <v>-0.29166666666666685</v>
          </cell>
        </row>
        <row r="530">
          <cell r="C530">
            <v>522</v>
          </cell>
          <cell r="E530">
            <v>19.2</v>
          </cell>
          <cell r="F530">
            <v>-0.34722222222222221</v>
          </cell>
        </row>
        <row r="531">
          <cell r="C531">
            <v>523</v>
          </cell>
          <cell r="E531">
            <v>17.8</v>
          </cell>
          <cell r="F531">
            <v>-0.51388888888888873</v>
          </cell>
        </row>
        <row r="532">
          <cell r="C532">
            <v>524</v>
          </cell>
          <cell r="E532">
            <v>15.5</v>
          </cell>
          <cell r="F532">
            <v>-0.81944444444444442</v>
          </cell>
        </row>
        <row r="533">
          <cell r="C533">
            <v>525</v>
          </cell>
          <cell r="E533">
            <v>11.9</v>
          </cell>
          <cell r="F533">
            <v>-1.0972222222222223</v>
          </cell>
        </row>
        <row r="534">
          <cell r="C534">
            <v>526</v>
          </cell>
          <cell r="E534">
            <v>7.6</v>
          </cell>
          <cell r="F534">
            <v>-1.0972222222222223</v>
          </cell>
        </row>
        <row r="535">
          <cell r="C535">
            <v>527</v>
          </cell>
          <cell r="E535">
            <v>4</v>
          </cell>
          <cell r="F535">
            <v>-0.77777777777777768</v>
          </cell>
        </row>
        <row r="536">
          <cell r="C536">
            <v>528</v>
          </cell>
          <cell r="E536">
            <v>2</v>
          </cell>
          <cell r="F536">
            <v>-0.41666666666666663</v>
          </cell>
        </row>
        <row r="537">
          <cell r="C537">
            <v>529</v>
          </cell>
          <cell r="E537">
            <v>1</v>
          </cell>
          <cell r="F537">
            <v>-0.27777777777777779</v>
          </cell>
        </row>
        <row r="538">
          <cell r="C538">
            <v>530</v>
          </cell>
          <cell r="E538">
            <v>0</v>
          </cell>
          <cell r="F538">
            <v>-0.1388888888888889</v>
          </cell>
        </row>
        <row r="539">
          <cell r="C539">
            <v>531</v>
          </cell>
          <cell r="E539">
            <v>0</v>
          </cell>
          <cell r="F539">
            <v>0</v>
          </cell>
        </row>
        <row r="540">
          <cell r="C540">
            <v>532</v>
          </cell>
          <cell r="E540">
            <v>0</v>
          </cell>
          <cell r="F540">
            <v>2.777777777777778E-2</v>
          </cell>
        </row>
        <row r="541">
          <cell r="C541">
            <v>533</v>
          </cell>
          <cell r="E541">
            <v>0.2</v>
          </cell>
          <cell r="F541">
            <v>0.16666666666666666</v>
          </cell>
        </row>
        <row r="542">
          <cell r="C542">
            <v>534</v>
          </cell>
          <cell r="E542">
            <v>1.2</v>
          </cell>
          <cell r="F542">
            <v>0.41666666666666663</v>
          </cell>
        </row>
        <row r="543">
          <cell r="C543">
            <v>535</v>
          </cell>
          <cell r="E543">
            <v>3.2</v>
          </cell>
          <cell r="F543">
            <v>0.55555555555555558</v>
          </cell>
        </row>
        <row r="544">
          <cell r="C544">
            <v>536</v>
          </cell>
          <cell r="E544">
            <v>5.2</v>
          </cell>
          <cell r="F544">
            <v>0.69444444444444431</v>
          </cell>
        </row>
        <row r="545">
          <cell r="C545">
            <v>537</v>
          </cell>
          <cell r="E545">
            <v>8.1999999999999993</v>
          </cell>
          <cell r="F545">
            <v>1.0833333333333333</v>
          </cell>
        </row>
        <row r="546">
          <cell r="C546">
            <v>538</v>
          </cell>
          <cell r="E546">
            <v>13</v>
          </cell>
          <cell r="F546">
            <v>1.4722222222222223</v>
          </cell>
        </row>
        <row r="547">
          <cell r="C547">
            <v>539</v>
          </cell>
          <cell r="E547">
            <v>18.8</v>
          </cell>
          <cell r="F547">
            <v>1.4027777777777779</v>
          </cell>
        </row>
        <row r="548">
          <cell r="C548">
            <v>540</v>
          </cell>
          <cell r="E548">
            <v>23.1</v>
          </cell>
          <cell r="F548">
            <v>0.79166666666666652</v>
          </cell>
        </row>
        <row r="549">
          <cell r="C549">
            <v>541</v>
          </cell>
          <cell r="E549">
            <v>24.5</v>
          </cell>
          <cell r="F549">
            <v>0.19444444444444425</v>
          </cell>
        </row>
        <row r="550">
          <cell r="C550">
            <v>542</v>
          </cell>
          <cell r="E550">
            <v>24.5</v>
          </cell>
          <cell r="F550">
            <v>-2.7777777777777679E-2</v>
          </cell>
        </row>
        <row r="551">
          <cell r="C551">
            <v>543</v>
          </cell>
          <cell r="E551">
            <v>24.3</v>
          </cell>
          <cell r="F551">
            <v>-0.12499999999999981</v>
          </cell>
        </row>
        <row r="552">
          <cell r="C552">
            <v>544</v>
          </cell>
          <cell r="E552">
            <v>23.6</v>
          </cell>
          <cell r="F552">
            <v>-0.27777777777777779</v>
          </cell>
        </row>
        <row r="553">
          <cell r="C553">
            <v>545</v>
          </cell>
          <cell r="E553">
            <v>22.3</v>
          </cell>
          <cell r="F553">
            <v>-0.4861111111111111</v>
          </cell>
        </row>
        <row r="554">
          <cell r="C554">
            <v>546</v>
          </cell>
          <cell r="E554">
            <v>20.100000000000001</v>
          </cell>
          <cell r="F554">
            <v>-0.5277777777777779</v>
          </cell>
        </row>
        <row r="555">
          <cell r="C555">
            <v>547</v>
          </cell>
          <cell r="E555">
            <v>18.5</v>
          </cell>
          <cell r="F555">
            <v>-0.40277777777777807</v>
          </cell>
        </row>
        <row r="556">
          <cell r="C556">
            <v>548</v>
          </cell>
          <cell r="E556">
            <v>17.2</v>
          </cell>
          <cell r="F556">
            <v>-0.30555555555555547</v>
          </cell>
        </row>
        <row r="557">
          <cell r="C557">
            <v>549</v>
          </cell>
          <cell r="E557">
            <v>16.3</v>
          </cell>
          <cell r="F557">
            <v>-0.24999999999999983</v>
          </cell>
        </row>
        <row r="558">
          <cell r="C558">
            <v>550</v>
          </cell>
          <cell r="E558">
            <v>15.4</v>
          </cell>
          <cell r="F558">
            <v>-0.2222222222222224</v>
          </cell>
        </row>
        <row r="559">
          <cell r="C559">
            <v>551</v>
          </cell>
          <cell r="E559">
            <v>14.7</v>
          </cell>
          <cell r="F559">
            <v>-0.15277777777777773</v>
          </cell>
        </row>
        <row r="560">
          <cell r="C560">
            <v>552</v>
          </cell>
          <cell r="E560">
            <v>14.3</v>
          </cell>
          <cell r="F560">
            <v>-0.1388888888888889</v>
          </cell>
        </row>
        <row r="561">
          <cell r="C561">
            <v>553</v>
          </cell>
          <cell r="E561">
            <v>13.7</v>
          </cell>
          <cell r="F561">
            <v>-0.1388888888888889</v>
          </cell>
        </row>
        <row r="562">
          <cell r="C562">
            <v>554</v>
          </cell>
          <cell r="E562">
            <v>13.3</v>
          </cell>
          <cell r="F562">
            <v>-8.3333333333333287E-2</v>
          </cell>
        </row>
        <row r="563">
          <cell r="C563">
            <v>555</v>
          </cell>
          <cell r="E563">
            <v>13.1</v>
          </cell>
          <cell r="F563">
            <v>-2.7777777777777925E-2</v>
          </cell>
        </row>
        <row r="564">
          <cell r="C564">
            <v>556</v>
          </cell>
          <cell r="E564">
            <v>13.1</v>
          </cell>
          <cell r="F564">
            <v>2.7777777777777925E-2</v>
          </cell>
        </row>
        <row r="565">
          <cell r="C565">
            <v>557</v>
          </cell>
          <cell r="E565">
            <v>13.3</v>
          </cell>
          <cell r="F565">
            <v>9.7222222222222363E-2</v>
          </cell>
        </row>
        <row r="566">
          <cell r="C566">
            <v>558</v>
          </cell>
          <cell r="E566">
            <v>13.8</v>
          </cell>
          <cell r="F566">
            <v>0.16666666666666657</v>
          </cell>
        </row>
        <row r="567">
          <cell r="C567">
            <v>559</v>
          </cell>
          <cell r="E567">
            <v>14.5</v>
          </cell>
          <cell r="F567">
            <v>0.37499999999999989</v>
          </cell>
        </row>
        <row r="568">
          <cell r="C568">
            <v>560</v>
          </cell>
          <cell r="E568">
            <v>16.5</v>
          </cell>
          <cell r="F568">
            <v>0.34722222222222221</v>
          </cell>
        </row>
        <row r="569">
          <cell r="C569">
            <v>561</v>
          </cell>
          <cell r="E569">
            <v>17</v>
          </cell>
          <cell r="F569">
            <v>6.9444444444444448E-2</v>
          </cell>
        </row>
        <row r="570">
          <cell r="C570">
            <v>562</v>
          </cell>
          <cell r="E570">
            <v>17</v>
          </cell>
          <cell r="F570">
            <v>0</v>
          </cell>
        </row>
        <row r="571">
          <cell r="C571">
            <v>563</v>
          </cell>
          <cell r="E571">
            <v>17</v>
          </cell>
          <cell r="F571">
            <v>-0.22222222222222215</v>
          </cell>
        </row>
        <row r="572">
          <cell r="C572">
            <v>564</v>
          </cell>
          <cell r="E572">
            <v>15.4</v>
          </cell>
          <cell r="F572">
            <v>-0.95833333333333337</v>
          </cell>
        </row>
        <row r="573">
          <cell r="C573">
            <v>565</v>
          </cell>
          <cell r="E573">
            <v>10.1</v>
          </cell>
          <cell r="F573">
            <v>-1.4722222222222223</v>
          </cell>
        </row>
        <row r="574">
          <cell r="C574">
            <v>566</v>
          </cell>
          <cell r="E574">
            <v>4.8</v>
          </cell>
          <cell r="F574">
            <v>-1.4027777777777777</v>
          </cell>
        </row>
        <row r="575">
          <cell r="C575">
            <v>567</v>
          </cell>
          <cell r="E575">
            <v>0</v>
          </cell>
          <cell r="F575">
            <v>-0.66666666666666663</v>
          </cell>
        </row>
        <row r="576">
          <cell r="C576">
            <v>568</v>
          </cell>
          <cell r="E576">
            <v>0</v>
          </cell>
          <cell r="F576">
            <v>0</v>
          </cell>
        </row>
        <row r="577">
          <cell r="C577">
            <v>569</v>
          </cell>
          <cell r="E577">
            <v>0</v>
          </cell>
          <cell r="F577">
            <v>0</v>
          </cell>
        </row>
        <row r="578">
          <cell r="C578">
            <v>570</v>
          </cell>
          <cell r="E578">
            <v>0</v>
          </cell>
          <cell r="F578">
            <v>0</v>
          </cell>
        </row>
        <row r="579">
          <cell r="C579">
            <v>571</v>
          </cell>
          <cell r="E579">
            <v>0</v>
          </cell>
          <cell r="F579">
            <v>0</v>
          </cell>
        </row>
        <row r="580">
          <cell r="C580">
            <v>572</v>
          </cell>
          <cell r="E580">
            <v>0</v>
          </cell>
          <cell r="F580">
            <v>0</v>
          </cell>
        </row>
        <row r="581">
          <cell r="C581">
            <v>573</v>
          </cell>
          <cell r="E581">
            <v>0</v>
          </cell>
          <cell r="F581">
            <v>0</v>
          </cell>
        </row>
        <row r="582">
          <cell r="C582">
            <v>574</v>
          </cell>
          <cell r="E582">
            <v>0</v>
          </cell>
          <cell r="F582">
            <v>0</v>
          </cell>
        </row>
        <row r="583">
          <cell r="C583">
            <v>575</v>
          </cell>
          <cell r="E583">
            <v>0</v>
          </cell>
          <cell r="F583">
            <v>0</v>
          </cell>
        </row>
        <row r="584">
          <cell r="C584">
            <v>576</v>
          </cell>
          <cell r="E584">
            <v>0</v>
          </cell>
          <cell r="F584">
            <v>0</v>
          </cell>
        </row>
        <row r="585">
          <cell r="C585">
            <v>577</v>
          </cell>
          <cell r="E585">
            <v>0</v>
          </cell>
          <cell r="F585">
            <v>0</v>
          </cell>
        </row>
        <row r="586">
          <cell r="C586">
            <v>578</v>
          </cell>
          <cell r="E586">
            <v>0</v>
          </cell>
          <cell r="F586">
            <v>0</v>
          </cell>
        </row>
        <row r="587">
          <cell r="C587">
            <v>579</v>
          </cell>
          <cell r="E587">
            <v>0</v>
          </cell>
          <cell r="F587">
            <v>0</v>
          </cell>
        </row>
        <row r="588">
          <cell r="C588">
            <v>580</v>
          </cell>
          <cell r="E588">
            <v>0</v>
          </cell>
          <cell r="F588">
            <v>0</v>
          </cell>
        </row>
        <row r="589">
          <cell r="C589">
            <v>581</v>
          </cell>
          <cell r="E589">
            <v>0</v>
          </cell>
          <cell r="F589">
            <v>0</v>
          </cell>
        </row>
        <row r="590">
          <cell r="C590">
            <v>582</v>
          </cell>
          <cell r="E590">
            <v>0</v>
          </cell>
          <cell r="F590">
            <v>0</v>
          </cell>
        </row>
        <row r="591">
          <cell r="C591">
            <v>583</v>
          </cell>
          <cell r="E591">
            <v>0</v>
          </cell>
          <cell r="F591">
            <v>0</v>
          </cell>
        </row>
        <row r="592">
          <cell r="C592">
            <v>584</v>
          </cell>
          <cell r="E592">
            <v>0</v>
          </cell>
          <cell r="F592">
            <v>0</v>
          </cell>
        </row>
        <row r="593">
          <cell r="C593">
            <v>585</v>
          </cell>
          <cell r="E593">
            <v>0</v>
          </cell>
          <cell r="F593">
            <v>0</v>
          </cell>
        </row>
        <row r="594">
          <cell r="C594">
            <v>586</v>
          </cell>
          <cell r="E594">
            <v>0</v>
          </cell>
          <cell r="F594">
            <v>0</v>
          </cell>
        </row>
        <row r="595">
          <cell r="C595">
            <v>587</v>
          </cell>
          <cell r="E595">
            <v>0</v>
          </cell>
          <cell r="F595">
            <v>0</v>
          </cell>
        </row>
        <row r="596">
          <cell r="C596">
            <v>588</v>
          </cell>
          <cell r="E596">
            <v>0</v>
          </cell>
          <cell r="F596">
            <v>0</v>
          </cell>
        </row>
        <row r="597">
          <cell r="C597">
            <v>589</v>
          </cell>
          <cell r="E597">
            <v>0</v>
          </cell>
          <cell r="F597">
            <v>0</v>
          </cell>
        </row>
        <row r="598">
          <cell r="C598">
            <v>590</v>
          </cell>
          <cell r="E598">
            <v>0</v>
          </cell>
          <cell r="F598">
            <v>0</v>
          </cell>
        </row>
        <row r="599">
          <cell r="C599">
            <v>591</v>
          </cell>
          <cell r="E599">
            <v>0</v>
          </cell>
          <cell r="F599">
            <v>0</v>
          </cell>
        </row>
        <row r="600">
          <cell r="C600">
            <v>592</v>
          </cell>
          <cell r="E600">
            <v>0</v>
          </cell>
          <cell r="F600">
            <v>0</v>
          </cell>
        </row>
        <row r="601">
          <cell r="C601">
            <v>593</v>
          </cell>
          <cell r="E601">
            <v>0</v>
          </cell>
          <cell r="F601">
            <v>0</v>
          </cell>
        </row>
        <row r="602">
          <cell r="C602">
            <v>594</v>
          </cell>
          <cell r="E602">
            <v>0</v>
          </cell>
          <cell r="F602">
            <v>0</v>
          </cell>
        </row>
        <row r="603">
          <cell r="C603">
            <v>595</v>
          </cell>
          <cell r="E603">
            <v>0</v>
          </cell>
          <cell r="F603">
            <v>0</v>
          </cell>
        </row>
        <row r="604">
          <cell r="C604">
            <v>596</v>
          </cell>
          <cell r="E604">
            <v>0</v>
          </cell>
          <cell r="F604">
            <v>0</v>
          </cell>
        </row>
        <row r="605">
          <cell r="C605">
            <v>597</v>
          </cell>
          <cell r="E605">
            <v>0</v>
          </cell>
          <cell r="F605">
            <v>0</v>
          </cell>
        </row>
        <row r="606">
          <cell r="C606">
            <v>598</v>
          </cell>
          <cell r="E606">
            <v>0</v>
          </cell>
          <cell r="F606">
            <v>0</v>
          </cell>
        </row>
        <row r="607">
          <cell r="C607">
            <v>599</v>
          </cell>
          <cell r="E607">
            <v>0</v>
          </cell>
          <cell r="F607">
            <v>0</v>
          </cell>
        </row>
        <row r="608">
          <cell r="C608">
            <v>600</v>
          </cell>
          <cell r="E608">
            <v>0</v>
          </cell>
          <cell r="F608">
            <v>0.1388888888888889</v>
          </cell>
        </row>
        <row r="609">
          <cell r="C609">
            <v>601</v>
          </cell>
          <cell r="E609">
            <v>1</v>
          </cell>
          <cell r="F609">
            <v>0.29166666666666669</v>
          </cell>
        </row>
        <row r="610">
          <cell r="C610">
            <v>602</v>
          </cell>
          <cell r="E610">
            <v>2.1</v>
          </cell>
          <cell r="F610">
            <v>0.52777777777777779</v>
          </cell>
        </row>
        <row r="611">
          <cell r="C611">
            <v>603</v>
          </cell>
          <cell r="E611">
            <v>4.8</v>
          </cell>
          <cell r="F611">
            <v>0.97222222222222221</v>
          </cell>
        </row>
        <row r="612">
          <cell r="C612">
            <v>604</v>
          </cell>
          <cell r="E612">
            <v>9.1</v>
          </cell>
          <cell r="F612">
            <v>1.3055555555555554</v>
          </cell>
        </row>
        <row r="613">
          <cell r="C613">
            <v>605</v>
          </cell>
          <cell r="E613">
            <v>14.2</v>
          </cell>
          <cell r="F613">
            <v>1.4861111111111112</v>
          </cell>
        </row>
        <row r="614">
          <cell r="C614">
            <v>606</v>
          </cell>
          <cell r="E614">
            <v>19.8</v>
          </cell>
          <cell r="F614">
            <v>1.5694444444444444</v>
          </cell>
        </row>
        <row r="615">
          <cell r="C615">
            <v>607</v>
          </cell>
          <cell r="E615">
            <v>25.5</v>
          </cell>
          <cell r="F615">
            <v>1.4861111111111109</v>
          </cell>
        </row>
        <row r="616">
          <cell r="C616">
            <v>608</v>
          </cell>
          <cell r="E616">
            <v>30.5</v>
          </cell>
          <cell r="F616">
            <v>1.2916666666666663</v>
          </cell>
        </row>
        <row r="617">
          <cell r="C617">
            <v>609</v>
          </cell>
          <cell r="E617">
            <v>34.799999999999997</v>
          </cell>
          <cell r="F617">
            <v>1.1527777777777775</v>
          </cell>
        </row>
        <row r="618">
          <cell r="C618">
            <v>610</v>
          </cell>
          <cell r="E618">
            <v>38.799999999999997</v>
          </cell>
          <cell r="F618">
            <v>1.1250000000000002</v>
          </cell>
        </row>
        <row r="619">
          <cell r="C619">
            <v>611</v>
          </cell>
          <cell r="E619">
            <v>42.9</v>
          </cell>
          <cell r="F619">
            <v>1.0555555555555558</v>
          </cell>
        </row>
        <row r="620">
          <cell r="C620">
            <v>612</v>
          </cell>
          <cell r="E620">
            <v>46.4</v>
          </cell>
          <cell r="F620">
            <v>0.74999999999999978</v>
          </cell>
        </row>
        <row r="621">
          <cell r="C621">
            <v>613</v>
          </cell>
          <cell r="E621">
            <v>48.3</v>
          </cell>
          <cell r="F621">
            <v>0.31944444444444503</v>
          </cell>
        </row>
        <row r="622">
          <cell r="C622">
            <v>614</v>
          </cell>
          <cell r="E622">
            <v>48.7</v>
          </cell>
          <cell r="F622">
            <v>2.7777777777778172E-2</v>
          </cell>
        </row>
        <row r="623">
          <cell r="C623">
            <v>615</v>
          </cell>
          <cell r="E623">
            <v>48.5</v>
          </cell>
          <cell r="F623">
            <v>-4.1666666666667261E-2</v>
          </cell>
        </row>
        <row r="624">
          <cell r="C624">
            <v>616</v>
          </cell>
          <cell r="E624">
            <v>48.4</v>
          </cell>
          <cell r="F624">
            <v>-4.1666666666666269E-2</v>
          </cell>
        </row>
        <row r="625">
          <cell r="C625">
            <v>617</v>
          </cell>
          <cell r="E625">
            <v>48.2</v>
          </cell>
          <cell r="F625">
            <v>-8.3333333333333523E-2</v>
          </cell>
        </row>
        <row r="626">
          <cell r="C626">
            <v>618</v>
          </cell>
          <cell r="E626">
            <v>47.8</v>
          </cell>
          <cell r="F626">
            <v>-0.16666666666666705</v>
          </cell>
        </row>
        <row r="627">
          <cell r="C627">
            <v>619</v>
          </cell>
          <cell r="E627">
            <v>47</v>
          </cell>
          <cell r="F627">
            <v>-0.26388888888888867</v>
          </cell>
        </row>
        <row r="628">
          <cell r="C628">
            <v>620</v>
          </cell>
          <cell r="E628">
            <v>45.9</v>
          </cell>
          <cell r="F628">
            <v>-0.29166666666666685</v>
          </cell>
        </row>
        <row r="629">
          <cell r="C629">
            <v>621</v>
          </cell>
          <cell r="E629">
            <v>44.9</v>
          </cell>
          <cell r="F629">
            <v>-0.20833333333333331</v>
          </cell>
        </row>
        <row r="630">
          <cell r="C630">
            <v>622</v>
          </cell>
          <cell r="E630">
            <v>44.4</v>
          </cell>
          <cell r="F630">
            <v>-8.3333333333333523E-2</v>
          </cell>
        </row>
        <row r="631">
          <cell r="C631">
            <v>623</v>
          </cell>
          <cell r="E631">
            <v>44.3</v>
          </cell>
          <cell r="F631">
            <v>1.3888888888889086E-2</v>
          </cell>
        </row>
        <row r="632">
          <cell r="C632">
            <v>624</v>
          </cell>
          <cell r="E632">
            <v>44.5</v>
          </cell>
          <cell r="F632">
            <v>0.1111111111111117</v>
          </cell>
        </row>
        <row r="633">
          <cell r="C633">
            <v>625</v>
          </cell>
          <cell r="E633">
            <v>45.1</v>
          </cell>
          <cell r="F633">
            <v>0.16666666666666705</v>
          </cell>
        </row>
        <row r="634">
          <cell r="C634">
            <v>626</v>
          </cell>
          <cell r="E634">
            <v>45.7</v>
          </cell>
          <cell r="F634">
            <v>0.12499999999999981</v>
          </cell>
        </row>
        <row r="635">
          <cell r="C635">
            <v>627</v>
          </cell>
          <cell r="E635">
            <v>46</v>
          </cell>
          <cell r="F635">
            <v>4.1666666666666269E-2</v>
          </cell>
        </row>
        <row r="636">
          <cell r="C636">
            <v>628</v>
          </cell>
          <cell r="E636">
            <v>46</v>
          </cell>
          <cell r="F636">
            <v>0</v>
          </cell>
        </row>
        <row r="637">
          <cell r="C637">
            <v>629</v>
          </cell>
          <cell r="E637">
            <v>46</v>
          </cell>
          <cell r="F637">
            <v>1.3888888888889086E-2</v>
          </cell>
        </row>
        <row r="638">
          <cell r="C638">
            <v>630</v>
          </cell>
          <cell r="E638">
            <v>46.1</v>
          </cell>
          <cell r="F638">
            <v>9.7222222222222612E-2</v>
          </cell>
        </row>
        <row r="639">
          <cell r="C639">
            <v>631</v>
          </cell>
          <cell r="E639">
            <v>46.7</v>
          </cell>
          <cell r="F639">
            <v>0.2222222222222224</v>
          </cell>
        </row>
        <row r="640">
          <cell r="C640">
            <v>632</v>
          </cell>
          <cell r="E640">
            <v>47.7</v>
          </cell>
          <cell r="F640">
            <v>0.30555555555555497</v>
          </cell>
        </row>
        <row r="641">
          <cell r="C641">
            <v>633</v>
          </cell>
          <cell r="E641">
            <v>48.9</v>
          </cell>
          <cell r="F641">
            <v>0.36111111111111033</v>
          </cell>
        </row>
        <row r="642">
          <cell r="C642">
            <v>634</v>
          </cell>
          <cell r="E642">
            <v>50.3</v>
          </cell>
          <cell r="F642">
            <v>0.37500000000000039</v>
          </cell>
        </row>
        <row r="643">
          <cell r="C643">
            <v>635</v>
          </cell>
          <cell r="E643">
            <v>51.6</v>
          </cell>
          <cell r="F643">
            <v>0.31944444444444503</v>
          </cell>
        </row>
        <row r="644">
          <cell r="C644">
            <v>636</v>
          </cell>
          <cell r="E644">
            <v>52.6</v>
          </cell>
          <cell r="F644">
            <v>0.19444444444444425</v>
          </cell>
        </row>
        <row r="645">
          <cell r="C645">
            <v>637</v>
          </cell>
          <cell r="E645">
            <v>53</v>
          </cell>
          <cell r="F645">
            <v>5.5555555555555358E-2</v>
          </cell>
        </row>
        <row r="646">
          <cell r="C646">
            <v>638</v>
          </cell>
          <cell r="E646">
            <v>53</v>
          </cell>
          <cell r="F646">
            <v>-1.3888888888889086E-2</v>
          </cell>
        </row>
        <row r="647">
          <cell r="C647">
            <v>639</v>
          </cell>
          <cell r="E647">
            <v>52.9</v>
          </cell>
          <cell r="F647">
            <v>-4.1666666666666269E-2</v>
          </cell>
        </row>
        <row r="648">
          <cell r="C648">
            <v>640</v>
          </cell>
          <cell r="E648">
            <v>52.7</v>
          </cell>
          <cell r="F648">
            <v>-4.1666666666666269E-2</v>
          </cell>
        </row>
        <row r="649">
          <cell r="C649">
            <v>641</v>
          </cell>
          <cell r="E649">
            <v>52.6</v>
          </cell>
          <cell r="F649">
            <v>5.5555555555555358E-2</v>
          </cell>
        </row>
        <row r="650">
          <cell r="C650">
            <v>642</v>
          </cell>
          <cell r="E650">
            <v>53.1</v>
          </cell>
          <cell r="F650">
            <v>0.23611111111111052</v>
          </cell>
        </row>
        <row r="651">
          <cell r="C651">
            <v>643</v>
          </cell>
          <cell r="E651">
            <v>54.3</v>
          </cell>
          <cell r="F651">
            <v>0.29166666666666685</v>
          </cell>
        </row>
        <row r="652">
          <cell r="C652">
            <v>644</v>
          </cell>
          <cell r="E652">
            <v>55.2</v>
          </cell>
          <cell r="F652">
            <v>0.16666666666666705</v>
          </cell>
        </row>
        <row r="653">
          <cell r="C653">
            <v>645</v>
          </cell>
          <cell r="E653">
            <v>55.5</v>
          </cell>
          <cell r="F653">
            <v>9.7222222222221627E-2</v>
          </cell>
        </row>
        <row r="654">
          <cell r="C654">
            <v>646</v>
          </cell>
          <cell r="E654">
            <v>55.9</v>
          </cell>
          <cell r="F654">
            <v>0.11111111111111072</v>
          </cell>
        </row>
        <row r="655">
          <cell r="C655">
            <v>647</v>
          </cell>
          <cell r="E655">
            <v>56.3</v>
          </cell>
          <cell r="F655">
            <v>0.1111111111111117</v>
          </cell>
        </row>
        <row r="656">
          <cell r="C656">
            <v>648</v>
          </cell>
          <cell r="E656">
            <v>56.7</v>
          </cell>
          <cell r="F656">
            <v>8.3333333333333523E-2</v>
          </cell>
        </row>
        <row r="657">
          <cell r="C657">
            <v>649</v>
          </cell>
          <cell r="E657">
            <v>56.9</v>
          </cell>
          <cell r="F657">
            <v>1.3888888888888099E-2</v>
          </cell>
        </row>
        <row r="658">
          <cell r="C658">
            <v>650</v>
          </cell>
          <cell r="E658">
            <v>56.8</v>
          </cell>
          <cell r="F658">
            <v>-0.12499999999999981</v>
          </cell>
        </row>
        <row r="659">
          <cell r="C659">
            <v>651</v>
          </cell>
          <cell r="E659">
            <v>56</v>
          </cell>
          <cell r="F659">
            <v>-0.36111111111111033</v>
          </cell>
        </row>
        <row r="660">
          <cell r="C660">
            <v>652</v>
          </cell>
          <cell r="E660">
            <v>54.2</v>
          </cell>
          <cell r="F660">
            <v>-0.54166666666666641</v>
          </cell>
        </row>
        <row r="661">
          <cell r="C661">
            <v>653</v>
          </cell>
          <cell r="E661">
            <v>52.1</v>
          </cell>
          <cell r="F661">
            <v>-0.56944444444444464</v>
          </cell>
        </row>
        <row r="662">
          <cell r="C662">
            <v>654</v>
          </cell>
          <cell r="E662">
            <v>50.1</v>
          </cell>
          <cell r="F662">
            <v>-0.68055555555555536</v>
          </cell>
        </row>
        <row r="663">
          <cell r="C663">
            <v>655</v>
          </cell>
          <cell r="E663">
            <v>47.2</v>
          </cell>
          <cell r="F663">
            <v>-0.95833333333333315</v>
          </cell>
        </row>
        <row r="664">
          <cell r="C664">
            <v>656</v>
          </cell>
          <cell r="E664">
            <v>43.2</v>
          </cell>
          <cell r="F664">
            <v>-1.1111111111111112</v>
          </cell>
        </row>
        <row r="665">
          <cell r="C665">
            <v>657</v>
          </cell>
          <cell r="E665">
            <v>39.200000000000003</v>
          </cell>
          <cell r="F665">
            <v>-0.93055555555555591</v>
          </cell>
        </row>
        <row r="666">
          <cell r="C666">
            <v>658</v>
          </cell>
          <cell r="E666">
            <v>36.5</v>
          </cell>
          <cell r="F666">
            <v>-0.68055555555555636</v>
          </cell>
        </row>
        <row r="667">
          <cell r="C667">
            <v>659</v>
          </cell>
          <cell r="E667">
            <v>34.299999999999997</v>
          </cell>
          <cell r="F667">
            <v>-0.76388888888888884</v>
          </cell>
        </row>
        <row r="668">
          <cell r="C668">
            <v>660</v>
          </cell>
          <cell r="E668">
            <v>31</v>
          </cell>
          <cell r="F668">
            <v>-1.1527777777777775</v>
          </cell>
        </row>
        <row r="669">
          <cell r="C669">
            <v>661</v>
          </cell>
          <cell r="E669">
            <v>26</v>
          </cell>
          <cell r="F669">
            <v>-1.4305555555555556</v>
          </cell>
        </row>
        <row r="670">
          <cell r="C670">
            <v>662</v>
          </cell>
          <cell r="E670">
            <v>20.7</v>
          </cell>
          <cell r="F670">
            <v>-1.4722222222222221</v>
          </cell>
        </row>
        <row r="671">
          <cell r="C671">
            <v>663</v>
          </cell>
          <cell r="E671">
            <v>15.4</v>
          </cell>
          <cell r="F671">
            <v>-1.0555555555555556</v>
          </cell>
        </row>
        <row r="672">
          <cell r="C672">
            <v>664</v>
          </cell>
          <cell r="E672">
            <v>13.1</v>
          </cell>
          <cell r="F672">
            <v>-0.47222222222222227</v>
          </cell>
        </row>
        <row r="673">
          <cell r="C673">
            <v>665</v>
          </cell>
          <cell r="E673">
            <v>12</v>
          </cell>
          <cell r="F673">
            <v>-8.3333333333333287E-2</v>
          </cell>
        </row>
        <row r="674">
          <cell r="C674">
            <v>666</v>
          </cell>
          <cell r="E674">
            <v>12.5</v>
          </cell>
          <cell r="F674">
            <v>0.27777777777777779</v>
          </cell>
        </row>
        <row r="675">
          <cell r="C675">
            <v>667</v>
          </cell>
          <cell r="E675">
            <v>14</v>
          </cell>
          <cell r="F675">
            <v>0.90277777777777779</v>
          </cell>
        </row>
        <row r="676">
          <cell r="C676">
            <v>668</v>
          </cell>
          <cell r="E676">
            <v>19</v>
          </cell>
          <cell r="F676">
            <v>1.2777777777777777</v>
          </cell>
        </row>
        <row r="677">
          <cell r="C677">
            <v>669</v>
          </cell>
          <cell r="E677">
            <v>23.2</v>
          </cell>
          <cell r="F677">
            <v>1.25</v>
          </cell>
        </row>
        <row r="678">
          <cell r="C678">
            <v>670</v>
          </cell>
          <cell r="E678">
            <v>28</v>
          </cell>
          <cell r="F678">
            <v>1.2222222222222223</v>
          </cell>
        </row>
        <row r="679">
          <cell r="C679">
            <v>671</v>
          </cell>
          <cell r="E679">
            <v>32</v>
          </cell>
          <cell r="F679">
            <v>0.83333333333333326</v>
          </cell>
        </row>
        <row r="680">
          <cell r="C680">
            <v>672</v>
          </cell>
          <cell r="E680">
            <v>34</v>
          </cell>
          <cell r="F680">
            <v>0.55555555555555558</v>
          </cell>
        </row>
        <row r="681">
          <cell r="C681">
            <v>673</v>
          </cell>
          <cell r="E681">
            <v>36</v>
          </cell>
          <cell r="F681">
            <v>0.55555555555555558</v>
          </cell>
        </row>
        <row r="682">
          <cell r="C682">
            <v>674</v>
          </cell>
          <cell r="E682">
            <v>38</v>
          </cell>
          <cell r="F682">
            <v>0.55555555555555558</v>
          </cell>
        </row>
        <row r="683">
          <cell r="C683">
            <v>675</v>
          </cell>
          <cell r="E683">
            <v>40</v>
          </cell>
          <cell r="F683">
            <v>0.31944444444444403</v>
          </cell>
        </row>
        <row r="684">
          <cell r="C684">
            <v>676</v>
          </cell>
          <cell r="E684">
            <v>40.299999999999997</v>
          </cell>
          <cell r="F684">
            <v>6.9444444444444448E-2</v>
          </cell>
        </row>
        <row r="685">
          <cell r="C685">
            <v>677</v>
          </cell>
          <cell r="E685">
            <v>40.5</v>
          </cell>
          <cell r="F685">
            <v>-0.18055555555555516</v>
          </cell>
        </row>
        <row r="686">
          <cell r="C686">
            <v>678</v>
          </cell>
          <cell r="E686">
            <v>39</v>
          </cell>
          <cell r="F686">
            <v>-0.6666666666666663</v>
          </cell>
        </row>
        <row r="687">
          <cell r="C687">
            <v>679</v>
          </cell>
          <cell r="E687">
            <v>35.700000000000003</v>
          </cell>
          <cell r="F687">
            <v>-0.99999999999999989</v>
          </cell>
        </row>
        <row r="688">
          <cell r="C688">
            <v>680</v>
          </cell>
          <cell r="E688">
            <v>31.8</v>
          </cell>
          <cell r="F688">
            <v>-1.1944444444444446</v>
          </cell>
        </row>
        <row r="689">
          <cell r="C689">
            <v>681</v>
          </cell>
          <cell r="E689">
            <v>27.1</v>
          </cell>
          <cell r="F689">
            <v>-1.25</v>
          </cell>
        </row>
        <row r="690">
          <cell r="C690">
            <v>682</v>
          </cell>
          <cell r="E690">
            <v>22.8</v>
          </cell>
          <cell r="F690">
            <v>-0.83333333333333326</v>
          </cell>
        </row>
        <row r="691">
          <cell r="C691">
            <v>683</v>
          </cell>
          <cell r="E691">
            <v>21.1</v>
          </cell>
          <cell r="F691">
            <v>-0.54166666666666696</v>
          </cell>
        </row>
        <row r="692">
          <cell r="C692">
            <v>684</v>
          </cell>
          <cell r="E692">
            <v>18.899999999999999</v>
          </cell>
          <cell r="F692">
            <v>-0.30555555555555597</v>
          </cell>
        </row>
        <row r="693">
          <cell r="C693">
            <v>685</v>
          </cell>
          <cell r="E693">
            <v>18.899999999999999</v>
          </cell>
          <cell r="F693">
            <v>0.33333333333333365</v>
          </cell>
        </row>
        <row r="694">
          <cell r="C694">
            <v>686</v>
          </cell>
          <cell r="E694">
            <v>21.3</v>
          </cell>
          <cell r="F694">
            <v>0.69444444444444442</v>
          </cell>
        </row>
        <row r="695">
          <cell r="C695">
            <v>687</v>
          </cell>
          <cell r="E695">
            <v>23.9</v>
          </cell>
          <cell r="F695">
            <v>0.63888888888888862</v>
          </cell>
        </row>
        <row r="696">
          <cell r="C696">
            <v>688</v>
          </cell>
          <cell r="E696">
            <v>25.9</v>
          </cell>
          <cell r="F696">
            <v>0.625</v>
          </cell>
        </row>
        <row r="697">
          <cell r="C697">
            <v>689</v>
          </cell>
          <cell r="E697">
            <v>28.4</v>
          </cell>
          <cell r="F697">
            <v>0.61111111111111138</v>
          </cell>
        </row>
        <row r="698">
          <cell r="C698">
            <v>690</v>
          </cell>
          <cell r="E698">
            <v>30.3</v>
          </cell>
          <cell r="F698">
            <v>0.34722222222222221</v>
          </cell>
        </row>
        <row r="699">
          <cell r="C699">
            <v>691</v>
          </cell>
          <cell r="E699">
            <v>30.9</v>
          </cell>
          <cell r="F699">
            <v>0.1111111111111112</v>
          </cell>
        </row>
        <row r="700">
          <cell r="C700">
            <v>692</v>
          </cell>
          <cell r="E700">
            <v>31.1</v>
          </cell>
          <cell r="F700">
            <v>0.12500000000000031</v>
          </cell>
        </row>
        <row r="701">
          <cell r="C701">
            <v>693</v>
          </cell>
          <cell r="E701">
            <v>31.8</v>
          </cell>
          <cell r="F701">
            <v>0.2222222222222224</v>
          </cell>
        </row>
        <row r="702">
          <cell r="C702">
            <v>694</v>
          </cell>
          <cell r="E702">
            <v>32.700000000000003</v>
          </cell>
          <cell r="F702">
            <v>0.19444444444444473</v>
          </cell>
        </row>
        <row r="703">
          <cell r="C703">
            <v>695</v>
          </cell>
          <cell r="E703">
            <v>33.200000000000003</v>
          </cell>
          <cell r="F703">
            <v>-4.1666666666667261E-2</v>
          </cell>
        </row>
        <row r="704">
          <cell r="C704">
            <v>696</v>
          </cell>
          <cell r="E704">
            <v>32.4</v>
          </cell>
          <cell r="F704">
            <v>-0.6805555555555558</v>
          </cell>
        </row>
        <row r="705">
          <cell r="C705">
            <v>697</v>
          </cell>
          <cell r="E705">
            <v>28.3</v>
          </cell>
          <cell r="F705">
            <v>-0.9166666666666663</v>
          </cell>
        </row>
        <row r="706">
          <cell r="C706">
            <v>698</v>
          </cell>
          <cell r="E706">
            <v>25.8</v>
          </cell>
          <cell r="F706">
            <v>-0.7222222222222221</v>
          </cell>
        </row>
        <row r="707">
          <cell r="C707">
            <v>699</v>
          </cell>
          <cell r="E707">
            <v>23.1</v>
          </cell>
          <cell r="F707">
            <v>-0.55555555555555558</v>
          </cell>
        </row>
        <row r="708">
          <cell r="C708">
            <v>700</v>
          </cell>
          <cell r="E708">
            <v>21.8</v>
          </cell>
          <cell r="F708">
            <v>-0.26388888888888917</v>
          </cell>
        </row>
        <row r="709">
          <cell r="C709">
            <v>701</v>
          </cell>
          <cell r="E709">
            <v>21.2</v>
          </cell>
          <cell r="F709">
            <v>-0.1111111111111112</v>
          </cell>
        </row>
        <row r="710">
          <cell r="C710">
            <v>702</v>
          </cell>
          <cell r="E710">
            <v>21</v>
          </cell>
          <cell r="F710">
            <v>-2.7777777777777679E-2</v>
          </cell>
        </row>
        <row r="711">
          <cell r="C711">
            <v>703</v>
          </cell>
          <cell r="E711">
            <v>21</v>
          </cell>
          <cell r="F711">
            <v>-1.3888888888889086E-2</v>
          </cell>
        </row>
        <row r="712">
          <cell r="C712">
            <v>704</v>
          </cell>
          <cell r="E712">
            <v>20.9</v>
          </cell>
          <cell r="F712">
            <v>-0.15277777777777798</v>
          </cell>
        </row>
        <row r="713">
          <cell r="C713">
            <v>705</v>
          </cell>
          <cell r="E713">
            <v>19.899999999999999</v>
          </cell>
          <cell r="F713">
            <v>-0.41666666666666663</v>
          </cell>
        </row>
        <row r="714">
          <cell r="C714">
            <v>706</v>
          </cell>
          <cell r="E714">
            <v>17.899999999999999</v>
          </cell>
          <cell r="F714">
            <v>-0.66666666666666652</v>
          </cell>
        </row>
        <row r="715">
          <cell r="C715">
            <v>707</v>
          </cell>
          <cell r="E715">
            <v>15.1</v>
          </cell>
          <cell r="F715">
            <v>-0.70833333333333304</v>
          </cell>
        </row>
        <row r="716">
          <cell r="C716">
            <v>708</v>
          </cell>
          <cell r="E716">
            <v>12.8</v>
          </cell>
          <cell r="F716">
            <v>-0.43055555555555547</v>
          </cell>
        </row>
        <row r="717">
          <cell r="C717">
            <v>709</v>
          </cell>
          <cell r="E717">
            <v>12</v>
          </cell>
          <cell r="F717">
            <v>5.5555555555555358E-2</v>
          </cell>
        </row>
        <row r="718">
          <cell r="C718">
            <v>710</v>
          </cell>
          <cell r="E718">
            <v>13.2</v>
          </cell>
          <cell r="F718">
            <v>0.70833333333333348</v>
          </cell>
        </row>
        <row r="719">
          <cell r="C719">
            <v>711</v>
          </cell>
          <cell r="E719">
            <v>17.100000000000001</v>
          </cell>
          <cell r="F719">
            <v>1.0972222222222225</v>
          </cell>
        </row>
        <row r="720">
          <cell r="C720">
            <v>712</v>
          </cell>
          <cell r="E720">
            <v>21.1</v>
          </cell>
          <cell r="F720">
            <v>0.65277777777777768</v>
          </cell>
        </row>
        <row r="721">
          <cell r="C721">
            <v>713</v>
          </cell>
          <cell r="E721">
            <v>21.8</v>
          </cell>
          <cell r="F721">
            <v>1.3888888888888593E-2</v>
          </cell>
        </row>
        <row r="722">
          <cell r="C722">
            <v>714</v>
          </cell>
          <cell r="E722">
            <v>21.2</v>
          </cell>
          <cell r="F722">
            <v>-0.45833333333333343</v>
          </cell>
        </row>
        <row r="723">
          <cell r="C723">
            <v>715</v>
          </cell>
          <cell r="E723">
            <v>18.5</v>
          </cell>
          <cell r="F723">
            <v>-1.0138888888888886</v>
          </cell>
        </row>
        <row r="724">
          <cell r="C724">
            <v>716</v>
          </cell>
          <cell r="E724">
            <v>13.9</v>
          </cell>
          <cell r="F724">
            <v>-0.90277777777777779</v>
          </cell>
        </row>
        <row r="725">
          <cell r="C725">
            <v>717</v>
          </cell>
          <cell r="E725">
            <v>12</v>
          </cell>
          <cell r="F725">
            <v>-0.26388888888888895</v>
          </cell>
        </row>
        <row r="726">
          <cell r="C726">
            <v>718</v>
          </cell>
          <cell r="E726">
            <v>12</v>
          </cell>
          <cell r="F726">
            <v>0.1388888888888889</v>
          </cell>
        </row>
        <row r="727">
          <cell r="C727">
            <v>719</v>
          </cell>
          <cell r="E727">
            <v>13</v>
          </cell>
          <cell r="F727">
            <v>0.55555555555555558</v>
          </cell>
        </row>
        <row r="728">
          <cell r="C728">
            <v>720</v>
          </cell>
          <cell r="E728">
            <v>16</v>
          </cell>
          <cell r="F728">
            <v>0.76388888888888884</v>
          </cell>
        </row>
        <row r="729">
          <cell r="C729">
            <v>721</v>
          </cell>
          <cell r="E729">
            <v>18.5</v>
          </cell>
          <cell r="F729">
            <v>0.63888888888888906</v>
          </cell>
        </row>
        <row r="730">
          <cell r="C730">
            <v>722</v>
          </cell>
          <cell r="E730">
            <v>20.6</v>
          </cell>
          <cell r="F730">
            <v>0.55555555555555558</v>
          </cell>
        </row>
        <row r="731">
          <cell r="C731">
            <v>723</v>
          </cell>
          <cell r="E731">
            <v>22.5</v>
          </cell>
          <cell r="F731">
            <v>0.47222222222222199</v>
          </cell>
        </row>
        <row r="732">
          <cell r="C732">
            <v>724</v>
          </cell>
          <cell r="E732">
            <v>24</v>
          </cell>
          <cell r="F732">
            <v>0.56944444444444464</v>
          </cell>
        </row>
        <row r="733">
          <cell r="C733">
            <v>725</v>
          </cell>
          <cell r="E733">
            <v>26.6</v>
          </cell>
          <cell r="F733">
            <v>0.8194444444444442</v>
          </cell>
        </row>
        <row r="734">
          <cell r="C734">
            <v>726</v>
          </cell>
          <cell r="E734">
            <v>29.9</v>
          </cell>
          <cell r="F734">
            <v>1.1388888888888882</v>
          </cell>
        </row>
        <row r="735">
          <cell r="C735">
            <v>727</v>
          </cell>
          <cell r="E735">
            <v>34.799999999999997</v>
          </cell>
          <cell r="F735">
            <v>1.0972222222222221</v>
          </cell>
        </row>
        <row r="736">
          <cell r="C736">
            <v>728</v>
          </cell>
          <cell r="E736">
            <v>37.799999999999997</v>
          </cell>
          <cell r="F736">
            <v>0.75000000000000078</v>
          </cell>
        </row>
        <row r="737">
          <cell r="C737">
            <v>729</v>
          </cell>
          <cell r="E737">
            <v>40.200000000000003</v>
          </cell>
          <cell r="F737">
            <v>0.52777777777777835</v>
          </cell>
        </row>
        <row r="738">
          <cell r="C738">
            <v>730</v>
          </cell>
          <cell r="E738">
            <v>41.6</v>
          </cell>
          <cell r="F738">
            <v>0.23611111111111052</v>
          </cell>
        </row>
        <row r="739">
          <cell r="C739">
            <v>731</v>
          </cell>
          <cell r="E739">
            <v>41.9</v>
          </cell>
          <cell r="F739">
            <v>5.5555555555555358E-2</v>
          </cell>
        </row>
        <row r="740">
          <cell r="C740">
            <v>732</v>
          </cell>
          <cell r="E740">
            <v>42</v>
          </cell>
          <cell r="F740">
            <v>4.1666666666667261E-2</v>
          </cell>
        </row>
        <row r="741">
          <cell r="C741">
            <v>733</v>
          </cell>
          <cell r="E741">
            <v>42.2</v>
          </cell>
          <cell r="F741">
            <v>5.5555555555555358E-2</v>
          </cell>
        </row>
        <row r="742">
          <cell r="C742">
            <v>734</v>
          </cell>
          <cell r="E742">
            <v>42.4</v>
          </cell>
          <cell r="F742">
            <v>6.9444444444444448E-2</v>
          </cell>
        </row>
        <row r="743">
          <cell r="C743">
            <v>735</v>
          </cell>
          <cell r="E743">
            <v>42.7</v>
          </cell>
          <cell r="F743">
            <v>9.7222222222222612E-2</v>
          </cell>
        </row>
        <row r="744">
          <cell r="C744">
            <v>736</v>
          </cell>
          <cell r="E744">
            <v>43.1</v>
          </cell>
          <cell r="F744">
            <v>0.1388888888888889</v>
          </cell>
        </row>
        <row r="745">
          <cell r="C745">
            <v>737</v>
          </cell>
          <cell r="E745">
            <v>43.7</v>
          </cell>
          <cell r="F745">
            <v>0.12499999999999981</v>
          </cell>
        </row>
        <row r="746">
          <cell r="C746">
            <v>738</v>
          </cell>
          <cell r="E746">
            <v>44</v>
          </cell>
          <cell r="F746">
            <v>5.5555555555555358E-2</v>
          </cell>
        </row>
        <row r="747">
          <cell r="C747">
            <v>739</v>
          </cell>
          <cell r="E747">
            <v>44.1</v>
          </cell>
          <cell r="F747">
            <v>0.18055555555555516</v>
          </cell>
        </row>
        <row r="748">
          <cell r="C748">
            <v>740</v>
          </cell>
          <cell r="E748">
            <v>45.3</v>
          </cell>
          <cell r="F748">
            <v>0.31944444444444403</v>
          </cell>
        </row>
        <row r="749">
          <cell r="C749">
            <v>741</v>
          </cell>
          <cell r="E749">
            <v>46.4</v>
          </cell>
          <cell r="F749">
            <v>0.26388888888888967</v>
          </cell>
        </row>
        <row r="750">
          <cell r="C750">
            <v>742</v>
          </cell>
          <cell r="E750">
            <v>47.2</v>
          </cell>
          <cell r="F750">
            <v>0.12499999999999981</v>
          </cell>
        </row>
        <row r="751">
          <cell r="C751">
            <v>743</v>
          </cell>
          <cell r="E751">
            <v>47.3</v>
          </cell>
          <cell r="F751">
            <v>2.7777777777777186E-2</v>
          </cell>
        </row>
        <row r="752">
          <cell r="C752">
            <v>744</v>
          </cell>
          <cell r="E752">
            <v>47.4</v>
          </cell>
          <cell r="F752">
            <v>1.3888888888889086E-2</v>
          </cell>
        </row>
        <row r="753">
          <cell r="C753">
            <v>745</v>
          </cell>
          <cell r="E753">
            <v>47.4</v>
          </cell>
          <cell r="F753">
            <v>1.3888888888889086E-2</v>
          </cell>
        </row>
        <row r="754">
          <cell r="C754">
            <v>746</v>
          </cell>
          <cell r="E754">
            <v>47.5</v>
          </cell>
          <cell r="F754">
            <v>6.9444444444444448E-2</v>
          </cell>
        </row>
        <row r="755">
          <cell r="C755">
            <v>747</v>
          </cell>
          <cell r="E755">
            <v>47.9</v>
          </cell>
          <cell r="F755">
            <v>0.15277777777777798</v>
          </cell>
        </row>
        <row r="756">
          <cell r="C756">
            <v>748</v>
          </cell>
          <cell r="E756">
            <v>48.6</v>
          </cell>
          <cell r="F756">
            <v>0.20833333333333331</v>
          </cell>
        </row>
        <row r="757">
          <cell r="C757">
            <v>749</v>
          </cell>
          <cell r="E757">
            <v>49.4</v>
          </cell>
          <cell r="F757">
            <v>0.16666666666666607</v>
          </cell>
        </row>
        <row r="758">
          <cell r="C758">
            <v>750</v>
          </cell>
          <cell r="E758">
            <v>49.8</v>
          </cell>
          <cell r="F758">
            <v>5.5555555555555358E-2</v>
          </cell>
        </row>
        <row r="759">
          <cell r="C759">
            <v>751</v>
          </cell>
          <cell r="E759">
            <v>49.8</v>
          </cell>
          <cell r="F759">
            <v>-1.3888888888888099E-2</v>
          </cell>
        </row>
        <row r="760">
          <cell r="C760">
            <v>752</v>
          </cell>
          <cell r="E760">
            <v>49.7</v>
          </cell>
          <cell r="F760">
            <v>-6.9444444444444448E-2</v>
          </cell>
        </row>
        <row r="761">
          <cell r="C761">
            <v>753</v>
          </cell>
          <cell r="E761">
            <v>49.3</v>
          </cell>
          <cell r="F761">
            <v>-0.16666666666666705</v>
          </cell>
        </row>
        <row r="762">
          <cell r="C762">
            <v>754</v>
          </cell>
          <cell r="E762">
            <v>48.5</v>
          </cell>
          <cell r="F762">
            <v>-0.23611111111111052</v>
          </cell>
        </row>
        <row r="763">
          <cell r="C763">
            <v>755</v>
          </cell>
          <cell r="E763">
            <v>47.6</v>
          </cell>
          <cell r="F763">
            <v>-0.30555555555555597</v>
          </cell>
        </row>
        <row r="764">
          <cell r="C764">
            <v>756</v>
          </cell>
          <cell r="E764">
            <v>46.3</v>
          </cell>
          <cell r="F764">
            <v>-0.54166666666666641</v>
          </cell>
        </row>
        <row r="765">
          <cell r="C765">
            <v>757</v>
          </cell>
          <cell r="E765">
            <v>43.7</v>
          </cell>
          <cell r="F765">
            <v>-0.97222222222222221</v>
          </cell>
        </row>
        <row r="766">
          <cell r="C766">
            <v>758</v>
          </cell>
          <cell r="E766">
            <v>39.299999999999997</v>
          </cell>
          <cell r="F766">
            <v>-1.3333333333333335</v>
          </cell>
        </row>
        <row r="767">
          <cell r="C767">
            <v>759</v>
          </cell>
          <cell r="E767">
            <v>34.1</v>
          </cell>
          <cell r="F767">
            <v>-1.4305555555555551</v>
          </cell>
        </row>
        <row r="768">
          <cell r="C768">
            <v>760</v>
          </cell>
          <cell r="E768">
            <v>29</v>
          </cell>
          <cell r="F768">
            <v>-1.4444444444444446</v>
          </cell>
        </row>
        <row r="769">
          <cell r="C769">
            <v>761</v>
          </cell>
          <cell r="E769">
            <v>23.7</v>
          </cell>
          <cell r="F769">
            <v>-1.4722222222222223</v>
          </cell>
        </row>
        <row r="770">
          <cell r="C770">
            <v>762</v>
          </cell>
          <cell r="E770">
            <v>18.399999999999999</v>
          </cell>
          <cell r="F770">
            <v>-1.3055555555555554</v>
          </cell>
        </row>
        <row r="771">
          <cell r="C771">
            <v>763</v>
          </cell>
          <cell r="E771">
            <v>14.3</v>
          </cell>
          <cell r="F771">
            <v>-0.88888888888888862</v>
          </cell>
        </row>
        <row r="772">
          <cell r="C772">
            <v>764</v>
          </cell>
          <cell r="E772">
            <v>12</v>
          </cell>
          <cell r="F772">
            <v>-0.20833333333333331</v>
          </cell>
        </row>
        <row r="773">
          <cell r="C773">
            <v>765</v>
          </cell>
          <cell r="E773">
            <v>12.8</v>
          </cell>
          <cell r="F773">
            <v>0.55555555555555558</v>
          </cell>
        </row>
        <row r="774">
          <cell r="C774">
            <v>766</v>
          </cell>
          <cell r="E774">
            <v>16</v>
          </cell>
          <cell r="F774">
            <v>0.87500000000000011</v>
          </cell>
        </row>
        <row r="775">
          <cell r="C775">
            <v>767</v>
          </cell>
          <cell r="E775">
            <v>19.100000000000001</v>
          </cell>
          <cell r="F775">
            <v>0.88888888888888862</v>
          </cell>
        </row>
        <row r="776">
          <cell r="C776">
            <v>768</v>
          </cell>
          <cell r="E776">
            <v>22.4</v>
          </cell>
          <cell r="F776">
            <v>0.90277777777777779</v>
          </cell>
        </row>
        <row r="777">
          <cell r="C777">
            <v>769</v>
          </cell>
          <cell r="E777">
            <v>25.6</v>
          </cell>
          <cell r="F777">
            <v>1.0694444444444449</v>
          </cell>
        </row>
        <row r="778">
          <cell r="C778">
            <v>770</v>
          </cell>
          <cell r="E778">
            <v>30.1</v>
          </cell>
          <cell r="F778">
            <v>1.3472222222222217</v>
          </cell>
        </row>
        <row r="779">
          <cell r="C779">
            <v>771</v>
          </cell>
          <cell r="E779">
            <v>35.299999999999997</v>
          </cell>
          <cell r="F779">
            <v>1.3611111111111107</v>
          </cell>
        </row>
        <row r="780">
          <cell r="C780">
            <v>772</v>
          </cell>
          <cell r="E780">
            <v>39.9</v>
          </cell>
          <cell r="F780">
            <v>1.2777777777777781</v>
          </cell>
        </row>
        <row r="781">
          <cell r="C781">
            <v>773</v>
          </cell>
          <cell r="E781">
            <v>44.5</v>
          </cell>
          <cell r="F781">
            <v>1.0555555555555558</v>
          </cell>
        </row>
        <row r="782">
          <cell r="C782">
            <v>774</v>
          </cell>
          <cell r="E782">
            <v>47.5</v>
          </cell>
          <cell r="F782">
            <v>0.88888888888888862</v>
          </cell>
        </row>
        <row r="783">
          <cell r="C783">
            <v>775</v>
          </cell>
          <cell r="E783">
            <v>50.9</v>
          </cell>
          <cell r="F783">
            <v>0.91666666666666685</v>
          </cell>
        </row>
        <row r="784">
          <cell r="C784">
            <v>776</v>
          </cell>
          <cell r="E784">
            <v>54.1</v>
          </cell>
          <cell r="F784">
            <v>0.74999999999999978</v>
          </cell>
        </row>
        <row r="785">
          <cell r="C785">
            <v>777</v>
          </cell>
          <cell r="E785">
            <v>56.3</v>
          </cell>
          <cell r="F785">
            <v>0.55555555555555558</v>
          </cell>
        </row>
        <row r="786">
          <cell r="C786">
            <v>778</v>
          </cell>
          <cell r="E786">
            <v>58.1</v>
          </cell>
          <cell r="F786">
            <v>0.4861111111111111</v>
          </cell>
        </row>
        <row r="787">
          <cell r="C787">
            <v>779</v>
          </cell>
          <cell r="E787">
            <v>59.8</v>
          </cell>
          <cell r="F787">
            <v>0.41666666666666663</v>
          </cell>
        </row>
        <row r="788">
          <cell r="C788">
            <v>780</v>
          </cell>
          <cell r="E788">
            <v>61.1</v>
          </cell>
          <cell r="F788">
            <v>0.31944444444444503</v>
          </cell>
        </row>
        <row r="789">
          <cell r="C789">
            <v>781</v>
          </cell>
          <cell r="E789">
            <v>62.1</v>
          </cell>
          <cell r="F789">
            <v>0.23611111111111052</v>
          </cell>
        </row>
        <row r="790">
          <cell r="C790">
            <v>782</v>
          </cell>
          <cell r="E790">
            <v>62.8</v>
          </cell>
          <cell r="F790">
            <v>0.16666666666666607</v>
          </cell>
        </row>
        <row r="791">
          <cell r="C791">
            <v>783</v>
          </cell>
          <cell r="E791">
            <v>63.3</v>
          </cell>
          <cell r="F791">
            <v>0.1111111111111117</v>
          </cell>
        </row>
        <row r="792">
          <cell r="C792">
            <v>784</v>
          </cell>
          <cell r="E792">
            <v>63.6</v>
          </cell>
          <cell r="F792">
            <v>9.7222222222222612E-2</v>
          </cell>
        </row>
        <row r="793">
          <cell r="C793">
            <v>785</v>
          </cell>
          <cell r="E793">
            <v>64</v>
          </cell>
          <cell r="F793">
            <v>0.15277777777777798</v>
          </cell>
        </row>
        <row r="794">
          <cell r="C794">
            <v>786</v>
          </cell>
          <cell r="E794">
            <v>64.7</v>
          </cell>
          <cell r="F794">
            <v>0.16666666666666705</v>
          </cell>
        </row>
        <row r="795">
          <cell r="C795">
            <v>787</v>
          </cell>
          <cell r="E795">
            <v>65.2</v>
          </cell>
          <cell r="F795">
            <v>8.3333333333332538E-2</v>
          </cell>
        </row>
        <row r="796">
          <cell r="C796">
            <v>788</v>
          </cell>
          <cell r="E796">
            <v>65.3</v>
          </cell>
          <cell r="F796">
            <v>1.3888888888888099E-2</v>
          </cell>
        </row>
        <row r="797">
          <cell r="C797">
            <v>789</v>
          </cell>
          <cell r="E797">
            <v>65.3</v>
          </cell>
          <cell r="F797">
            <v>1.3888888888890073E-2</v>
          </cell>
        </row>
        <row r="798">
          <cell r="C798">
            <v>790</v>
          </cell>
          <cell r="E798">
            <v>65.400000000000006</v>
          </cell>
          <cell r="F798">
            <v>5.5555555555556344E-2</v>
          </cell>
        </row>
        <row r="799">
          <cell r="C799">
            <v>791</v>
          </cell>
          <cell r="E799">
            <v>65.7</v>
          </cell>
          <cell r="F799">
            <v>8.3333333333332538E-2</v>
          </cell>
        </row>
        <row r="800">
          <cell r="C800">
            <v>792</v>
          </cell>
          <cell r="E800">
            <v>66</v>
          </cell>
          <cell r="F800">
            <v>-1.3888888888890073E-2</v>
          </cell>
        </row>
        <row r="801">
          <cell r="C801">
            <v>793</v>
          </cell>
          <cell r="E801">
            <v>65.599999999999994</v>
          </cell>
          <cell r="F801">
            <v>-0.34722222222222221</v>
          </cell>
        </row>
        <row r="802">
          <cell r="C802">
            <v>794</v>
          </cell>
          <cell r="E802">
            <v>63.5</v>
          </cell>
          <cell r="F802">
            <v>-0.8194444444444432</v>
          </cell>
        </row>
        <row r="803">
          <cell r="C803">
            <v>795</v>
          </cell>
          <cell r="E803">
            <v>59.7</v>
          </cell>
          <cell r="F803">
            <v>-1.2361111111111109</v>
          </cell>
        </row>
        <row r="804">
          <cell r="C804">
            <v>796</v>
          </cell>
          <cell r="E804">
            <v>54.6</v>
          </cell>
          <cell r="F804">
            <v>-1.4444444444444453</v>
          </cell>
        </row>
        <row r="805">
          <cell r="C805">
            <v>797</v>
          </cell>
          <cell r="E805">
            <v>49.3</v>
          </cell>
          <cell r="F805">
            <v>-1.3472222222222225</v>
          </cell>
        </row>
        <row r="806">
          <cell r="C806">
            <v>798</v>
          </cell>
          <cell r="E806">
            <v>44.9</v>
          </cell>
          <cell r="F806">
            <v>-0.97222222222222221</v>
          </cell>
        </row>
        <row r="807">
          <cell r="C807">
            <v>799</v>
          </cell>
          <cell r="E807">
            <v>42.3</v>
          </cell>
          <cell r="F807">
            <v>-0.4861111111111111</v>
          </cell>
        </row>
        <row r="808">
          <cell r="C808">
            <v>800</v>
          </cell>
          <cell r="E808">
            <v>41.4</v>
          </cell>
          <cell r="F808">
            <v>-0.1388888888888889</v>
          </cell>
        </row>
        <row r="809">
          <cell r="C809">
            <v>801</v>
          </cell>
          <cell r="E809">
            <v>41.3</v>
          </cell>
          <cell r="F809">
            <v>9.7222222222222612E-2</v>
          </cell>
        </row>
        <row r="810">
          <cell r="C810">
            <v>802</v>
          </cell>
          <cell r="E810">
            <v>42.1</v>
          </cell>
          <cell r="F810">
            <v>0.47222222222222299</v>
          </cell>
        </row>
        <row r="811">
          <cell r="C811">
            <v>803</v>
          </cell>
          <cell r="E811">
            <v>44.7</v>
          </cell>
          <cell r="F811">
            <v>0.87499999999999956</v>
          </cell>
        </row>
        <row r="812">
          <cell r="C812">
            <v>804</v>
          </cell>
          <cell r="E812">
            <v>48.4</v>
          </cell>
          <cell r="F812">
            <v>0.93055555555555491</v>
          </cell>
        </row>
        <row r="813">
          <cell r="C813">
            <v>805</v>
          </cell>
          <cell r="E813">
            <v>51.4</v>
          </cell>
          <cell r="F813">
            <v>0.59722222222222276</v>
          </cell>
        </row>
        <row r="814">
          <cell r="C814">
            <v>806</v>
          </cell>
          <cell r="E814">
            <v>52.7</v>
          </cell>
          <cell r="F814">
            <v>0.2222222222222224</v>
          </cell>
        </row>
        <row r="815">
          <cell r="C815">
            <v>807</v>
          </cell>
          <cell r="E815">
            <v>53</v>
          </cell>
          <cell r="F815">
            <v>-2.7777777777778172E-2</v>
          </cell>
        </row>
        <row r="816">
          <cell r="C816">
            <v>808</v>
          </cell>
          <cell r="E816">
            <v>52.5</v>
          </cell>
          <cell r="F816">
            <v>-0.23611111111111149</v>
          </cell>
        </row>
        <row r="817">
          <cell r="C817">
            <v>809</v>
          </cell>
          <cell r="E817">
            <v>51.3</v>
          </cell>
          <cell r="F817">
            <v>-0.38888888888888851</v>
          </cell>
        </row>
        <row r="818">
          <cell r="C818">
            <v>810</v>
          </cell>
          <cell r="E818">
            <v>49.7</v>
          </cell>
          <cell r="F818">
            <v>-0.54166666666666641</v>
          </cell>
        </row>
        <row r="819">
          <cell r="C819">
            <v>811</v>
          </cell>
          <cell r="E819">
            <v>47.4</v>
          </cell>
          <cell r="F819">
            <v>-0.83333333333333326</v>
          </cell>
        </row>
        <row r="820">
          <cell r="C820">
            <v>812</v>
          </cell>
          <cell r="E820">
            <v>43.7</v>
          </cell>
          <cell r="F820">
            <v>-1.0694444444444438</v>
          </cell>
        </row>
        <row r="821">
          <cell r="C821">
            <v>813</v>
          </cell>
          <cell r="E821">
            <v>39.700000000000003</v>
          </cell>
          <cell r="F821">
            <v>-1.1388888888888893</v>
          </cell>
        </row>
        <row r="822">
          <cell r="C822">
            <v>814</v>
          </cell>
          <cell r="E822">
            <v>35.5</v>
          </cell>
          <cell r="F822">
            <v>-1.1944444444444446</v>
          </cell>
        </row>
        <row r="823">
          <cell r="C823">
            <v>815</v>
          </cell>
          <cell r="E823">
            <v>31.1</v>
          </cell>
          <cell r="F823">
            <v>-1.2777777777777777</v>
          </cell>
        </row>
        <row r="824">
          <cell r="C824">
            <v>816</v>
          </cell>
          <cell r="E824">
            <v>26.3</v>
          </cell>
          <cell r="F824">
            <v>-1.2777777777777781</v>
          </cell>
        </row>
        <row r="825">
          <cell r="C825">
            <v>817</v>
          </cell>
          <cell r="E825">
            <v>21.9</v>
          </cell>
          <cell r="F825">
            <v>-1.1527777777777779</v>
          </cell>
        </row>
        <row r="826">
          <cell r="C826">
            <v>818</v>
          </cell>
          <cell r="E826">
            <v>18</v>
          </cell>
          <cell r="F826">
            <v>-0.68055555555555536</v>
          </cell>
        </row>
        <row r="827">
          <cell r="C827">
            <v>819</v>
          </cell>
          <cell r="E827">
            <v>17</v>
          </cell>
          <cell r="F827">
            <v>0</v>
          </cell>
        </row>
        <row r="828">
          <cell r="C828">
            <v>820</v>
          </cell>
          <cell r="E828">
            <v>18</v>
          </cell>
          <cell r="F828">
            <v>0.61111111111111094</v>
          </cell>
        </row>
        <row r="829">
          <cell r="C829">
            <v>821</v>
          </cell>
          <cell r="E829">
            <v>21.4</v>
          </cell>
          <cell r="F829">
            <v>0.94444444444444453</v>
          </cell>
        </row>
        <row r="830">
          <cell r="C830">
            <v>822</v>
          </cell>
          <cell r="E830">
            <v>24.8</v>
          </cell>
          <cell r="F830">
            <v>0.90277777777777779</v>
          </cell>
        </row>
        <row r="831">
          <cell r="C831">
            <v>823</v>
          </cell>
          <cell r="E831">
            <v>27.9</v>
          </cell>
          <cell r="F831">
            <v>0.83333333333333326</v>
          </cell>
        </row>
        <row r="832">
          <cell r="C832">
            <v>824</v>
          </cell>
          <cell r="E832">
            <v>30.8</v>
          </cell>
          <cell r="F832">
            <v>0.70833333333333348</v>
          </cell>
        </row>
        <row r="833">
          <cell r="C833">
            <v>825</v>
          </cell>
          <cell r="E833">
            <v>33</v>
          </cell>
          <cell r="F833">
            <v>0.59722222222222232</v>
          </cell>
        </row>
        <row r="834">
          <cell r="C834">
            <v>826</v>
          </cell>
          <cell r="E834">
            <v>35.1</v>
          </cell>
          <cell r="F834">
            <v>0.56944444444444464</v>
          </cell>
        </row>
        <row r="835">
          <cell r="C835">
            <v>827</v>
          </cell>
          <cell r="E835">
            <v>37.1</v>
          </cell>
          <cell r="F835">
            <v>0.52777777777777735</v>
          </cell>
        </row>
        <row r="836">
          <cell r="C836">
            <v>828</v>
          </cell>
          <cell r="E836">
            <v>38.9</v>
          </cell>
          <cell r="F836">
            <v>0.59722222222222177</v>
          </cell>
        </row>
        <row r="837">
          <cell r="C837">
            <v>829</v>
          </cell>
          <cell r="E837">
            <v>41.4</v>
          </cell>
          <cell r="F837">
            <v>0.70833333333333348</v>
          </cell>
        </row>
        <row r="838">
          <cell r="C838">
            <v>830</v>
          </cell>
          <cell r="E838">
            <v>44</v>
          </cell>
          <cell r="F838">
            <v>0.68055555555555536</v>
          </cell>
        </row>
        <row r="839">
          <cell r="C839">
            <v>831</v>
          </cell>
          <cell r="E839">
            <v>46.3</v>
          </cell>
          <cell r="F839">
            <v>0.51388888888888928</v>
          </cell>
        </row>
        <row r="840">
          <cell r="C840">
            <v>832</v>
          </cell>
          <cell r="E840">
            <v>47.7</v>
          </cell>
          <cell r="F840">
            <v>0.26388888888888967</v>
          </cell>
        </row>
        <row r="841">
          <cell r="C841">
            <v>833</v>
          </cell>
          <cell r="E841">
            <v>48.2</v>
          </cell>
          <cell r="F841">
            <v>0.1388888888888889</v>
          </cell>
        </row>
        <row r="842">
          <cell r="C842">
            <v>834</v>
          </cell>
          <cell r="E842">
            <v>48.7</v>
          </cell>
          <cell r="F842">
            <v>0.15277777777777699</v>
          </cell>
        </row>
        <row r="843">
          <cell r="C843">
            <v>835</v>
          </cell>
          <cell r="E843">
            <v>49.3</v>
          </cell>
          <cell r="F843">
            <v>0.15277777777777699</v>
          </cell>
        </row>
        <row r="844">
          <cell r="C844">
            <v>836</v>
          </cell>
          <cell r="E844">
            <v>49.8</v>
          </cell>
          <cell r="F844">
            <v>0.12500000000000078</v>
          </cell>
        </row>
        <row r="845">
          <cell r="C845">
            <v>837</v>
          </cell>
          <cell r="E845">
            <v>50.2</v>
          </cell>
          <cell r="F845">
            <v>0.15277777777777798</v>
          </cell>
        </row>
        <row r="846">
          <cell r="C846">
            <v>838</v>
          </cell>
          <cell r="E846">
            <v>50.9</v>
          </cell>
          <cell r="F846">
            <v>0.22222222222222143</v>
          </cell>
        </row>
        <row r="847">
          <cell r="C847">
            <v>839</v>
          </cell>
          <cell r="E847">
            <v>51.8</v>
          </cell>
          <cell r="F847">
            <v>0.2222222222222224</v>
          </cell>
        </row>
        <row r="848">
          <cell r="C848">
            <v>840</v>
          </cell>
          <cell r="E848">
            <v>52.5</v>
          </cell>
          <cell r="F848">
            <v>0.20833333333333331</v>
          </cell>
        </row>
        <row r="849">
          <cell r="C849">
            <v>841</v>
          </cell>
          <cell r="E849">
            <v>53.3</v>
          </cell>
          <cell r="F849">
            <v>0.27777777777777779</v>
          </cell>
        </row>
        <row r="850">
          <cell r="C850">
            <v>842</v>
          </cell>
          <cell r="E850">
            <v>54.5</v>
          </cell>
          <cell r="F850">
            <v>0.33333333333333409</v>
          </cell>
        </row>
        <row r="851">
          <cell r="C851">
            <v>843</v>
          </cell>
          <cell r="E851">
            <v>55.7</v>
          </cell>
          <cell r="F851">
            <v>0.27777777777777779</v>
          </cell>
        </row>
        <row r="852">
          <cell r="C852">
            <v>844</v>
          </cell>
          <cell r="E852">
            <v>56.5</v>
          </cell>
          <cell r="F852">
            <v>0.15277777777777699</v>
          </cell>
        </row>
        <row r="853">
          <cell r="C853">
            <v>845</v>
          </cell>
          <cell r="E853">
            <v>56.8</v>
          </cell>
          <cell r="F853">
            <v>6.9444444444444448E-2</v>
          </cell>
        </row>
        <row r="854">
          <cell r="C854">
            <v>846</v>
          </cell>
          <cell r="E854">
            <v>57</v>
          </cell>
          <cell r="F854">
            <v>5.5555555555556344E-2</v>
          </cell>
        </row>
        <row r="855">
          <cell r="C855">
            <v>847</v>
          </cell>
          <cell r="E855">
            <v>57.2</v>
          </cell>
          <cell r="F855">
            <v>9.7222222222222612E-2</v>
          </cell>
        </row>
        <row r="856">
          <cell r="C856">
            <v>848</v>
          </cell>
          <cell r="E856">
            <v>57.7</v>
          </cell>
          <cell r="F856">
            <v>0.20833333333333331</v>
          </cell>
        </row>
        <row r="857">
          <cell r="C857">
            <v>849</v>
          </cell>
          <cell r="E857">
            <v>58.7</v>
          </cell>
          <cell r="F857">
            <v>0.33333333333333315</v>
          </cell>
        </row>
        <row r="858">
          <cell r="C858">
            <v>850</v>
          </cell>
          <cell r="E858">
            <v>60.1</v>
          </cell>
          <cell r="F858">
            <v>0.33333333333333315</v>
          </cell>
        </row>
        <row r="859">
          <cell r="C859">
            <v>851</v>
          </cell>
          <cell r="E859">
            <v>61.1</v>
          </cell>
          <cell r="F859">
            <v>0.2222222222222224</v>
          </cell>
        </row>
        <row r="860">
          <cell r="C860">
            <v>852</v>
          </cell>
          <cell r="E860">
            <v>61.7</v>
          </cell>
          <cell r="F860">
            <v>0.16666666666666607</v>
          </cell>
        </row>
        <row r="861">
          <cell r="C861">
            <v>853</v>
          </cell>
          <cell r="E861">
            <v>62.3</v>
          </cell>
          <cell r="F861">
            <v>0.16666666666666607</v>
          </cell>
        </row>
        <row r="862">
          <cell r="C862">
            <v>854</v>
          </cell>
          <cell r="E862">
            <v>62.9</v>
          </cell>
          <cell r="F862">
            <v>0.1388888888888889</v>
          </cell>
        </row>
        <row r="863">
          <cell r="C863">
            <v>855</v>
          </cell>
          <cell r="E863">
            <v>63.3</v>
          </cell>
          <cell r="F863">
            <v>6.9444444444444448E-2</v>
          </cell>
        </row>
        <row r="864">
          <cell r="C864">
            <v>856</v>
          </cell>
          <cell r="E864">
            <v>63.4</v>
          </cell>
          <cell r="F864">
            <v>2.7777777777778172E-2</v>
          </cell>
        </row>
        <row r="865">
          <cell r="C865">
            <v>857</v>
          </cell>
          <cell r="E865">
            <v>63.5</v>
          </cell>
          <cell r="F865">
            <v>0.15277777777777798</v>
          </cell>
        </row>
        <row r="866">
          <cell r="C866">
            <v>858</v>
          </cell>
          <cell r="E866">
            <v>64.5</v>
          </cell>
          <cell r="F866">
            <v>0.31944444444444403</v>
          </cell>
        </row>
        <row r="867">
          <cell r="C867">
            <v>859</v>
          </cell>
          <cell r="E867">
            <v>65.8</v>
          </cell>
          <cell r="F867">
            <v>0.31944444444444403</v>
          </cell>
        </row>
        <row r="868">
          <cell r="C868">
            <v>860</v>
          </cell>
          <cell r="E868">
            <v>66.8</v>
          </cell>
          <cell r="F868">
            <v>0.2222222222222234</v>
          </cell>
        </row>
        <row r="869">
          <cell r="C869">
            <v>861</v>
          </cell>
          <cell r="E869">
            <v>67.400000000000006</v>
          </cell>
          <cell r="F869">
            <v>0.27777777777777779</v>
          </cell>
        </row>
        <row r="870">
          <cell r="C870">
            <v>862</v>
          </cell>
          <cell r="E870">
            <v>68.8</v>
          </cell>
          <cell r="F870">
            <v>0.51388888888888729</v>
          </cell>
        </row>
        <row r="871">
          <cell r="C871">
            <v>863</v>
          </cell>
          <cell r="E871">
            <v>71.099999999999994</v>
          </cell>
          <cell r="F871">
            <v>0.4861111111111111</v>
          </cell>
        </row>
        <row r="872">
          <cell r="C872">
            <v>864</v>
          </cell>
          <cell r="E872">
            <v>72.3</v>
          </cell>
          <cell r="F872">
            <v>0.23611111111111149</v>
          </cell>
        </row>
        <row r="873">
          <cell r="C873">
            <v>865</v>
          </cell>
          <cell r="E873">
            <v>72.8</v>
          </cell>
          <cell r="F873">
            <v>0.15277777777777896</v>
          </cell>
        </row>
        <row r="874">
          <cell r="C874">
            <v>866</v>
          </cell>
          <cell r="E874">
            <v>73.400000000000006</v>
          </cell>
          <cell r="F874">
            <v>0.24999999999999961</v>
          </cell>
        </row>
        <row r="875">
          <cell r="C875">
            <v>867</v>
          </cell>
          <cell r="E875">
            <v>74.599999999999994</v>
          </cell>
          <cell r="F875">
            <v>0.36111111111111033</v>
          </cell>
        </row>
        <row r="876">
          <cell r="C876">
            <v>868</v>
          </cell>
          <cell r="E876">
            <v>76</v>
          </cell>
          <cell r="F876">
            <v>0.27777777777777779</v>
          </cell>
        </row>
        <row r="877">
          <cell r="C877">
            <v>869</v>
          </cell>
          <cell r="E877">
            <v>76.599999999999994</v>
          </cell>
          <cell r="F877">
            <v>6.9444444444444448E-2</v>
          </cell>
        </row>
        <row r="878">
          <cell r="C878">
            <v>870</v>
          </cell>
          <cell r="E878">
            <v>76.5</v>
          </cell>
          <cell r="F878">
            <v>-5.5555555555554373E-2</v>
          </cell>
        </row>
        <row r="879">
          <cell r="C879">
            <v>871</v>
          </cell>
          <cell r="E879">
            <v>76.2</v>
          </cell>
          <cell r="F879">
            <v>-9.7222222222222612E-2</v>
          </cell>
        </row>
        <row r="880">
          <cell r="C880">
            <v>872</v>
          </cell>
          <cell r="E880">
            <v>75.8</v>
          </cell>
          <cell r="F880">
            <v>-0.11111111111111072</v>
          </cell>
        </row>
        <row r="881">
          <cell r="C881">
            <v>873</v>
          </cell>
          <cell r="E881">
            <v>75.400000000000006</v>
          </cell>
          <cell r="F881">
            <v>-0.1388888888888889</v>
          </cell>
        </row>
        <row r="882">
          <cell r="C882">
            <v>874</v>
          </cell>
          <cell r="E882">
            <v>74.8</v>
          </cell>
          <cell r="F882">
            <v>-0.20833333333333331</v>
          </cell>
        </row>
        <row r="883">
          <cell r="C883">
            <v>875</v>
          </cell>
          <cell r="E883">
            <v>73.900000000000006</v>
          </cell>
          <cell r="F883">
            <v>-0.29166666666666585</v>
          </cell>
        </row>
        <row r="884">
          <cell r="C884">
            <v>876</v>
          </cell>
          <cell r="E884">
            <v>72.7</v>
          </cell>
          <cell r="F884">
            <v>-0.36111111111111227</v>
          </cell>
        </row>
        <row r="885">
          <cell r="C885">
            <v>877</v>
          </cell>
          <cell r="E885">
            <v>71.3</v>
          </cell>
          <cell r="F885">
            <v>-0.31944444444444403</v>
          </cell>
        </row>
        <row r="886">
          <cell r="C886">
            <v>878</v>
          </cell>
          <cell r="E886">
            <v>70.400000000000006</v>
          </cell>
          <cell r="F886">
            <v>-0.18055555555555516</v>
          </cell>
        </row>
        <row r="887">
          <cell r="C887">
            <v>879</v>
          </cell>
          <cell r="E887">
            <v>70</v>
          </cell>
          <cell r="F887">
            <v>-5.5555555555556344E-2</v>
          </cell>
        </row>
        <row r="888">
          <cell r="C888">
            <v>880</v>
          </cell>
          <cell r="E888">
            <v>70</v>
          </cell>
          <cell r="F888">
            <v>-0.1388888888888889</v>
          </cell>
        </row>
        <row r="889">
          <cell r="C889">
            <v>881</v>
          </cell>
          <cell r="E889">
            <v>69</v>
          </cell>
          <cell r="F889">
            <v>-0.27777777777777779</v>
          </cell>
        </row>
        <row r="890">
          <cell r="C890">
            <v>882</v>
          </cell>
          <cell r="E890">
            <v>68</v>
          </cell>
          <cell r="F890">
            <v>-0.1388888888888889</v>
          </cell>
        </row>
        <row r="891">
          <cell r="C891">
            <v>883</v>
          </cell>
          <cell r="E891">
            <v>68</v>
          </cell>
          <cell r="F891">
            <v>0</v>
          </cell>
        </row>
        <row r="892">
          <cell r="C892">
            <v>884</v>
          </cell>
          <cell r="E892">
            <v>68</v>
          </cell>
          <cell r="F892">
            <v>1.3888888888888099E-2</v>
          </cell>
        </row>
        <row r="893">
          <cell r="C893">
            <v>885</v>
          </cell>
          <cell r="E893">
            <v>68.099999999999994</v>
          </cell>
          <cell r="F893">
            <v>5.5555555555556344E-2</v>
          </cell>
        </row>
        <row r="894">
          <cell r="C894">
            <v>886</v>
          </cell>
          <cell r="E894">
            <v>68.400000000000006</v>
          </cell>
          <cell r="F894">
            <v>6.9444444444444448E-2</v>
          </cell>
        </row>
        <row r="895">
          <cell r="C895">
            <v>887</v>
          </cell>
          <cell r="E895">
            <v>68.599999999999994</v>
          </cell>
          <cell r="F895">
            <v>4.1666666666666269E-2</v>
          </cell>
        </row>
        <row r="896">
          <cell r="C896">
            <v>888</v>
          </cell>
          <cell r="E896">
            <v>68.7</v>
          </cell>
          <cell r="F896">
            <v>-1.3888888888888099E-2</v>
          </cell>
        </row>
        <row r="897">
          <cell r="C897">
            <v>889</v>
          </cell>
          <cell r="E897">
            <v>68.5</v>
          </cell>
          <cell r="F897">
            <v>-8.3333333333334522E-2</v>
          </cell>
        </row>
        <row r="898">
          <cell r="C898">
            <v>890</v>
          </cell>
          <cell r="E898">
            <v>68.099999999999994</v>
          </cell>
          <cell r="F898">
            <v>-0.16666666666666705</v>
          </cell>
        </row>
        <row r="899">
          <cell r="C899">
            <v>891</v>
          </cell>
          <cell r="E899">
            <v>67.3</v>
          </cell>
          <cell r="F899">
            <v>-0.26388888888888767</v>
          </cell>
        </row>
        <row r="900">
          <cell r="C900">
            <v>892</v>
          </cell>
          <cell r="E900">
            <v>66.2</v>
          </cell>
          <cell r="F900">
            <v>-0.34722222222222221</v>
          </cell>
        </row>
        <row r="901">
          <cell r="C901">
            <v>893</v>
          </cell>
          <cell r="E901">
            <v>64.8</v>
          </cell>
          <cell r="F901">
            <v>-0.36111111111111133</v>
          </cell>
        </row>
        <row r="902">
          <cell r="C902">
            <v>894</v>
          </cell>
          <cell r="E902">
            <v>63.6</v>
          </cell>
          <cell r="F902">
            <v>-0.30555555555555497</v>
          </cell>
        </row>
        <row r="903">
          <cell r="C903">
            <v>895</v>
          </cell>
          <cell r="E903">
            <v>62.6</v>
          </cell>
          <cell r="F903">
            <v>-0.20833333333333331</v>
          </cell>
        </row>
        <row r="904">
          <cell r="C904">
            <v>896</v>
          </cell>
          <cell r="E904">
            <v>62.1</v>
          </cell>
          <cell r="F904">
            <v>-9.7222222222222612E-2</v>
          </cell>
        </row>
        <row r="905">
          <cell r="C905">
            <v>897</v>
          </cell>
          <cell r="E905">
            <v>61.9</v>
          </cell>
          <cell r="F905">
            <v>-2.7777777777778172E-2</v>
          </cell>
        </row>
        <row r="906">
          <cell r="C906">
            <v>898</v>
          </cell>
          <cell r="E906">
            <v>61.9</v>
          </cell>
          <cell r="F906">
            <v>-1.3888888888889086E-2</v>
          </cell>
        </row>
        <row r="907">
          <cell r="C907">
            <v>899</v>
          </cell>
          <cell r="E907">
            <v>61.8</v>
          </cell>
          <cell r="F907">
            <v>-5.5555555555555358E-2</v>
          </cell>
        </row>
        <row r="908">
          <cell r="C908">
            <v>900</v>
          </cell>
          <cell r="E908">
            <v>61.5</v>
          </cell>
          <cell r="F908">
            <v>-0.12499999999999981</v>
          </cell>
        </row>
        <row r="909">
          <cell r="C909">
            <v>901</v>
          </cell>
          <cell r="E909">
            <v>60.9</v>
          </cell>
          <cell r="F909">
            <v>-0.24999999999999961</v>
          </cell>
        </row>
        <row r="910">
          <cell r="C910">
            <v>902</v>
          </cell>
          <cell r="E910">
            <v>59.7</v>
          </cell>
          <cell r="F910">
            <v>-0.87499999999999956</v>
          </cell>
        </row>
        <row r="911">
          <cell r="C911">
            <v>903</v>
          </cell>
          <cell r="E911">
            <v>54.6</v>
          </cell>
          <cell r="F911">
            <v>-1.4444444444444453</v>
          </cell>
        </row>
        <row r="912">
          <cell r="C912">
            <v>904</v>
          </cell>
          <cell r="E912">
            <v>49.3</v>
          </cell>
          <cell r="F912">
            <v>-1.3472222222222225</v>
          </cell>
        </row>
        <row r="913">
          <cell r="C913">
            <v>905</v>
          </cell>
          <cell r="E913">
            <v>44.9</v>
          </cell>
          <cell r="F913">
            <v>-0.97222222222222221</v>
          </cell>
        </row>
        <row r="914">
          <cell r="C914">
            <v>906</v>
          </cell>
          <cell r="E914">
            <v>42.3</v>
          </cell>
          <cell r="F914">
            <v>-0.4861111111111111</v>
          </cell>
        </row>
        <row r="915">
          <cell r="C915">
            <v>907</v>
          </cell>
          <cell r="E915">
            <v>41.4</v>
          </cell>
          <cell r="F915">
            <v>-0.1388888888888889</v>
          </cell>
        </row>
        <row r="916">
          <cell r="C916">
            <v>908</v>
          </cell>
          <cell r="E916">
            <v>41.3</v>
          </cell>
          <cell r="F916">
            <v>9.7222222222222612E-2</v>
          </cell>
        </row>
        <row r="917">
          <cell r="C917">
            <v>909</v>
          </cell>
          <cell r="E917">
            <v>42.1</v>
          </cell>
          <cell r="F917">
            <v>0.47222222222222299</v>
          </cell>
        </row>
        <row r="918">
          <cell r="C918">
            <v>910</v>
          </cell>
          <cell r="E918">
            <v>44.7</v>
          </cell>
          <cell r="F918">
            <v>0.87499999999999956</v>
          </cell>
        </row>
        <row r="919">
          <cell r="C919">
            <v>911</v>
          </cell>
          <cell r="E919">
            <v>48.4</v>
          </cell>
          <cell r="F919">
            <v>0.93055555555555491</v>
          </cell>
        </row>
        <row r="920">
          <cell r="C920">
            <v>912</v>
          </cell>
          <cell r="E920">
            <v>51.4</v>
          </cell>
          <cell r="F920">
            <v>0.59722222222222276</v>
          </cell>
        </row>
        <row r="921">
          <cell r="C921">
            <v>913</v>
          </cell>
          <cell r="E921">
            <v>52.7</v>
          </cell>
          <cell r="F921">
            <v>0.36111111111111133</v>
          </cell>
        </row>
        <row r="922">
          <cell r="C922">
            <v>914</v>
          </cell>
          <cell r="E922">
            <v>54</v>
          </cell>
          <cell r="F922">
            <v>0.59722222222222177</v>
          </cell>
        </row>
        <row r="923">
          <cell r="C923">
            <v>915</v>
          </cell>
          <cell r="E923">
            <v>57</v>
          </cell>
          <cell r="F923">
            <v>0.56944444444444464</v>
          </cell>
        </row>
        <row r="924">
          <cell r="C924">
            <v>916</v>
          </cell>
          <cell r="E924">
            <v>58.1</v>
          </cell>
          <cell r="F924">
            <v>0.30555555555555597</v>
          </cell>
        </row>
        <row r="925">
          <cell r="C925">
            <v>917</v>
          </cell>
          <cell r="E925">
            <v>59.2</v>
          </cell>
          <cell r="F925">
            <v>0.12499999999999981</v>
          </cell>
        </row>
        <row r="926">
          <cell r="C926">
            <v>918</v>
          </cell>
          <cell r="E926">
            <v>59</v>
          </cell>
          <cell r="F926">
            <v>-1.3888888888889086E-2</v>
          </cell>
        </row>
        <row r="927">
          <cell r="C927">
            <v>919</v>
          </cell>
          <cell r="E927">
            <v>59.1</v>
          </cell>
          <cell r="F927">
            <v>6.9444444444444448E-2</v>
          </cell>
        </row>
        <row r="928">
          <cell r="C928">
            <v>920</v>
          </cell>
          <cell r="E928">
            <v>59.5</v>
          </cell>
          <cell r="F928">
            <v>0.19444444444444425</v>
          </cell>
        </row>
        <row r="929">
          <cell r="C929">
            <v>921</v>
          </cell>
          <cell r="E929">
            <v>60.5</v>
          </cell>
          <cell r="F929">
            <v>0.38888888888888851</v>
          </cell>
        </row>
        <row r="930">
          <cell r="C930">
            <v>922</v>
          </cell>
          <cell r="E930">
            <v>62.3</v>
          </cell>
          <cell r="F930">
            <v>0.47222222222222199</v>
          </cell>
        </row>
        <row r="931">
          <cell r="C931">
            <v>923</v>
          </cell>
          <cell r="E931">
            <v>63.9</v>
          </cell>
          <cell r="F931">
            <v>0.38888888888888851</v>
          </cell>
        </row>
        <row r="932">
          <cell r="C932">
            <v>924</v>
          </cell>
          <cell r="E932">
            <v>65.099999999999994</v>
          </cell>
          <cell r="F932">
            <v>2.7777777777777186E-2</v>
          </cell>
        </row>
        <row r="933">
          <cell r="C933">
            <v>925</v>
          </cell>
          <cell r="E933">
            <v>64.099999999999994</v>
          </cell>
          <cell r="F933">
            <v>-0.33333333333333215</v>
          </cell>
        </row>
        <row r="934">
          <cell r="C934">
            <v>926</v>
          </cell>
          <cell r="E934">
            <v>62.7</v>
          </cell>
          <cell r="F934">
            <v>-0.29166666666666585</v>
          </cell>
        </row>
        <row r="935">
          <cell r="C935">
            <v>927</v>
          </cell>
          <cell r="E935">
            <v>62</v>
          </cell>
          <cell r="F935">
            <v>-0.19444444444444522</v>
          </cell>
        </row>
        <row r="936">
          <cell r="C936">
            <v>928</v>
          </cell>
          <cell r="E936">
            <v>61.3</v>
          </cell>
          <cell r="F936">
            <v>-0.15277777777777798</v>
          </cell>
        </row>
        <row r="937">
          <cell r="C937">
            <v>929</v>
          </cell>
          <cell r="E937">
            <v>60.9</v>
          </cell>
          <cell r="F937">
            <v>-0.11111111111111072</v>
          </cell>
        </row>
        <row r="938">
          <cell r="C938">
            <v>930</v>
          </cell>
          <cell r="E938">
            <v>60.5</v>
          </cell>
          <cell r="F938">
            <v>-9.7222222222221627E-2</v>
          </cell>
        </row>
        <row r="939">
          <cell r="C939">
            <v>931</v>
          </cell>
          <cell r="E939">
            <v>60.2</v>
          </cell>
          <cell r="F939">
            <v>-9.7222222222222612E-2</v>
          </cell>
        </row>
        <row r="940">
          <cell r="C940">
            <v>932</v>
          </cell>
          <cell r="E940">
            <v>59.8</v>
          </cell>
          <cell r="F940">
            <v>-0.1111111111111117</v>
          </cell>
        </row>
        <row r="941">
          <cell r="C941">
            <v>933</v>
          </cell>
          <cell r="E941">
            <v>59.4</v>
          </cell>
          <cell r="F941">
            <v>-0.16666666666666607</v>
          </cell>
        </row>
        <row r="942">
          <cell r="C942">
            <v>934</v>
          </cell>
          <cell r="E942">
            <v>58.6</v>
          </cell>
          <cell r="F942">
            <v>-0.26388888888888867</v>
          </cell>
        </row>
        <row r="943">
          <cell r="C943">
            <v>935</v>
          </cell>
          <cell r="E943">
            <v>57.5</v>
          </cell>
          <cell r="F943">
            <v>-0.27777777777777779</v>
          </cell>
        </row>
        <row r="944">
          <cell r="C944">
            <v>936</v>
          </cell>
          <cell r="E944">
            <v>56.6</v>
          </cell>
          <cell r="F944">
            <v>-0.20833333333333331</v>
          </cell>
        </row>
        <row r="945">
          <cell r="C945">
            <v>937</v>
          </cell>
          <cell r="E945">
            <v>56</v>
          </cell>
          <cell r="F945">
            <v>-0.15277777777777798</v>
          </cell>
        </row>
        <row r="946">
          <cell r="C946">
            <v>938</v>
          </cell>
          <cell r="E946">
            <v>55.5</v>
          </cell>
          <cell r="F946">
            <v>-0.1388888888888889</v>
          </cell>
        </row>
        <row r="947">
          <cell r="C947">
            <v>939</v>
          </cell>
          <cell r="E947">
            <v>55</v>
          </cell>
          <cell r="F947">
            <v>-0.15277777777777798</v>
          </cell>
        </row>
        <row r="948">
          <cell r="C948">
            <v>940</v>
          </cell>
          <cell r="E948">
            <v>54.4</v>
          </cell>
          <cell r="F948">
            <v>-0.12499999999999981</v>
          </cell>
        </row>
        <row r="949">
          <cell r="C949">
            <v>941</v>
          </cell>
          <cell r="E949">
            <v>54.1</v>
          </cell>
          <cell r="F949">
            <v>-5.5555555555555358E-2</v>
          </cell>
        </row>
        <row r="950">
          <cell r="C950">
            <v>942</v>
          </cell>
          <cell r="E950">
            <v>54</v>
          </cell>
          <cell r="F950">
            <v>-2.7777777777778172E-2</v>
          </cell>
        </row>
        <row r="951">
          <cell r="C951">
            <v>943</v>
          </cell>
          <cell r="E951">
            <v>53.9</v>
          </cell>
          <cell r="F951">
            <v>-1.3888888888889086E-2</v>
          </cell>
        </row>
        <row r="952">
          <cell r="C952">
            <v>944</v>
          </cell>
          <cell r="E952">
            <v>53.9</v>
          </cell>
          <cell r="F952">
            <v>1.3888888888889086E-2</v>
          </cell>
        </row>
        <row r="953">
          <cell r="C953">
            <v>945</v>
          </cell>
          <cell r="E953">
            <v>54</v>
          </cell>
          <cell r="F953">
            <v>4.1666666666667261E-2</v>
          </cell>
        </row>
        <row r="954">
          <cell r="C954">
            <v>946</v>
          </cell>
          <cell r="E954">
            <v>54.2</v>
          </cell>
          <cell r="F954">
            <v>0.1388888888888889</v>
          </cell>
        </row>
        <row r="955">
          <cell r="C955">
            <v>947</v>
          </cell>
          <cell r="E955">
            <v>55</v>
          </cell>
          <cell r="F955">
            <v>0.22222222222222143</v>
          </cell>
        </row>
        <row r="956">
          <cell r="C956">
            <v>948</v>
          </cell>
          <cell r="E956">
            <v>55.8</v>
          </cell>
          <cell r="F956">
            <v>0.16666666666666705</v>
          </cell>
        </row>
        <row r="957">
          <cell r="C957">
            <v>949</v>
          </cell>
          <cell r="E957">
            <v>56.2</v>
          </cell>
          <cell r="F957">
            <v>4.1666666666667261E-2</v>
          </cell>
        </row>
        <row r="958">
          <cell r="C958">
            <v>950</v>
          </cell>
          <cell r="E958">
            <v>56.1</v>
          </cell>
          <cell r="F958">
            <v>-0.15277777777777798</v>
          </cell>
        </row>
        <row r="959">
          <cell r="C959">
            <v>951</v>
          </cell>
          <cell r="E959">
            <v>55.1</v>
          </cell>
          <cell r="F959">
            <v>-0.47222222222222199</v>
          </cell>
        </row>
        <row r="960">
          <cell r="C960">
            <v>952</v>
          </cell>
          <cell r="E960">
            <v>52.7</v>
          </cell>
          <cell r="F960">
            <v>-0.93055555555555591</v>
          </cell>
        </row>
        <row r="961">
          <cell r="C961">
            <v>953</v>
          </cell>
          <cell r="E961">
            <v>48.4</v>
          </cell>
          <cell r="F961">
            <v>-1.3333333333333335</v>
          </cell>
        </row>
        <row r="962">
          <cell r="C962">
            <v>954</v>
          </cell>
          <cell r="E962">
            <v>43.1</v>
          </cell>
          <cell r="F962">
            <v>-1.4722222222222223</v>
          </cell>
        </row>
        <row r="963">
          <cell r="C963">
            <v>955</v>
          </cell>
          <cell r="E963">
            <v>37.799999999999997</v>
          </cell>
          <cell r="F963">
            <v>-1.4722222222222223</v>
          </cell>
        </row>
        <row r="964">
          <cell r="C964">
            <v>956</v>
          </cell>
          <cell r="E964">
            <v>32.5</v>
          </cell>
          <cell r="F964">
            <v>-1.4722222222222219</v>
          </cell>
        </row>
        <row r="965">
          <cell r="C965">
            <v>957</v>
          </cell>
          <cell r="E965">
            <v>27.2</v>
          </cell>
          <cell r="F965">
            <v>-1.0277777777777775</v>
          </cell>
        </row>
        <row r="966">
          <cell r="C966">
            <v>958</v>
          </cell>
          <cell r="E966">
            <v>25.1</v>
          </cell>
          <cell r="F966">
            <v>-0.16666666666666657</v>
          </cell>
        </row>
        <row r="967">
          <cell r="C967">
            <v>959</v>
          </cell>
          <cell r="E967">
            <v>26</v>
          </cell>
          <cell r="F967">
            <v>0.58333333333333326</v>
          </cell>
        </row>
        <row r="968">
          <cell r="C968">
            <v>960</v>
          </cell>
          <cell r="E968">
            <v>29.3</v>
          </cell>
          <cell r="F968">
            <v>1.1944444444444446</v>
          </cell>
        </row>
        <row r="969">
          <cell r="C969">
            <v>961</v>
          </cell>
          <cell r="E969">
            <v>34.6</v>
          </cell>
          <cell r="F969">
            <v>1.5416666666666663</v>
          </cell>
        </row>
        <row r="970">
          <cell r="C970">
            <v>962</v>
          </cell>
          <cell r="E970">
            <v>40.4</v>
          </cell>
          <cell r="F970">
            <v>1.4861111111111105</v>
          </cell>
        </row>
        <row r="971">
          <cell r="C971">
            <v>963</v>
          </cell>
          <cell r="E971">
            <v>45.3</v>
          </cell>
          <cell r="F971">
            <v>1.1944444444444446</v>
          </cell>
        </row>
        <row r="972">
          <cell r="C972">
            <v>964</v>
          </cell>
          <cell r="E972">
            <v>49</v>
          </cell>
          <cell r="F972">
            <v>0.80555555555555614</v>
          </cell>
        </row>
        <row r="973">
          <cell r="C973">
            <v>965</v>
          </cell>
          <cell r="E973">
            <v>51.1</v>
          </cell>
          <cell r="F973">
            <v>0.43055555555555575</v>
          </cell>
        </row>
        <row r="974">
          <cell r="C974">
            <v>966</v>
          </cell>
          <cell r="E974">
            <v>52.1</v>
          </cell>
          <cell r="F974">
            <v>0.15277777777777798</v>
          </cell>
        </row>
        <row r="975">
          <cell r="C975">
            <v>967</v>
          </cell>
          <cell r="E975">
            <v>52.2</v>
          </cell>
          <cell r="F975">
            <v>0</v>
          </cell>
        </row>
        <row r="976">
          <cell r="C976">
            <v>968</v>
          </cell>
          <cell r="E976">
            <v>52.1</v>
          </cell>
          <cell r="F976">
            <v>-6.9444444444444448E-2</v>
          </cell>
        </row>
        <row r="977">
          <cell r="C977">
            <v>969</v>
          </cell>
          <cell r="E977">
            <v>51.7</v>
          </cell>
          <cell r="F977">
            <v>-0.16666666666666705</v>
          </cell>
        </row>
        <row r="978">
          <cell r="C978">
            <v>970</v>
          </cell>
          <cell r="E978">
            <v>50.9</v>
          </cell>
          <cell r="F978">
            <v>-0.34722222222222221</v>
          </cell>
        </row>
        <row r="979">
          <cell r="C979">
            <v>971</v>
          </cell>
          <cell r="E979">
            <v>49.2</v>
          </cell>
          <cell r="F979">
            <v>-0.69444444444444442</v>
          </cell>
        </row>
        <row r="980">
          <cell r="C980">
            <v>972</v>
          </cell>
          <cell r="E980">
            <v>45.9</v>
          </cell>
          <cell r="F980">
            <v>-1.1944444444444446</v>
          </cell>
        </row>
        <row r="981">
          <cell r="C981">
            <v>973</v>
          </cell>
          <cell r="E981">
            <v>40.6</v>
          </cell>
          <cell r="F981">
            <v>-1.4722222222222223</v>
          </cell>
        </row>
        <row r="982">
          <cell r="C982">
            <v>974</v>
          </cell>
          <cell r="E982">
            <v>35.299999999999997</v>
          </cell>
          <cell r="F982">
            <v>-1.4722222222222223</v>
          </cell>
        </row>
        <row r="983">
          <cell r="C983">
            <v>975</v>
          </cell>
          <cell r="E983">
            <v>30</v>
          </cell>
          <cell r="F983">
            <v>-1.4722222222222219</v>
          </cell>
        </row>
        <row r="984">
          <cell r="C984">
            <v>976</v>
          </cell>
          <cell r="E984">
            <v>24.7</v>
          </cell>
          <cell r="F984">
            <v>-1.4861111111111109</v>
          </cell>
        </row>
        <row r="985">
          <cell r="C985">
            <v>977</v>
          </cell>
          <cell r="E985">
            <v>19.3</v>
          </cell>
          <cell r="F985">
            <v>-1.2083333333333333</v>
          </cell>
        </row>
        <row r="986">
          <cell r="C986">
            <v>978</v>
          </cell>
          <cell r="E986">
            <v>16</v>
          </cell>
          <cell r="F986">
            <v>-0.84722222222222243</v>
          </cell>
        </row>
        <row r="987">
          <cell r="C987">
            <v>979</v>
          </cell>
          <cell r="E987">
            <v>13.2</v>
          </cell>
          <cell r="F987">
            <v>-0.73611111111111116</v>
          </cell>
        </row>
        <row r="988">
          <cell r="C988">
            <v>980</v>
          </cell>
          <cell r="E988">
            <v>10.7</v>
          </cell>
          <cell r="F988">
            <v>-0.61111111111111094</v>
          </cell>
        </row>
        <row r="989">
          <cell r="C989">
            <v>981</v>
          </cell>
          <cell r="E989">
            <v>8.8000000000000007</v>
          </cell>
          <cell r="F989">
            <v>-0.48611111111111099</v>
          </cell>
        </row>
        <row r="990">
          <cell r="C990">
            <v>982</v>
          </cell>
          <cell r="E990">
            <v>7.2</v>
          </cell>
          <cell r="F990">
            <v>-0.45833333333333343</v>
          </cell>
        </row>
        <row r="991">
          <cell r="C991">
            <v>983</v>
          </cell>
          <cell r="E991">
            <v>5.5</v>
          </cell>
          <cell r="F991">
            <v>-0.55555555555555558</v>
          </cell>
        </row>
        <row r="992">
          <cell r="C992">
            <v>984</v>
          </cell>
          <cell r="E992">
            <v>3.2</v>
          </cell>
          <cell r="F992">
            <v>-0.61111111111111116</v>
          </cell>
        </row>
        <row r="993">
          <cell r="C993">
            <v>985</v>
          </cell>
          <cell r="E993">
            <v>1.1000000000000001</v>
          </cell>
          <cell r="F993">
            <v>-0.44444444444444448</v>
          </cell>
        </row>
        <row r="994">
          <cell r="C994">
            <v>986</v>
          </cell>
          <cell r="E994">
            <v>0</v>
          </cell>
          <cell r="F994">
            <v>-0.15277777777777779</v>
          </cell>
        </row>
        <row r="995">
          <cell r="C995">
            <v>987</v>
          </cell>
          <cell r="E995">
            <v>0</v>
          </cell>
          <cell r="F995">
            <v>0</v>
          </cell>
        </row>
        <row r="996">
          <cell r="C996">
            <v>988</v>
          </cell>
          <cell r="E996">
            <v>0</v>
          </cell>
          <cell r="F996">
            <v>0</v>
          </cell>
        </row>
        <row r="997">
          <cell r="C997">
            <v>989</v>
          </cell>
          <cell r="E997">
            <v>0</v>
          </cell>
          <cell r="F997">
            <v>0</v>
          </cell>
        </row>
        <row r="998">
          <cell r="C998">
            <v>990</v>
          </cell>
          <cell r="E998">
            <v>0</v>
          </cell>
          <cell r="F998">
            <v>0</v>
          </cell>
        </row>
        <row r="999">
          <cell r="C999">
            <v>991</v>
          </cell>
          <cell r="E999">
            <v>0</v>
          </cell>
          <cell r="F999">
            <v>0</v>
          </cell>
        </row>
        <row r="1000">
          <cell r="C1000">
            <v>992</v>
          </cell>
          <cell r="E1000">
            <v>0</v>
          </cell>
          <cell r="F1000">
            <v>0</v>
          </cell>
        </row>
        <row r="1001">
          <cell r="C1001">
            <v>993</v>
          </cell>
          <cell r="E1001">
            <v>0</v>
          </cell>
          <cell r="F1001">
            <v>0</v>
          </cell>
        </row>
        <row r="1002">
          <cell r="C1002">
            <v>994</v>
          </cell>
          <cell r="E1002">
            <v>0</v>
          </cell>
          <cell r="F1002">
            <v>0</v>
          </cell>
        </row>
        <row r="1003">
          <cell r="C1003">
            <v>995</v>
          </cell>
          <cell r="E1003">
            <v>0</v>
          </cell>
          <cell r="F1003">
            <v>0</v>
          </cell>
        </row>
        <row r="1004">
          <cell r="C1004">
            <v>996</v>
          </cell>
          <cell r="E1004">
            <v>0</v>
          </cell>
          <cell r="F1004">
            <v>0</v>
          </cell>
        </row>
        <row r="1005">
          <cell r="C1005">
            <v>997</v>
          </cell>
          <cell r="E1005">
            <v>0</v>
          </cell>
          <cell r="F1005">
            <v>0</v>
          </cell>
        </row>
        <row r="1006">
          <cell r="C1006">
            <v>998</v>
          </cell>
          <cell r="E1006">
            <v>0</v>
          </cell>
          <cell r="F1006">
            <v>0</v>
          </cell>
        </row>
        <row r="1007">
          <cell r="C1007">
            <v>999</v>
          </cell>
          <cell r="E1007">
            <v>0</v>
          </cell>
          <cell r="F1007">
            <v>0</v>
          </cell>
        </row>
        <row r="1008">
          <cell r="C1008">
            <v>1000</v>
          </cell>
          <cell r="E1008">
            <v>0</v>
          </cell>
          <cell r="F1008">
            <v>0</v>
          </cell>
        </row>
        <row r="1009">
          <cell r="C1009">
            <v>1001</v>
          </cell>
          <cell r="E1009">
            <v>0</v>
          </cell>
          <cell r="F1009">
            <v>0</v>
          </cell>
        </row>
        <row r="1010">
          <cell r="C1010">
            <v>1002</v>
          </cell>
          <cell r="E1010">
            <v>0</v>
          </cell>
          <cell r="F1010">
            <v>0</v>
          </cell>
        </row>
        <row r="1011">
          <cell r="C1011">
            <v>1003</v>
          </cell>
          <cell r="E1011">
            <v>0</v>
          </cell>
          <cell r="F1011">
            <v>0</v>
          </cell>
        </row>
        <row r="1012">
          <cell r="C1012">
            <v>1004</v>
          </cell>
          <cell r="E1012">
            <v>0</v>
          </cell>
          <cell r="F1012">
            <v>0</v>
          </cell>
        </row>
        <row r="1013">
          <cell r="C1013">
            <v>1005</v>
          </cell>
          <cell r="E1013">
            <v>0</v>
          </cell>
          <cell r="F1013">
            <v>0</v>
          </cell>
        </row>
        <row r="1014">
          <cell r="C1014">
            <v>1006</v>
          </cell>
          <cell r="E1014">
            <v>0</v>
          </cell>
          <cell r="F1014">
            <v>0</v>
          </cell>
        </row>
        <row r="1015">
          <cell r="C1015">
            <v>1007</v>
          </cell>
          <cell r="E1015">
            <v>0</v>
          </cell>
          <cell r="F1015">
            <v>0</v>
          </cell>
        </row>
        <row r="1016">
          <cell r="C1016">
            <v>1008</v>
          </cell>
          <cell r="E1016">
            <v>0</v>
          </cell>
          <cell r="F1016">
            <v>0</v>
          </cell>
        </row>
        <row r="1017">
          <cell r="C1017">
            <v>1009</v>
          </cell>
          <cell r="E1017">
            <v>0</v>
          </cell>
          <cell r="F1017">
            <v>0</v>
          </cell>
        </row>
        <row r="1018">
          <cell r="C1018">
            <v>1010</v>
          </cell>
          <cell r="E1018">
            <v>0</v>
          </cell>
          <cell r="F1018">
            <v>0</v>
          </cell>
        </row>
        <row r="1019">
          <cell r="C1019">
            <v>1011</v>
          </cell>
          <cell r="E1019">
            <v>0</v>
          </cell>
          <cell r="F1019">
            <v>0</v>
          </cell>
        </row>
        <row r="1020">
          <cell r="C1020">
            <v>1012</v>
          </cell>
          <cell r="E1020">
            <v>0</v>
          </cell>
          <cell r="F1020">
            <v>0</v>
          </cell>
        </row>
        <row r="1021">
          <cell r="C1021">
            <v>1013</v>
          </cell>
          <cell r="E1021">
            <v>0</v>
          </cell>
          <cell r="F1021">
            <v>0</v>
          </cell>
        </row>
        <row r="1022">
          <cell r="C1022">
            <v>1014</v>
          </cell>
          <cell r="E1022">
            <v>0</v>
          </cell>
          <cell r="F1022">
            <v>0</v>
          </cell>
        </row>
        <row r="1023">
          <cell r="C1023">
            <v>1015</v>
          </cell>
          <cell r="E1023">
            <v>0</v>
          </cell>
          <cell r="F1023">
            <v>0</v>
          </cell>
        </row>
        <row r="1024">
          <cell r="C1024">
            <v>1016</v>
          </cell>
          <cell r="E1024">
            <v>0</v>
          </cell>
          <cell r="F1024">
            <v>0</v>
          </cell>
        </row>
        <row r="1025">
          <cell r="C1025">
            <v>1017</v>
          </cell>
          <cell r="E1025">
            <v>0</v>
          </cell>
          <cell r="F1025">
            <v>0</v>
          </cell>
        </row>
        <row r="1026">
          <cell r="C1026">
            <v>1018</v>
          </cell>
          <cell r="E1026">
            <v>0</v>
          </cell>
          <cell r="F1026">
            <v>0</v>
          </cell>
        </row>
        <row r="1027">
          <cell r="C1027">
            <v>1019</v>
          </cell>
          <cell r="E1027">
            <v>0</v>
          </cell>
          <cell r="F1027">
            <v>0</v>
          </cell>
        </row>
        <row r="1028">
          <cell r="C1028">
            <v>1020</v>
          </cell>
          <cell r="E1028">
            <v>0</v>
          </cell>
          <cell r="F1028">
            <v>0</v>
          </cell>
        </row>
        <row r="1029">
          <cell r="C1029">
            <v>1021</v>
          </cell>
          <cell r="E1029">
            <v>0</v>
          </cell>
          <cell r="F1029">
            <v>0</v>
          </cell>
        </row>
        <row r="1030">
          <cell r="C1030">
            <v>1022</v>
          </cell>
          <cell r="E1030">
            <v>0</v>
          </cell>
          <cell r="F1030">
            <v>0</v>
          </cell>
        </row>
        <row r="1031">
          <cell r="C1031">
            <v>1023</v>
          </cell>
          <cell r="E1031">
            <v>0</v>
          </cell>
          <cell r="F1031">
            <v>0</v>
          </cell>
        </row>
        <row r="1032">
          <cell r="C1032">
            <v>1024</v>
          </cell>
          <cell r="E1032">
            <v>0</v>
          </cell>
          <cell r="F1032">
            <v>0</v>
          </cell>
        </row>
        <row r="1033">
          <cell r="C1033">
            <v>1025</v>
          </cell>
          <cell r="E1033">
            <v>0</v>
          </cell>
          <cell r="F1033">
            <v>0</v>
          </cell>
        </row>
        <row r="1034">
          <cell r="C1034">
            <v>1026</v>
          </cell>
          <cell r="E1034">
            <v>0</v>
          </cell>
          <cell r="F1034">
            <v>0.11111111111111112</v>
          </cell>
        </row>
        <row r="1035">
          <cell r="C1035">
            <v>1027</v>
          </cell>
          <cell r="E1035">
            <v>0.8</v>
          </cell>
          <cell r="F1035">
            <v>0.5</v>
          </cell>
        </row>
        <row r="1036">
          <cell r="C1036">
            <v>1028</v>
          </cell>
          <cell r="E1036">
            <v>3.6</v>
          </cell>
          <cell r="F1036">
            <v>1.0833333333333333</v>
          </cell>
        </row>
        <row r="1037">
          <cell r="C1037">
            <v>1029</v>
          </cell>
          <cell r="E1037">
            <v>8.6</v>
          </cell>
          <cell r="F1037">
            <v>1.5277777777777777</v>
          </cell>
        </row>
        <row r="1038">
          <cell r="C1038">
            <v>1030</v>
          </cell>
          <cell r="E1038">
            <v>14.6</v>
          </cell>
          <cell r="F1038">
            <v>1.5833333333333333</v>
          </cell>
        </row>
        <row r="1039">
          <cell r="C1039">
            <v>1031</v>
          </cell>
          <cell r="E1039">
            <v>20</v>
          </cell>
          <cell r="F1039">
            <v>1.3611111111111109</v>
          </cell>
        </row>
        <row r="1040">
          <cell r="C1040">
            <v>1032</v>
          </cell>
          <cell r="E1040">
            <v>24.4</v>
          </cell>
          <cell r="F1040">
            <v>1.1388888888888888</v>
          </cell>
        </row>
        <row r="1041">
          <cell r="C1041">
            <v>1033</v>
          </cell>
          <cell r="E1041">
            <v>28.2</v>
          </cell>
          <cell r="F1041">
            <v>1.0138888888888891</v>
          </cell>
        </row>
        <row r="1042">
          <cell r="C1042">
            <v>1034</v>
          </cell>
          <cell r="E1042">
            <v>31.7</v>
          </cell>
          <cell r="F1042">
            <v>0.94444444444444453</v>
          </cell>
        </row>
        <row r="1043">
          <cell r="C1043">
            <v>1035</v>
          </cell>
          <cell r="E1043">
            <v>35</v>
          </cell>
          <cell r="F1043">
            <v>0.81944444444444475</v>
          </cell>
        </row>
        <row r="1044">
          <cell r="C1044">
            <v>1036</v>
          </cell>
          <cell r="E1044">
            <v>37.6</v>
          </cell>
          <cell r="F1044">
            <v>0.65277777777777812</v>
          </cell>
        </row>
        <row r="1045">
          <cell r="C1045">
            <v>1037</v>
          </cell>
          <cell r="E1045">
            <v>39.700000000000003</v>
          </cell>
          <cell r="F1045">
            <v>0.54166666666666641</v>
          </cell>
        </row>
        <row r="1046">
          <cell r="C1046">
            <v>1038</v>
          </cell>
          <cell r="E1046">
            <v>41.5</v>
          </cell>
          <cell r="F1046">
            <v>0.54166666666666641</v>
          </cell>
        </row>
        <row r="1047">
          <cell r="C1047">
            <v>1039</v>
          </cell>
          <cell r="E1047">
            <v>43.6</v>
          </cell>
          <cell r="F1047">
            <v>0.625</v>
          </cell>
        </row>
        <row r="1048">
          <cell r="C1048">
            <v>1040</v>
          </cell>
          <cell r="E1048">
            <v>46</v>
          </cell>
          <cell r="F1048">
            <v>0.6666666666666663</v>
          </cell>
        </row>
        <row r="1049">
          <cell r="C1049">
            <v>1041</v>
          </cell>
          <cell r="E1049">
            <v>48.4</v>
          </cell>
          <cell r="F1049">
            <v>0.625</v>
          </cell>
        </row>
        <row r="1050">
          <cell r="C1050">
            <v>1042</v>
          </cell>
          <cell r="E1050">
            <v>50.5</v>
          </cell>
          <cell r="F1050">
            <v>0.4861111111111111</v>
          </cell>
        </row>
        <row r="1051">
          <cell r="C1051">
            <v>1043</v>
          </cell>
          <cell r="E1051">
            <v>51.9</v>
          </cell>
          <cell r="F1051">
            <v>0.29166666666666685</v>
          </cell>
        </row>
        <row r="1052">
          <cell r="C1052">
            <v>1044</v>
          </cell>
          <cell r="E1052">
            <v>52.6</v>
          </cell>
          <cell r="F1052">
            <v>0.12499999999999981</v>
          </cell>
        </row>
        <row r="1053">
          <cell r="C1053">
            <v>1045</v>
          </cell>
          <cell r="E1053">
            <v>52.8</v>
          </cell>
          <cell r="F1053">
            <v>4.1666666666666269E-2</v>
          </cell>
        </row>
        <row r="1054">
          <cell r="C1054">
            <v>1046</v>
          </cell>
          <cell r="E1054">
            <v>52.9</v>
          </cell>
          <cell r="F1054">
            <v>4.1666666666667261E-2</v>
          </cell>
        </row>
        <row r="1055">
          <cell r="C1055">
            <v>1047</v>
          </cell>
          <cell r="E1055">
            <v>53.1</v>
          </cell>
          <cell r="F1055">
            <v>5.5555555555555358E-2</v>
          </cell>
        </row>
        <row r="1056">
          <cell r="C1056">
            <v>1048</v>
          </cell>
          <cell r="E1056">
            <v>53.3</v>
          </cell>
          <cell r="F1056">
            <v>0</v>
          </cell>
        </row>
        <row r="1057">
          <cell r="C1057">
            <v>1049</v>
          </cell>
          <cell r="E1057">
            <v>53.1</v>
          </cell>
          <cell r="F1057">
            <v>-0.1388888888888889</v>
          </cell>
        </row>
        <row r="1058">
          <cell r="C1058">
            <v>1050</v>
          </cell>
          <cell r="E1058">
            <v>52.3</v>
          </cell>
          <cell r="F1058">
            <v>-0.33333333333333315</v>
          </cell>
        </row>
        <row r="1059">
          <cell r="C1059">
            <v>1051</v>
          </cell>
          <cell r="E1059">
            <v>50.7</v>
          </cell>
          <cell r="F1059">
            <v>-0.4861111111111111</v>
          </cell>
        </row>
        <row r="1060">
          <cell r="C1060">
            <v>1052</v>
          </cell>
          <cell r="E1060">
            <v>48.8</v>
          </cell>
          <cell r="F1060">
            <v>-0.5833333333333337</v>
          </cell>
        </row>
        <row r="1061">
          <cell r="C1061">
            <v>1053</v>
          </cell>
          <cell r="E1061">
            <v>46.5</v>
          </cell>
          <cell r="F1061">
            <v>-0.69444444444444442</v>
          </cell>
        </row>
        <row r="1062">
          <cell r="C1062">
            <v>1054</v>
          </cell>
          <cell r="E1062">
            <v>43.8</v>
          </cell>
          <cell r="F1062">
            <v>-0.86111111111111149</v>
          </cell>
        </row>
        <row r="1063">
          <cell r="C1063">
            <v>1055</v>
          </cell>
          <cell r="E1063">
            <v>40.299999999999997</v>
          </cell>
          <cell r="F1063">
            <v>-1.0833333333333328</v>
          </cell>
        </row>
        <row r="1064">
          <cell r="C1064">
            <v>1056</v>
          </cell>
          <cell r="E1064">
            <v>36</v>
          </cell>
          <cell r="F1064">
            <v>-1.333333333333333</v>
          </cell>
        </row>
        <row r="1065">
          <cell r="C1065">
            <v>1057</v>
          </cell>
          <cell r="E1065">
            <v>30.7</v>
          </cell>
          <cell r="F1065">
            <v>-1.4722222222222223</v>
          </cell>
        </row>
        <row r="1066">
          <cell r="C1066">
            <v>1058</v>
          </cell>
          <cell r="E1066">
            <v>25.4</v>
          </cell>
          <cell r="F1066">
            <v>-1.3472222222222221</v>
          </cell>
        </row>
        <row r="1067">
          <cell r="C1067">
            <v>1059</v>
          </cell>
          <cell r="E1067">
            <v>21</v>
          </cell>
          <cell r="F1067">
            <v>-1.2083333333333333</v>
          </cell>
        </row>
        <row r="1068">
          <cell r="C1068">
            <v>1060</v>
          </cell>
          <cell r="E1068">
            <v>16.7</v>
          </cell>
          <cell r="F1068">
            <v>-1.0555555555555556</v>
          </cell>
        </row>
        <row r="1069">
          <cell r="C1069">
            <v>1061</v>
          </cell>
          <cell r="E1069">
            <v>13.4</v>
          </cell>
          <cell r="F1069">
            <v>-0.65277777777777768</v>
          </cell>
        </row>
        <row r="1070">
          <cell r="C1070">
            <v>1062</v>
          </cell>
          <cell r="E1070">
            <v>12</v>
          </cell>
          <cell r="F1070">
            <v>-0.18055555555555566</v>
          </cell>
        </row>
        <row r="1071">
          <cell r="C1071">
            <v>1063</v>
          </cell>
          <cell r="E1071">
            <v>12.1</v>
          </cell>
          <cell r="F1071">
            <v>0.1111111111111112</v>
          </cell>
        </row>
        <row r="1072">
          <cell r="C1072">
            <v>1064</v>
          </cell>
          <cell r="E1072">
            <v>12.8</v>
          </cell>
          <cell r="F1072">
            <v>0.4861111111111111</v>
          </cell>
        </row>
        <row r="1073">
          <cell r="C1073">
            <v>1065</v>
          </cell>
          <cell r="E1073">
            <v>15.6</v>
          </cell>
          <cell r="F1073">
            <v>0.98611111111111083</v>
          </cell>
        </row>
        <row r="1074">
          <cell r="C1074">
            <v>1066</v>
          </cell>
          <cell r="E1074">
            <v>19.899999999999999</v>
          </cell>
          <cell r="F1074">
            <v>1.0833333333333333</v>
          </cell>
        </row>
        <row r="1075">
          <cell r="C1075">
            <v>1067</v>
          </cell>
          <cell r="E1075">
            <v>23.4</v>
          </cell>
          <cell r="F1075">
            <v>0.65277777777777812</v>
          </cell>
        </row>
        <row r="1076">
          <cell r="C1076">
            <v>1068</v>
          </cell>
          <cell r="E1076">
            <v>24.6</v>
          </cell>
          <cell r="F1076">
            <v>0.25000000000000011</v>
          </cell>
        </row>
        <row r="1077">
          <cell r="C1077">
            <v>1069</v>
          </cell>
          <cell r="E1077">
            <v>25.2</v>
          </cell>
          <cell r="F1077">
            <v>0.24999999999999961</v>
          </cell>
        </row>
        <row r="1078">
          <cell r="C1078">
            <v>1070</v>
          </cell>
          <cell r="E1078">
            <v>26.4</v>
          </cell>
          <cell r="F1078">
            <v>0.50000000000000022</v>
          </cell>
        </row>
        <row r="1079">
          <cell r="C1079">
            <v>1071</v>
          </cell>
          <cell r="E1079">
            <v>28.8</v>
          </cell>
          <cell r="F1079">
            <v>0.75000000000000022</v>
          </cell>
        </row>
        <row r="1080">
          <cell r="C1080">
            <v>1072</v>
          </cell>
          <cell r="E1080">
            <v>31.8</v>
          </cell>
          <cell r="F1080">
            <v>0.90277777777777724</v>
          </cell>
        </row>
        <row r="1081">
          <cell r="C1081">
            <v>1073</v>
          </cell>
          <cell r="E1081">
            <v>35.299999999999997</v>
          </cell>
          <cell r="F1081">
            <v>1.0694444444444444</v>
          </cell>
        </row>
        <row r="1082">
          <cell r="C1082">
            <v>1074</v>
          </cell>
          <cell r="E1082">
            <v>39.5</v>
          </cell>
          <cell r="F1082">
            <v>1.2777777777777781</v>
          </cell>
        </row>
        <row r="1083">
          <cell r="C1083">
            <v>1075</v>
          </cell>
          <cell r="E1083">
            <v>44.5</v>
          </cell>
          <cell r="F1083">
            <v>1.3611111111111107</v>
          </cell>
        </row>
        <row r="1084">
          <cell r="C1084">
            <v>1076</v>
          </cell>
          <cell r="E1084">
            <v>49.3</v>
          </cell>
          <cell r="F1084">
            <v>1.2222222222222219</v>
          </cell>
        </row>
        <row r="1085">
          <cell r="C1085">
            <v>1077</v>
          </cell>
          <cell r="E1085">
            <v>53.3</v>
          </cell>
          <cell r="F1085">
            <v>0.98611111111111127</v>
          </cell>
        </row>
        <row r="1086">
          <cell r="C1086">
            <v>1078</v>
          </cell>
          <cell r="E1086">
            <v>56.4</v>
          </cell>
          <cell r="F1086">
            <v>0.7777777777777779</v>
          </cell>
        </row>
        <row r="1087">
          <cell r="C1087">
            <v>1079</v>
          </cell>
          <cell r="E1087">
            <v>58.9</v>
          </cell>
          <cell r="F1087">
            <v>0.6666666666666673</v>
          </cell>
        </row>
        <row r="1088">
          <cell r="C1088">
            <v>1080</v>
          </cell>
          <cell r="E1088">
            <v>61.2</v>
          </cell>
          <cell r="F1088">
            <v>0.51388888888888928</v>
          </cell>
        </row>
        <row r="1089">
          <cell r="C1089">
            <v>1081</v>
          </cell>
          <cell r="E1089">
            <v>62.6</v>
          </cell>
          <cell r="F1089">
            <v>0.24999999999999961</v>
          </cell>
        </row>
        <row r="1090">
          <cell r="C1090">
            <v>1082</v>
          </cell>
          <cell r="E1090">
            <v>63</v>
          </cell>
          <cell r="F1090">
            <v>-1.3888888888889086E-2</v>
          </cell>
        </row>
        <row r="1091">
          <cell r="C1091">
            <v>1083</v>
          </cell>
          <cell r="E1091">
            <v>62.5</v>
          </cell>
          <cell r="F1091">
            <v>-0.29166666666666685</v>
          </cell>
        </row>
        <row r="1092">
          <cell r="C1092">
            <v>1084</v>
          </cell>
          <cell r="E1092">
            <v>60.9</v>
          </cell>
          <cell r="F1092">
            <v>-0.44444444444444481</v>
          </cell>
        </row>
        <row r="1093">
          <cell r="C1093">
            <v>1085</v>
          </cell>
          <cell r="E1093">
            <v>59.3</v>
          </cell>
          <cell r="F1093">
            <v>-0.31944444444444403</v>
          </cell>
        </row>
        <row r="1094">
          <cell r="C1094">
            <v>1086</v>
          </cell>
          <cell r="E1094">
            <v>58.6</v>
          </cell>
          <cell r="F1094">
            <v>-9.7222222222221627E-2</v>
          </cell>
        </row>
        <row r="1095">
          <cell r="C1095">
            <v>1087</v>
          </cell>
          <cell r="E1095">
            <v>58.6</v>
          </cell>
          <cell r="F1095">
            <v>1.3888888888889086E-2</v>
          </cell>
        </row>
        <row r="1096">
          <cell r="C1096">
            <v>1088</v>
          </cell>
          <cell r="E1096">
            <v>58.7</v>
          </cell>
          <cell r="F1096">
            <v>2.7777777777777186E-2</v>
          </cell>
        </row>
        <row r="1097">
          <cell r="C1097">
            <v>1089</v>
          </cell>
          <cell r="E1097">
            <v>58.8</v>
          </cell>
          <cell r="F1097">
            <v>1.3888888888888099E-2</v>
          </cell>
        </row>
        <row r="1098">
          <cell r="C1098">
            <v>1090</v>
          </cell>
          <cell r="E1098">
            <v>58.8</v>
          </cell>
          <cell r="F1098">
            <v>0</v>
          </cell>
        </row>
        <row r="1099">
          <cell r="C1099">
            <v>1091</v>
          </cell>
          <cell r="E1099">
            <v>58.8</v>
          </cell>
          <cell r="F1099">
            <v>4.1666666666667261E-2</v>
          </cell>
        </row>
        <row r="1100">
          <cell r="C1100">
            <v>1092</v>
          </cell>
          <cell r="E1100">
            <v>59.1</v>
          </cell>
          <cell r="F1100">
            <v>0.18055555555555614</v>
          </cell>
        </row>
        <row r="1101">
          <cell r="C1101">
            <v>1093</v>
          </cell>
          <cell r="E1101">
            <v>60.1</v>
          </cell>
          <cell r="F1101">
            <v>0.36111111111111133</v>
          </cell>
        </row>
        <row r="1102">
          <cell r="C1102">
            <v>1094</v>
          </cell>
          <cell r="E1102">
            <v>61.7</v>
          </cell>
          <cell r="F1102">
            <v>0.40277777777777757</v>
          </cell>
        </row>
        <row r="1103">
          <cell r="C1103">
            <v>1095</v>
          </cell>
          <cell r="E1103">
            <v>63</v>
          </cell>
          <cell r="F1103">
            <v>0.27777777777777779</v>
          </cell>
        </row>
        <row r="1104">
          <cell r="C1104">
            <v>1096</v>
          </cell>
          <cell r="E1104">
            <v>63.7</v>
          </cell>
          <cell r="F1104">
            <v>0.12499999999999981</v>
          </cell>
        </row>
        <row r="1105">
          <cell r="C1105">
            <v>1097</v>
          </cell>
          <cell r="E1105">
            <v>63.9</v>
          </cell>
          <cell r="F1105">
            <v>-2.7777777777778172E-2</v>
          </cell>
        </row>
        <row r="1106">
          <cell r="C1106">
            <v>1098</v>
          </cell>
          <cell r="E1106">
            <v>63.5</v>
          </cell>
          <cell r="F1106">
            <v>-0.2222222222222224</v>
          </cell>
        </row>
        <row r="1107">
          <cell r="C1107">
            <v>1099</v>
          </cell>
          <cell r="E1107">
            <v>62.3</v>
          </cell>
          <cell r="F1107">
            <v>-0.44444444444444481</v>
          </cell>
        </row>
        <row r="1108">
          <cell r="C1108">
            <v>1100</v>
          </cell>
          <cell r="E1108">
            <v>60.3</v>
          </cell>
          <cell r="F1108">
            <v>-0.47222222222222199</v>
          </cell>
        </row>
        <row r="1109">
          <cell r="C1109">
            <v>1101</v>
          </cell>
          <cell r="E1109">
            <v>58.9</v>
          </cell>
          <cell r="F1109">
            <v>-0.26388888888888867</v>
          </cell>
        </row>
        <row r="1110">
          <cell r="C1110">
            <v>1102</v>
          </cell>
          <cell r="E1110">
            <v>58.4</v>
          </cell>
          <cell r="F1110">
            <v>-1.3888888888889086E-2</v>
          </cell>
        </row>
        <row r="1111">
          <cell r="C1111">
            <v>1103</v>
          </cell>
          <cell r="E1111">
            <v>58.8</v>
          </cell>
          <cell r="F1111">
            <v>0.25000000000000061</v>
          </cell>
        </row>
        <row r="1112">
          <cell r="C1112">
            <v>1104</v>
          </cell>
          <cell r="E1112">
            <v>60.2</v>
          </cell>
          <cell r="F1112">
            <v>0.4861111111111111</v>
          </cell>
        </row>
        <row r="1113">
          <cell r="C1113">
            <v>1105</v>
          </cell>
          <cell r="E1113">
            <v>62.3</v>
          </cell>
          <cell r="F1113">
            <v>0.51388888888888828</v>
          </cell>
        </row>
        <row r="1114">
          <cell r="C1114">
            <v>1106</v>
          </cell>
          <cell r="E1114">
            <v>63.9</v>
          </cell>
          <cell r="F1114">
            <v>0.30555555555555597</v>
          </cell>
        </row>
        <row r="1115">
          <cell r="C1115">
            <v>1107</v>
          </cell>
          <cell r="E1115">
            <v>64.5</v>
          </cell>
          <cell r="F1115">
            <v>6.9444444444445433E-2</v>
          </cell>
        </row>
        <row r="1116">
          <cell r="C1116">
            <v>1108</v>
          </cell>
          <cell r="E1116">
            <v>64.400000000000006</v>
          </cell>
          <cell r="F1116">
            <v>-0.1388888888888889</v>
          </cell>
        </row>
        <row r="1117">
          <cell r="C1117">
            <v>1109</v>
          </cell>
          <cell r="E1117">
            <v>63.5</v>
          </cell>
          <cell r="F1117">
            <v>-0.33333333333333409</v>
          </cell>
        </row>
        <row r="1118">
          <cell r="C1118">
            <v>1110</v>
          </cell>
          <cell r="E1118">
            <v>62</v>
          </cell>
          <cell r="F1118">
            <v>-0.31944444444444403</v>
          </cell>
        </row>
        <row r="1119">
          <cell r="C1119">
            <v>1111</v>
          </cell>
          <cell r="E1119">
            <v>61.2</v>
          </cell>
          <cell r="F1119">
            <v>-9.7222222222222612E-2</v>
          </cell>
        </row>
        <row r="1120">
          <cell r="C1120">
            <v>1112</v>
          </cell>
          <cell r="E1120">
            <v>61.3</v>
          </cell>
          <cell r="F1120">
            <v>0.19444444444444425</v>
          </cell>
        </row>
        <row r="1121">
          <cell r="C1121">
            <v>1113</v>
          </cell>
          <cell r="E1121">
            <v>62.6</v>
          </cell>
          <cell r="F1121">
            <v>0.55555555555555558</v>
          </cell>
        </row>
        <row r="1122">
          <cell r="C1122">
            <v>1114</v>
          </cell>
          <cell r="E1122">
            <v>65.3</v>
          </cell>
          <cell r="F1122">
            <v>0.74999999999999978</v>
          </cell>
        </row>
        <row r="1123">
          <cell r="C1123">
            <v>1115</v>
          </cell>
          <cell r="E1123">
            <v>68</v>
          </cell>
          <cell r="F1123">
            <v>0.56944444444444564</v>
          </cell>
        </row>
        <row r="1124">
          <cell r="C1124">
            <v>1116</v>
          </cell>
          <cell r="E1124">
            <v>69.400000000000006</v>
          </cell>
          <cell r="F1124">
            <v>0.23611111111111149</v>
          </cell>
        </row>
        <row r="1125">
          <cell r="C1125">
            <v>1117</v>
          </cell>
          <cell r="E1125">
            <v>69.7</v>
          </cell>
          <cell r="F1125">
            <v>-1.3888888888890073E-2</v>
          </cell>
        </row>
        <row r="1126">
          <cell r="C1126">
            <v>1118</v>
          </cell>
          <cell r="E1126">
            <v>69.3</v>
          </cell>
          <cell r="F1126">
            <v>-0.2222222222222234</v>
          </cell>
        </row>
        <row r="1127">
          <cell r="C1127">
            <v>1119</v>
          </cell>
          <cell r="E1127">
            <v>68.099999999999994</v>
          </cell>
          <cell r="F1127">
            <v>-0.33333333333333215</v>
          </cell>
        </row>
        <row r="1128">
          <cell r="C1128">
            <v>1120</v>
          </cell>
          <cell r="E1128">
            <v>66.900000000000006</v>
          </cell>
          <cell r="F1128">
            <v>-0.26388888888888767</v>
          </cell>
        </row>
        <row r="1129">
          <cell r="C1129">
            <v>1121</v>
          </cell>
          <cell r="E1129">
            <v>66.2</v>
          </cell>
          <cell r="F1129">
            <v>-0.16666666666666705</v>
          </cell>
        </row>
        <row r="1130">
          <cell r="C1130">
            <v>1122</v>
          </cell>
          <cell r="E1130">
            <v>65.7</v>
          </cell>
          <cell r="F1130">
            <v>-0.18055555555555516</v>
          </cell>
        </row>
        <row r="1131">
          <cell r="C1131">
            <v>1123</v>
          </cell>
          <cell r="E1131">
            <v>64.900000000000006</v>
          </cell>
          <cell r="F1131">
            <v>-0.34722222222222221</v>
          </cell>
        </row>
        <row r="1132">
          <cell r="C1132">
            <v>1124</v>
          </cell>
          <cell r="E1132">
            <v>63.2</v>
          </cell>
          <cell r="F1132">
            <v>-0.63888888888889006</v>
          </cell>
        </row>
        <row r="1133">
          <cell r="C1133">
            <v>1125</v>
          </cell>
          <cell r="E1133">
            <v>60.3</v>
          </cell>
          <cell r="F1133">
            <v>-1.0277777777777786</v>
          </cell>
        </row>
        <row r="1134">
          <cell r="C1134">
            <v>1126</v>
          </cell>
          <cell r="E1134">
            <v>55.8</v>
          </cell>
          <cell r="F1134">
            <v>-1.3611111111111107</v>
          </cell>
        </row>
        <row r="1135">
          <cell r="C1135">
            <v>1127</v>
          </cell>
          <cell r="E1135">
            <v>50.5</v>
          </cell>
          <cell r="F1135">
            <v>-1.4722222222222214</v>
          </cell>
        </row>
        <row r="1136">
          <cell r="C1136">
            <v>1128</v>
          </cell>
          <cell r="E1136">
            <v>45.2</v>
          </cell>
          <cell r="F1136">
            <v>-1.4444444444444442</v>
          </cell>
        </row>
        <row r="1137">
          <cell r="C1137">
            <v>1129</v>
          </cell>
          <cell r="E1137">
            <v>40.1</v>
          </cell>
          <cell r="F1137">
            <v>-1.25</v>
          </cell>
        </row>
        <row r="1138">
          <cell r="C1138">
            <v>1130</v>
          </cell>
          <cell r="E1138">
            <v>36.200000000000003</v>
          </cell>
          <cell r="F1138">
            <v>-1.0000000000000004</v>
          </cell>
        </row>
        <row r="1139">
          <cell r="C1139">
            <v>1131</v>
          </cell>
          <cell r="E1139">
            <v>32.9</v>
          </cell>
          <cell r="F1139">
            <v>-0.88888888888888917</v>
          </cell>
        </row>
        <row r="1140">
          <cell r="C1140">
            <v>1132</v>
          </cell>
          <cell r="E1140">
            <v>29.8</v>
          </cell>
          <cell r="F1140">
            <v>-0.87499999999999956</v>
          </cell>
        </row>
        <row r="1141">
          <cell r="C1141">
            <v>1133</v>
          </cell>
          <cell r="E1141">
            <v>26.6</v>
          </cell>
          <cell r="F1141">
            <v>-0.94444444444444453</v>
          </cell>
        </row>
        <row r="1142">
          <cell r="C1142">
            <v>1134</v>
          </cell>
          <cell r="E1142">
            <v>23</v>
          </cell>
          <cell r="F1142">
            <v>-1.0000000000000004</v>
          </cell>
        </row>
        <row r="1143">
          <cell r="C1143">
            <v>1135</v>
          </cell>
          <cell r="E1143">
            <v>19.399999999999999</v>
          </cell>
          <cell r="F1143">
            <v>-0.93055555555555547</v>
          </cell>
        </row>
        <row r="1144">
          <cell r="C1144">
            <v>1136</v>
          </cell>
          <cell r="E1144">
            <v>16.3</v>
          </cell>
          <cell r="F1144">
            <v>-0.66666666666666652</v>
          </cell>
        </row>
        <row r="1145">
          <cell r="C1145">
            <v>1137</v>
          </cell>
          <cell r="E1145">
            <v>14.6</v>
          </cell>
          <cell r="F1145">
            <v>-0.29166666666666685</v>
          </cell>
        </row>
        <row r="1146">
          <cell r="C1146">
            <v>1138</v>
          </cell>
          <cell r="E1146">
            <v>14.2</v>
          </cell>
          <cell r="F1146">
            <v>-4.1666666666666519E-2</v>
          </cell>
        </row>
        <row r="1147">
          <cell r="C1147">
            <v>1139</v>
          </cell>
          <cell r="E1147">
            <v>14.3</v>
          </cell>
          <cell r="F1147">
            <v>5.5555555555555601E-2</v>
          </cell>
        </row>
        <row r="1148">
          <cell r="C1148">
            <v>1140</v>
          </cell>
          <cell r="E1148">
            <v>14.6</v>
          </cell>
          <cell r="F1148">
            <v>0.11111111111111097</v>
          </cell>
        </row>
        <row r="1149">
          <cell r="C1149">
            <v>1141</v>
          </cell>
          <cell r="E1149">
            <v>15.1</v>
          </cell>
          <cell r="F1149">
            <v>0.24999999999999983</v>
          </cell>
        </row>
        <row r="1150">
          <cell r="C1150">
            <v>1142</v>
          </cell>
          <cell r="E1150">
            <v>16.399999999999999</v>
          </cell>
          <cell r="F1150">
            <v>0.5555555555555558</v>
          </cell>
        </row>
        <row r="1151">
          <cell r="C1151">
            <v>1143</v>
          </cell>
          <cell r="E1151">
            <v>19.100000000000001</v>
          </cell>
          <cell r="F1151">
            <v>0.84722222222222243</v>
          </cell>
        </row>
        <row r="1152">
          <cell r="C1152">
            <v>1144</v>
          </cell>
          <cell r="E1152">
            <v>22.5</v>
          </cell>
          <cell r="F1152">
            <v>0.73611111111111072</v>
          </cell>
        </row>
        <row r="1153">
          <cell r="C1153">
            <v>1145</v>
          </cell>
          <cell r="E1153">
            <v>24.4</v>
          </cell>
          <cell r="F1153">
            <v>0.31944444444444453</v>
          </cell>
        </row>
        <row r="1154">
          <cell r="C1154">
            <v>1146</v>
          </cell>
          <cell r="E1154">
            <v>24.8</v>
          </cell>
          <cell r="F1154">
            <v>-0.23611111111111099</v>
          </cell>
        </row>
        <row r="1155">
          <cell r="C1155">
            <v>1147</v>
          </cell>
          <cell r="E1155">
            <v>22.7</v>
          </cell>
          <cell r="F1155">
            <v>-1.0277777777777781</v>
          </cell>
        </row>
        <row r="1156">
          <cell r="C1156">
            <v>1148</v>
          </cell>
          <cell r="E1156">
            <v>17.399999999999999</v>
          </cell>
          <cell r="F1156">
            <v>-1.2361111111111109</v>
          </cell>
        </row>
        <row r="1157">
          <cell r="C1157">
            <v>1149</v>
          </cell>
          <cell r="E1157">
            <v>13.8</v>
          </cell>
          <cell r="F1157">
            <v>-0.74999999999999978</v>
          </cell>
        </row>
        <row r="1158">
          <cell r="C1158">
            <v>1150</v>
          </cell>
          <cell r="E1158">
            <v>12</v>
          </cell>
          <cell r="F1158">
            <v>-0.25000000000000011</v>
          </cell>
        </row>
        <row r="1159">
          <cell r="C1159">
            <v>1151</v>
          </cell>
          <cell r="E1159">
            <v>12</v>
          </cell>
          <cell r="F1159">
            <v>0</v>
          </cell>
        </row>
        <row r="1160">
          <cell r="C1160">
            <v>1152</v>
          </cell>
          <cell r="E1160">
            <v>12</v>
          </cell>
          <cell r="F1160">
            <v>0.26388888888888895</v>
          </cell>
        </row>
        <row r="1161">
          <cell r="C1161">
            <v>1153</v>
          </cell>
          <cell r="E1161">
            <v>13.9</v>
          </cell>
          <cell r="F1161">
            <v>0.94444444444444453</v>
          </cell>
        </row>
        <row r="1162">
          <cell r="C1162">
            <v>1154</v>
          </cell>
          <cell r="E1162">
            <v>18.8</v>
          </cell>
          <cell r="F1162">
            <v>1.5555555555555556</v>
          </cell>
        </row>
        <row r="1163">
          <cell r="C1163">
            <v>1155</v>
          </cell>
          <cell r="E1163">
            <v>25.1</v>
          </cell>
          <cell r="F1163">
            <v>1.5277777777777777</v>
          </cell>
        </row>
        <row r="1164">
          <cell r="C1164">
            <v>1156</v>
          </cell>
          <cell r="E1164">
            <v>29.8</v>
          </cell>
          <cell r="F1164">
            <v>1.2083333333333328</v>
          </cell>
        </row>
        <row r="1165">
          <cell r="C1165">
            <v>1157</v>
          </cell>
          <cell r="E1165">
            <v>33.799999999999997</v>
          </cell>
          <cell r="F1165">
            <v>1.166666666666667</v>
          </cell>
        </row>
        <row r="1166">
          <cell r="C1166">
            <v>1158</v>
          </cell>
          <cell r="E1166">
            <v>38.200000000000003</v>
          </cell>
          <cell r="F1166">
            <v>1.3333333333333335</v>
          </cell>
        </row>
        <row r="1167">
          <cell r="C1167">
            <v>1159</v>
          </cell>
          <cell r="E1167">
            <v>43.4</v>
          </cell>
          <cell r="F1167">
            <v>1.4861111111111105</v>
          </cell>
        </row>
        <row r="1168">
          <cell r="C1168">
            <v>1160</v>
          </cell>
          <cell r="E1168">
            <v>48.9</v>
          </cell>
          <cell r="F1168">
            <v>1.4444444444444442</v>
          </cell>
        </row>
        <row r="1169">
          <cell r="C1169">
            <v>1161</v>
          </cell>
          <cell r="E1169">
            <v>53.8</v>
          </cell>
          <cell r="F1169">
            <v>1.2361111111111109</v>
          </cell>
        </row>
        <row r="1170">
          <cell r="C1170">
            <v>1162</v>
          </cell>
          <cell r="E1170">
            <v>57.8</v>
          </cell>
          <cell r="F1170">
            <v>1.0694444444444449</v>
          </cell>
        </row>
        <row r="1171">
          <cell r="C1171">
            <v>1163</v>
          </cell>
          <cell r="E1171">
            <v>61.5</v>
          </cell>
          <cell r="F1171">
            <v>1.0000000000000004</v>
          </cell>
        </row>
        <row r="1172">
          <cell r="C1172">
            <v>1164</v>
          </cell>
          <cell r="E1172">
            <v>65</v>
          </cell>
          <cell r="F1172">
            <v>0.95833333333333415</v>
          </cell>
        </row>
        <row r="1173">
          <cell r="C1173">
            <v>1165</v>
          </cell>
          <cell r="E1173">
            <v>68.400000000000006</v>
          </cell>
          <cell r="F1173">
            <v>0.91666666666666585</v>
          </cell>
        </row>
        <row r="1174">
          <cell r="C1174">
            <v>1166</v>
          </cell>
          <cell r="E1174">
            <v>71.599999999999994</v>
          </cell>
          <cell r="F1174">
            <v>0.63888888888888806</v>
          </cell>
        </row>
        <row r="1175">
          <cell r="C1175">
            <v>1167</v>
          </cell>
          <cell r="E1175">
            <v>73</v>
          </cell>
          <cell r="F1175">
            <v>0.37500000000000039</v>
          </cell>
        </row>
        <row r="1176">
          <cell r="C1176">
            <v>1168</v>
          </cell>
          <cell r="E1176">
            <v>74.3</v>
          </cell>
          <cell r="F1176">
            <v>0.44444444444444481</v>
          </cell>
        </row>
        <row r="1177">
          <cell r="C1177">
            <v>1169</v>
          </cell>
          <cell r="E1177">
            <v>76.2</v>
          </cell>
          <cell r="F1177">
            <v>0.50000000000000122</v>
          </cell>
        </row>
        <row r="1178">
          <cell r="C1178">
            <v>1170</v>
          </cell>
          <cell r="E1178">
            <v>77.900000000000006</v>
          </cell>
          <cell r="F1178">
            <v>0.45833333333333293</v>
          </cell>
        </row>
        <row r="1179">
          <cell r="C1179">
            <v>1171</v>
          </cell>
          <cell r="E1179">
            <v>79.5</v>
          </cell>
          <cell r="F1179">
            <v>0.43055555555555475</v>
          </cell>
        </row>
        <row r="1180">
          <cell r="C1180">
            <v>1172</v>
          </cell>
          <cell r="E1180">
            <v>81</v>
          </cell>
          <cell r="F1180">
            <v>0.38888888888888851</v>
          </cell>
        </row>
        <row r="1181">
          <cell r="C1181">
            <v>1173</v>
          </cell>
          <cell r="E1181">
            <v>82.3</v>
          </cell>
          <cell r="F1181">
            <v>0.34722222222222221</v>
          </cell>
        </row>
        <row r="1182">
          <cell r="C1182">
            <v>1174</v>
          </cell>
          <cell r="E1182">
            <v>83.5</v>
          </cell>
          <cell r="F1182">
            <v>0.31944444444444403</v>
          </cell>
        </row>
        <row r="1183">
          <cell r="C1183">
            <v>1175</v>
          </cell>
          <cell r="E1183">
            <v>84.6</v>
          </cell>
          <cell r="F1183">
            <v>0.27777777777777779</v>
          </cell>
        </row>
        <row r="1184">
          <cell r="C1184">
            <v>1176</v>
          </cell>
          <cell r="E1184">
            <v>85.5</v>
          </cell>
          <cell r="F1184">
            <v>0.23611111111111149</v>
          </cell>
        </row>
        <row r="1185">
          <cell r="C1185">
            <v>1177</v>
          </cell>
          <cell r="E1185">
            <v>86.3</v>
          </cell>
          <cell r="F1185">
            <v>0.22222222222222143</v>
          </cell>
        </row>
        <row r="1186">
          <cell r="C1186">
            <v>1178</v>
          </cell>
          <cell r="E1186">
            <v>87.1</v>
          </cell>
          <cell r="F1186">
            <v>0.24999999999999961</v>
          </cell>
        </row>
        <row r="1187">
          <cell r="C1187">
            <v>1179</v>
          </cell>
          <cell r="E1187">
            <v>88.1</v>
          </cell>
          <cell r="F1187">
            <v>0.27777777777777779</v>
          </cell>
        </row>
        <row r="1188">
          <cell r="C1188">
            <v>1180</v>
          </cell>
          <cell r="E1188">
            <v>89.1</v>
          </cell>
          <cell r="F1188">
            <v>0.27777777777777779</v>
          </cell>
        </row>
        <row r="1189">
          <cell r="C1189">
            <v>1181</v>
          </cell>
          <cell r="E1189">
            <v>90.1</v>
          </cell>
          <cell r="F1189">
            <v>0.26388888888888967</v>
          </cell>
        </row>
        <row r="1190">
          <cell r="C1190">
            <v>1182</v>
          </cell>
          <cell r="E1190">
            <v>91</v>
          </cell>
          <cell r="F1190">
            <v>0.2222222222222234</v>
          </cell>
        </row>
        <row r="1191">
          <cell r="C1191">
            <v>1183</v>
          </cell>
          <cell r="E1191">
            <v>91.7</v>
          </cell>
          <cell r="F1191">
            <v>0.18055555555555516</v>
          </cell>
        </row>
        <row r="1192">
          <cell r="C1192">
            <v>1184</v>
          </cell>
          <cell r="E1192">
            <v>92.3</v>
          </cell>
          <cell r="F1192">
            <v>0.15277777777777699</v>
          </cell>
        </row>
        <row r="1193">
          <cell r="C1193">
            <v>1185</v>
          </cell>
          <cell r="E1193">
            <v>92.8</v>
          </cell>
          <cell r="F1193">
            <v>0.11111111111111072</v>
          </cell>
        </row>
        <row r="1194">
          <cell r="C1194">
            <v>1186</v>
          </cell>
          <cell r="E1194">
            <v>93.1</v>
          </cell>
          <cell r="F1194">
            <v>4.1666666666666269E-2</v>
          </cell>
        </row>
        <row r="1195">
          <cell r="C1195">
            <v>1187</v>
          </cell>
          <cell r="E1195">
            <v>93.1</v>
          </cell>
          <cell r="F1195">
            <v>0</v>
          </cell>
        </row>
        <row r="1196">
          <cell r="C1196">
            <v>1188</v>
          </cell>
          <cell r="E1196">
            <v>93.1</v>
          </cell>
          <cell r="F1196">
            <v>0</v>
          </cell>
        </row>
        <row r="1197">
          <cell r="C1197">
            <v>1189</v>
          </cell>
          <cell r="E1197">
            <v>93.1</v>
          </cell>
          <cell r="F1197">
            <v>0</v>
          </cell>
        </row>
        <row r="1198">
          <cell r="C1198">
            <v>1190</v>
          </cell>
          <cell r="E1198">
            <v>93.1</v>
          </cell>
          <cell r="F1198">
            <v>0</v>
          </cell>
        </row>
        <row r="1199">
          <cell r="C1199">
            <v>1191</v>
          </cell>
          <cell r="E1199">
            <v>93.1</v>
          </cell>
          <cell r="F1199">
            <v>0</v>
          </cell>
        </row>
        <row r="1200">
          <cell r="C1200">
            <v>1192</v>
          </cell>
          <cell r="E1200">
            <v>93.1</v>
          </cell>
          <cell r="F1200">
            <v>0</v>
          </cell>
        </row>
        <row r="1201">
          <cell r="C1201">
            <v>1193</v>
          </cell>
          <cell r="E1201">
            <v>93.1</v>
          </cell>
          <cell r="F1201">
            <v>0</v>
          </cell>
        </row>
        <row r="1202">
          <cell r="C1202">
            <v>1194</v>
          </cell>
          <cell r="E1202">
            <v>93.1</v>
          </cell>
          <cell r="F1202">
            <v>0</v>
          </cell>
        </row>
        <row r="1203">
          <cell r="C1203">
            <v>1195</v>
          </cell>
          <cell r="E1203">
            <v>93.1</v>
          </cell>
          <cell r="F1203">
            <v>1.3888888888890073E-2</v>
          </cell>
        </row>
        <row r="1204">
          <cell r="C1204">
            <v>1196</v>
          </cell>
          <cell r="E1204">
            <v>93.2</v>
          </cell>
          <cell r="F1204">
            <v>1.3888888888890073E-2</v>
          </cell>
        </row>
        <row r="1205">
          <cell r="C1205">
            <v>1197</v>
          </cell>
          <cell r="E1205">
            <v>93.2</v>
          </cell>
          <cell r="F1205">
            <v>1.3888888888888099E-2</v>
          </cell>
        </row>
        <row r="1206">
          <cell r="C1206">
            <v>1198</v>
          </cell>
          <cell r="E1206">
            <v>93.3</v>
          </cell>
          <cell r="F1206">
            <v>6.9444444444444448E-2</v>
          </cell>
        </row>
        <row r="1207">
          <cell r="C1207">
            <v>1199</v>
          </cell>
          <cell r="E1207">
            <v>93.7</v>
          </cell>
          <cell r="F1207">
            <v>0.12500000000000078</v>
          </cell>
        </row>
        <row r="1208">
          <cell r="C1208">
            <v>1200</v>
          </cell>
          <cell r="E1208">
            <v>94.2</v>
          </cell>
          <cell r="F1208">
            <v>0.18055555555555516</v>
          </cell>
        </row>
        <row r="1209">
          <cell r="C1209">
            <v>1201</v>
          </cell>
          <cell r="E1209">
            <v>95</v>
          </cell>
          <cell r="F1209">
            <v>0.22222222222222143</v>
          </cell>
        </row>
        <row r="1210">
          <cell r="C1210">
            <v>1202</v>
          </cell>
          <cell r="E1210">
            <v>95.8</v>
          </cell>
          <cell r="F1210">
            <v>0.19444444444444522</v>
          </cell>
        </row>
        <row r="1211">
          <cell r="C1211">
            <v>1203</v>
          </cell>
          <cell r="E1211">
            <v>96.4</v>
          </cell>
          <cell r="F1211">
            <v>0.1388888888888889</v>
          </cell>
        </row>
        <row r="1212">
          <cell r="C1212">
            <v>1204</v>
          </cell>
          <cell r="E1212">
            <v>96.8</v>
          </cell>
          <cell r="F1212">
            <v>8.3333333333332538E-2</v>
          </cell>
        </row>
        <row r="1213">
          <cell r="C1213">
            <v>1205</v>
          </cell>
          <cell r="E1213">
            <v>97</v>
          </cell>
          <cell r="F1213">
            <v>4.1666666666666269E-2</v>
          </cell>
        </row>
        <row r="1214">
          <cell r="C1214">
            <v>1206</v>
          </cell>
          <cell r="E1214">
            <v>97.1</v>
          </cell>
          <cell r="F1214">
            <v>2.7777777777778172E-2</v>
          </cell>
        </row>
        <row r="1215">
          <cell r="C1215">
            <v>1207</v>
          </cell>
          <cell r="E1215">
            <v>97.2</v>
          </cell>
          <cell r="F1215">
            <v>2.7777777777778172E-2</v>
          </cell>
        </row>
        <row r="1216">
          <cell r="C1216">
            <v>1208</v>
          </cell>
          <cell r="E1216">
            <v>97.3</v>
          </cell>
          <cell r="F1216">
            <v>2.7777777777778172E-2</v>
          </cell>
        </row>
        <row r="1217">
          <cell r="C1217">
            <v>1209</v>
          </cell>
          <cell r="E1217">
            <v>97.4</v>
          </cell>
          <cell r="F1217">
            <v>1.3888888888890073E-2</v>
          </cell>
        </row>
        <row r="1218">
          <cell r="C1218">
            <v>1210</v>
          </cell>
          <cell r="E1218">
            <v>97.4</v>
          </cell>
          <cell r="F1218">
            <v>0</v>
          </cell>
        </row>
        <row r="1219">
          <cell r="C1219">
            <v>1211</v>
          </cell>
          <cell r="E1219">
            <v>97.4</v>
          </cell>
          <cell r="F1219">
            <v>0</v>
          </cell>
        </row>
        <row r="1220">
          <cell r="C1220">
            <v>1212</v>
          </cell>
          <cell r="E1220">
            <v>97.4</v>
          </cell>
          <cell r="F1220">
            <v>-1.3888888888890073E-2</v>
          </cell>
        </row>
        <row r="1221">
          <cell r="C1221">
            <v>1213</v>
          </cell>
          <cell r="E1221">
            <v>97.3</v>
          </cell>
          <cell r="F1221">
            <v>-1.3888888888890073E-2</v>
          </cell>
        </row>
        <row r="1222">
          <cell r="C1222">
            <v>1214</v>
          </cell>
          <cell r="E1222">
            <v>97.3</v>
          </cell>
          <cell r="F1222">
            <v>0</v>
          </cell>
        </row>
        <row r="1223">
          <cell r="C1223">
            <v>1215</v>
          </cell>
          <cell r="E1223">
            <v>97.3</v>
          </cell>
          <cell r="F1223">
            <v>0</v>
          </cell>
        </row>
        <row r="1224">
          <cell r="C1224">
            <v>1216</v>
          </cell>
          <cell r="E1224">
            <v>97.3</v>
          </cell>
          <cell r="F1224">
            <v>-1.3888888888888099E-2</v>
          </cell>
        </row>
        <row r="1225">
          <cell r="C1225">
            <v>1217</v>
          </cell>
          <cell r="E1225">
            <v>97.2</v>
          </cell>
          <cell r="F1225">
            <v>-2.7777777777778172E-2</v>
          </cell>
        </row>
        <row r="1226">
          <cell r="C1226">
            <v>1218</v>
          </cell>
          <cell r="E1226">
            <v>97.1</v>
          </cell>
          <cell r="F1226">
            <v>-2.7777777777778172E-2</v>
          </cell>
        </row>
        <row r="1227">
          <cell r="C1227">
            <v>1219</v>
          </cell>
          <cell r="E1227">
            <v>97</v>
          </cell>
          <cell r="F1227">
            <v>-2.7777777777776198E-2</v>
          </cell>
        </row>
        <row r="1228">
          <cell r="C1228">
            <v>1220</v>
          </cell>
          <cell r="E1228">
            <v>96.9</v>
          </cell>
          <cell r="F1228">
            <v>-4.1666666666666269E-2</v>
          </cell>
        </row>
        <row r="1229">
          <cell r="C1229">
            <v>1221</v>
          </cell>
          <cell r="E1229">
            <v>96.7</v>
          </cell>
          <cell r="F1229">
            <v>-6.9444444444444448E-2</v>
          </cell>
        </row>
        <row r="1230">
          <cell r="C1230">
            <v>1222</v>
          </cell>
          <cell r="E1230">
            <v>96.4</v>
          </cell>
          <cell r="F1230">
            <v>-8.3333333333334522E-2</v>
          </cell>
        </row>
        <row r="1231">
          <cell r="C1231">
            <v>1223</v>
          </cell>
          <cell r="E1231">
            <v>96.1</v>
          </cell>
          <cell r="F1231">
            <v>-9.7222222222222612E-2</v>
          </cell>
        </row>
        <row r="1232">
          <cell r="C1232">
            <v>1224</v>
          </cell>
          <cell r="E1232">
            <v>95.7</v>
          </cell>
          <cell r="F1232">
            <v>-8.3333333333332538E-2</v>
          </cell>
        </row>
        <row r="1233">
          <cell r="C1233">
            <v>1225</v>
          </cell>
          <cell r="E1233">
            <v>95.5</v>
          </cell>
          <cell r="F1233">
            <v>-5.5555555555556344E-2</v>
          </cell>
        </row>
        <row r="1234">
          <cell r="C1234">
            <v>1226</v>
          </cell>
          <cell r="E1234">
            <v>95.3</v>
          </cell>
          <cell r="F1234">
            <v>-4.1666666666666269E-2</v>
          </cell>
        </row>
        <row r="1235">
          <cell r="C1235">
            <v>1227</v>
          </cell>
          <cell r="E1235">
            <v>95.2</v>
          </cell>
          <cell r="F1235">
            <v>-4.1666666666666269E-2</v>
          </cell>
        </row>
        <row r="1236">
          <cell r="C1236">
            <v>1228</v>
          </cell>
          <cell r="E1236">
            <v>95</v>
          </cell>
          <cell r="F1236">
            <v>-4.1666666666666269E-2</v>
          </cell>
        </row>
        <row r="1237">
          <cell r="C1237">
            <v>1229</v>
          </cell>
          <cell r="E1237">
            <v>94.9</v>
          </cell>
          <cell r="F1237">
            <v>-4.1666666666666269E-2</v>
          </cell>
        </row>
        <row r="1238">
          <cell r="C1238">
            <v>1230</v>
          </cell>
          <cell r="E1238">
            <v>94.7</v>
          </cell>
          <cell r="F1238">
            <v>-5.5555555555556344E-2</v>
          </cell>
        </row>
        <row r="1239">
          <cell r="C1239">
            <v>1231</v>
          </cell>
          <cell r="E1239">
            <v>94.5</v>
          </cell>
          <cell r="F1239">
            <v>-4.1666666666666269E-2</v>
          </cell>
        </row>
        <row r="1240">
          <cell r="C1240">
            <v>1232</v>
          </cell>
          <cell r="E1240">
            <v>94.4</v>
          </cell>
          <cell r="F1240">
            <v>-1.3888888888888099E-2</v>
          </cell>
        </row>
        <row r="1241">
          <cell r="C1241">
            <v>1233</v>
          </cell>
          <cell r="E1241">
            <v>94.4</v>
          </cell>
          <cell r="F1241">
            <v>-1.3888888888890073E-2</v>
          </cell>
        </row>
        <row r="1242">
          <cell r="C1242">
            <v>1234</v>
          </cell>
          <cell r="E1242">
            <v>94.3</v>
          </cell>
          <cell r="F1242">
            <v>-1.3888888888890073E-2</v>
          </cell>
        </row>
        <row r="1243">
          <cell r="C1243">
            <v>1235</v>
          </cell>
          <cell r="E1243">
            <v>94.3</v>
          </cell>
          <cell r="F1243">
            <v>-2.7777777777778172E-2</v>
          </cell>
        </row>
        <row r="1244">
          <cell r="C1244">
            <v>1236</v>
          </cell>
          <cell r="E1244">
            <v>94.1</v>
          </cell>
          <cell r="F1244">
            <v>-5.5555555555554373E-2</v>
          </cell>
        </row>
        <row r="1245">
          <cell r="C1245">
            <v>1237</v>
          </cell>
          <cell r="E1245">
            <v>93.9</v>
          </cell>
          <cell r="F1245">
            <v>-9.7222222222220642E-2</v>
          </cell>
        </row>
        <row r="1246">
          <cell r="C1246">
            <v>1238</v>
          </cell>
          <cell r="E1246">
            <v>93.4</v>
          </cell>
          <cell r="F1246">
            <v>-0.15277777777777896</v>
          </cell>
        </row>
        <row r="1247">
          <cell r="C1247">
            <v>1239</v>
          </cell>
          <cell r="E1247">
            <v>92.8</v>
          </cell>
          <cell r="F1247">
            <v>-0.19444444444444522</v>
          </cell>
        </row>
        <row r="1248">
          <cell r="C1248">
            <v>1240</v>
          </cell>
          <cell r="E1248">
            <v>92</v>
          </cell>
          <cell r="F1248">
            <v>-0.20833333333333331</v>
          </cell>
        </row>
        <row r="1249">
          <cell r="C1249">
            <v>1241</v>
          </cell>
          <cell r="E1249">
            <v>91.3</v>
          </cell>
          <cell r="F1249">
            <v>-0.19444444444444522</v>
          </cell>
        </row>
        <row r="1250">
          <cell r="C1250">
            <v>1242</v>
          </cell>
          <cell r="E1250">
            <v>90.6</v>
          </cell>
          <cell r="F1250">
            <v>-0.18055555555555516</v>
          </cell>
        </row>
        <row r="1251">
          <cell r="C1251">
            <v>1243</v>
          </cell>
          <cell r="E1251">
            <v>90</v>
          </cell>
          <cell r="F1251">
            <v>-0.18055555555555516</v>
          </cell>
        </row>
        <row r="1252">
          <cell r="C1252">
            <v>1244</v>
          </cell>
          <cell r="E1252">
            <v>89.3</v>
          </cell>
          <cell r="F1252">
            <v>-0.18055555555555516</v>
          </cell>
        </row>
        <row r="1253">
          <cell r="C1253">
            <v>1245</v>
          </cell>
          <cell r="E1253">
            <v>88.7</v>
          </cell>
          <cell r="F1253">
            <v>-0.16666666666666705</v>
          </cell>
        </row>
        <row r="1254">
          <cell r="C1254">
            <v>1246</v>
          </cell>
          <cell r="E1254">
            <v>88.1</v>
          </cell>
          <cell r="F1254">
            <v>-0.18055555555555516</v>
          </cell>
        </row>
        <row r="1255">
          <cell r="C1255">
            <v>1247</v>
          </cell>
          <cell r="E1255">
            <v>87.4</v>
          </cell>
          <cell r="F1255">
            <v>-0.19444444444444325</v>
          </cell>
        </row>
        <row r="1256">
          <cell r="C1256">
            <v>1248</v>
          </cell>
          <cell r="E1256">
            <v>86.7</v>
          </cell>
          <cell r="F1256">
            <v>-0.19444444444444522</v>
          </cell>
        </row>
        <row r="1257">
          <cell r="C1257">
            <v>1249</v>
          </cell>
          <cell r="E1257">
            <v>86</v>
          </cell>
          <cell r="F1257">
            <v>-0.19444444444444522</v>
          </cell>
        </row>
        <row r="1258">
          <cell r="C1258">
            <v>1250</v>
          </cell>
          <cell r="E1258">
            <v>85.3</v>
          </cell>
          <cell r="F1258">
            <v>-0.18055555555555516</v>
          </cell>
        </row>
        <row r="1259">
          <cell r="C1259">
            <v>1251</v>
          </cell>
          <cell r="E1259">
            <v>84.7</v>
          </cell>
          <cell r="F1259">
            <v>-0.16666666666666705</v>
          </cell>
        </row>
        <row r="1260">
          <cell r="C1260">
            <v>1252</v>
          </cell>
          <cell r="E1260">
            <v>84.1</v>
          </cell>
          <cell r="F1260">
            <v>-0.16666666666666705</v>
          </cell>
        </row>
        <row r="1261">
          <cell r="C1261">
            <v>1253</v>
          </cell>
          <cell r="E1261">
            <v>83.5</v>
          </cell>
          <cell r="F1261">
            <v>-0.16666666666666508</v>
          </cell>
        </row>
        <row r="1262">
          <cell r="C1262">
            <v>1254</v>
          </cell>
          <cell r="E1262">
            <v>82.9</v>
          </cell>
          <cell r="F1262">
            <v>-0.16666666666666705</v>
          </cell>
        </row>
        <row r="1263">
          <cell r="C1263">
            <v>1255</v>
          </cell>
          <cell r="E1263">
            <v>82.3</v>
          </cell>
          <cell r="F1263">
            <v>-0.16666666666666705</v>
          </cell>
        </row>
        <row r="1264">
          <cell r="C1264">
            <v>1256</v>
          </cell>
          <cell r="E1264">
            <v>81.7</v>
          </cell>
          <cell r="F1264">
            <v>-0.16666666666666705</v>
          </cell>
        </row>
        <row r="1265">
          <cell r="C1265">
            <v>1257</v>
          </cell>
          <cell r="E1265">
            <v>81.099999999999994</v>
          </cell>
          <cell r="F1265">
            <v>-0.16666666666666705</v>
          </cell>
        </row>
        <row r="1266">
          <cell r="C1266">
            <v>1258</v>
          </cell>
          <cell r="E1266">
            <v>80.5</v>
          </cell>
          <cell r="F1266">
            <v>-0.16666666666666508</v>
          </cell>
        </row>
        <row r="1267">
          <cell r="C1267">
            <v>1259</v>
          </cell>
          <cell r="E1267">
            <v>79.900000000000006</v>
          </cell>
          <cell r="F1267">
            <v>-0.15277777777777699</v>
          </cell>
        </row>
        <row r="1268">
          <cell r="C1268">
            <v>1260</v>
          </cell>
          <cell r="E1268">
            <v>79.400000000000006</v>
          </cell>
          <cell r="F1268">
            <v>-0.12500000000000078</v>
          </cell>
        </row>
        <row r="1269">
          <cell r="C1269">
            <v>1261</v>
          </cell>
          <cell r="E1269">
            <v>79</v>
          </cell>
          <cell r="F1269">
            <v>-9.7222222222222612E-2</v>
          </cell>
        </row>
        <row r="1270">
          <cell r="C1270">
            <v>1262</v>
          </cell>
          <cell r="E1270">
            <v>78.7</v>
          </cell>
          <cell r="F1270">
            <v>-4.1666666666666269E-2</v>
          </cell>
        </row>
        <row r="1271">
          <cell r="C1271">
            <v>1263</v>
          </cell>
          <cell r="E1271">
            <v>78.7</v>
          </cell>
          <cell r="F1271">
            <v>1.3888888888888099E-2</v>
          </cell>
        </row>
        <row r="1272">
          <cell r="C1272">
            <v>1264</v>
          </cell>
          <cell r="E1272">
            <v>78.8</v>
          </cell>
          <cell r="F1272">
            <v>5.5555555555554373E-2</v>
          </cell>
        </row>
        <row r="1273">
          <cell r="C1273">
            <v>1265</v>
          </cell>
          <cell r="E1273">
            <v>79.099999999999994</v>
          </cell>
          <cell r="F1273">
            <v>8.3333333333334522E-2</v>
          </cell>
        </row>
        <row r="1274">
          <cell r="C1274">
            <v>1266</v>
          </cell>
          <cell r="E1274">
            <v>79.400000000000006</v>
          </cell>
          <cell r="F1274">
            <v>6.9444444444444448E-2</v>
          </cell>
        </row>
        <row r="1275">
          <cell r="C1275">
            <v>1267</v>
          </cell>
          <cell r="E1275">
            <v>79.599999999999994</v>
          </cell>
          <cell r="F1275">
            <v>5.5555555555554373E-2</v>
          </cell>
        </row>
        <row r="1276">
          <cell r="C1276">
            <v>1268</v>
          </cell>
          <cell r="E1276">
            <v>79.8</v>
          </cell>
          <cell r="F1276">
            <v>2.7777777777778172E-2</v>
          </cell>
        </row>
        <row r="1277">
          <cell r="C1277">
            <v>1269</v>
          </cell>
          <cell r="E1277">
            <v>79.8</v>
          </cell>
          <cell r="F1277">
            <v>-2.7777777777778172E-2</v>
          </cell>
        </row>
        <row r="1278">
          <cell r="C1278">
            <v>1270</v>
          </cell>
          <cell r="E1278">
            <v>79.599999999999994</v>
          </cell>
          <cell r="F1278">
            <v>-6.9444444444444448E-2</v>
          </cell>
        </row>
        <row r="1279">
          <cell r="C1279">
            <v>1271</v>
          </cell>
          <cell r="E1279">
            <v>79.3</v>
          </cell>
          <cell r="F1279">
            <v>-9.7222222222220642E-2</v>
          </cell>
        </row>
        <row r="1280">
          <cell r="C1280">
            <v>1272</v>
          </cell>
          <cell r="E1280">
            <v>78.900000000000006</v>
          </cell>
          <cell r="F1280">
            <v>-0.11111111111111072</v>
          </cell>
        </row>
        <row r="1281">
          <cell r="C1281">
            <v>1273</v>
          </cell>
          <cell r="E1281">
            <v>78.5</v>
          </cell>
          <cell r="F1281">
            <v>-9.7222222222222612E-2</v>
          </cell>
        </row>
        <row r="1282">
          <cell r="C1282">
            <v>1274</v>
          </cell>
          <cell r="E1282">
            <v>78.2</v>
          </cell>
          <cell r="F1282">
            <v>-8.3333333333332538E-2</v>
          </cell>
        </row>
        <row r="1283">
          <cell r="C1283">
            <v>1275</v>
          </cell>
          <cell r="E1283">
            <v>77.900000000000006</v>
          </cell>
          <cell r="F1283">
            <v>-6.9444444444444448E-2</v>
          </cell>
        </row>
        <row r="1284">
          <cell r="C1284">
            <v>1276</v>
          </cell>
          <cell r="E1284">
            <v>77.7</v>
          </cell>
          <cell r="F1284">
            <v>-2.7777777777778172E-2</v>
          </cell>
        </row>
        <row r="1285">
          <cell r="C1285">
            <v>1277</v>
          </cell>
          <cell r="E1285">
            <v>77.7</v>
          </cell>
          <cell r="F1285">
            <v>1.3888888888888099E-2</v>
          </cell>
        </row>
        <row r="1286">
          <cell r="C1286">
            <v>1278</v>
          </cell>
          <cell r="E1286">
            <v>77.8</v>
          </cell>
          <cell r="F1286">
            <v>2.7777777777778172E-2</v>
          </cell>
        </row>
        <row r="1287">
          <cell r="C1287">
            <v>1279</v>
          </cell>
          <cell r="E1287">
            <v>77.900000000000006</v>
          </cell>
          <cell r="F1287">
            <v>4.1666666666666269E-2</v>
          </cell>
        </row>
        <row r="1288">
          <cell r="C1288">
            <v>1280</v>
          </cell>
          <cell r="E1288">
            <v>78.099999999999994</v>
          </cell>
          <cell r="F1288">
            <v>5.5555555555554373E-2</v>
          </cell>
        </row>
        <row r="1289">
          <cell r="C1289">
            <v>1281</v>
          </cell>
          <cell r="E1289">
            <v>78.3</v>
          </cell>
          <cell r="F1289">
            <v>2.7777777777778172E-2</v>
          </cell>
        </row>
        <row r="1290">
          <cell r="C1290">
            <v>1282</v>
          </cell>
          <cell r="E1290">
            <v>78.3</v>
          </cell>
          <cell r="F1290">
            <v>1.3888888888890073E-2</v>
          </cell>
        </row>
        <row r="1291">
          <cell r="C1291">
            <v>1283</v>
          </cell>
          <cell r="E1291">
            <v>78.400000000000006</v>
          </cell>
          <cell r="F1291">
            <v>1.3888888888890073E-2</v>
          </cell>
        </row>
        <row r="1292">
          <cell r="C1292">
            <v>1284</v>
          </cell>
          <cell r="E1292">
            <v>78.400000000000006</v>
          </cell>
          <cell r="F1292">
            <v>0</v>
          </cell>
        </row>
        <row r="1293">
          <cell r="C1293">
            <v>1285</v>
          </cell>
          <cell r="E1293">
            <v>78.400000000000006</v>
          </cell>
          <cell r="F1293">
            <v>-2.7777777777778172E-2</v>
          </cell>
        </row>
        <row r="1294">
          <cell r="C1294">
            <v>1286</v>
          </cell>
          <cell r="E1294">
            <v>78.2</v>
          </cell>
          <cell r="F1294">
            <v>-5.5555555555556344E-2</v>
          </cell>
        </row>
        <row r="1295">
          <cell r="C1295">
            <v>1287</v>
          </cell>
          <cell r="E1295">
            <v>78</v>
          </cell>
          <cell r="F1295">
            <v>-6.9444444444444448E-2</v>
          </cell>
        </row>
        <row r="1296">
          <cell r="C1296">
            <v>1288</v>
          </cell>
          <cell r="E1296">
            <v>77.7</v>
          </cell>
          <cell r="F1296">
            <v>-9.7222222222222612E-2</v>
          </cell>
        </row>
        <row r="1297">
          <cell r="C1297">
            <v>1289</v>
          </cell>
          <cell r="E1297">
            <v>77.3</v>
          </cell>
          <cell r="F1297">
            <v>-0.11111111111111072</v>
          </cell>
        </row>
        <row r="1298">
          <cell r="C1298">
            <v>1290</v>
          </cell>
          <cell r="E1298">
            <v>76.900000000000006</v>
          </cell>
          <cell r="F1298">
            <v>-9.7222222222222612E-2</v>
          </cell>
        </row>
        <row r="1299">
          <cell r="C1299">
            <v>1291</v>
          </cell>
          <cell r="E1299">
            <v>76.599999999999994</v>
          </cell>
          <cell r="F1299">
            <v>-9.7222222222222612E-2</v>
          </cell>
        </row>
        <row r="1300">
          <cell r="C1300">
            <v>1292</v>
          </cell>
          <cell r="E1300">
            <v>76.2</v>
          </cell>
          <cell r="F1300">
            <v>-0.12499999999999881</v>
          </cell>
        </row>
        <row r="1301">
          <cell r="C1301">
            <v>1293</v>
          </cell>
          <cell r="E1301">
            <v>75.7</v>
          </cell>
          <cell r="F1301">
            <v>-0.1388888888888889</v>
          </cell>
        </row>
        <row r="1302">
          <cell r="C1302">
            <v>1294</v>
          </cell>
          <cell r="E1302">
            <v>75.2</v>
          </cell>
          <cell r="F1302">
            <v>-0.1388888888888889</v>
          </cell>
        </row>
        <row r="1303">
          <cell r="C1303">
            <v>1295</v>
          </cell>
          <cell r="E1303">
            <v>74.7</v>
          </cell>
          <cell r="F1303">
            <v>-0.11111111111111072</v>
          </cell>
        </row>
        <row r="1304">
          <cell r="C1304">
            <v>1296</v>
          </cell>
          <cell r="E1304">
            <v>74.400000000000006</v>
          </cell>
          <cell r="F1304">
            <v>-5.5555555555556344E-2</v>
          </cell>
        </row>
        <row r="1305">
          <cell r="C1305">
            <v>1297</v>
          </cell>
          <cell r="E1305">
            <v>74.3</v>
          </cell>
          <cell r="F1305">
            <v>0</v>
          </cell>
        </row>
        <row r="1306">
          <cell r="C1306">
            <v>1298</v>
          </cell>
          <cell r="E1306">
            <v>74.400000000000006</v>
          </cell>
          <cell r="F1306">
            <v>4.1666666666666269E-2</v>
          </cell>
        </row>
        <row r="1307">
          <cell r="C1307">
            <v>1299</v>
          </cell>
          <cell r="E1307">
            <v>74.599999999999994</v>
          </cell>
          <cell r="F1307">
            <v>6.9444444444444448E-2</v>
          </cell>
        </row>
        <row r="1308">
          <cell r="C1308">
            <v>1300</v>
          </cell>
          <cell r="E1308">
            <v>74.900000000000006</v>
          </cell>
          <cell r="F1308">
            <v>6.9444444444444448E-2</v>
          </cell>
        </row>
        <row r="1309">
          <cell r="C1309">
            <v>1301</v>
          </cell>
          <cell r="E1309">
            <v>75.099999999999994</v>
          </cell>
          <cell r="F1309">
            <v>5.5555555555554373E-2</v>
          </cell>
        </row>
        <row r="1310">
          <cell r="C1310">
            <v>1302</v>
          </cell>
          <cell r="E1310">
            <v>75.3</v>
          </cell>
          <cell r="F1310">
            <v>5.5555555555556344E-2</v>
          </cell>
        </row>
        <row r="1311">
          <cell r="C1311">
            <v>1303</v>
          </cell>
          <cell r="E1311">
            <v>75.5</v>
          </cell>
          <cell r="F1311">
            <v>6.9444444444444448E-2</v>
          </cell>
        </row>
        <row r="1312">
          <cell r="C1312">
            <v>1304</v>
          </cell>
          <cell r="E1312">
            <v>75.8</v>
          </cell>
          <cell r="F1312">
            <v>5.5555555555556344E-2</v>
          </cell>
        </row>
        <row r="1313">
          <cell r="C1313">
            <v>1305</v>
          </cell>
          <cell r="E1313">
            <v>75.900000000000006</v>
          </cell>
          <cell r="F1313">
            <v>2.7777777777778172E-2</v>
          </cell>
        </row>
        <row r="1314">
          <cell r="C1314">
            <v>1306</v>
          </cell>
          <cell r="E1314">
            <v>76</v>
          </cell>
          <cell r="F1314">
            <v>1.3888888888888099E-2</v>
          </cell>
        </row>
        <row r="1315">
          <cell r="C1315">
            <v>1307</v>
          </cell>
          <cell r="E1315">
            <v>76</v>
          </cell>
          <cell r="F1315">
            <v>0</v>
          </cell>
        </row>
        <row r="1316">
          <cell r="C1316">
            <v>1308</v>
          </cell>
          <cell r="E1316">
            <v>76</v>
          </cell>
          <cell r="F1316">
            <v>-1.3888888888888099E-2</v>
          </cell>
        </row>
        <row r="1317">
          <cell r="C1317">
            <v>1309</v>
          </cell>
          <cell r="E1317">
            <v>75.900000000000006</v>
          </cell>
          <cell r="F1317">
            <v>-1.3888888888888099E-2</v>
          </cell>
        </row>
        <row r="1318">
          <cell r="C1318">
            <v>1310</v>
          </cell>
          <cell r="E1318">
            <v>75.900000000000006</v>
          </cell>
          <cell r="F1318">
            <v>-1.3888888888890073E-2</v>
          </cell>
        </row>
        <row r="1319">
          <cell r="C1319">
            <v>1311</v>
          </cell>
          <cell r="E1319">
            <v>75.8</v>
          </cell>
          <cell r="F1319">
            <v>-2.7777777777778172E-2</v>
          </cell>
        </row>
        <row r="1320">
          <cell r="C1320">
            <v>1312</v>
          </cell>
          <cell r="E1320">
            <v>75.7</v>
          </cell>
          <cell r="F1320">
            <v>-4.1666666666666269E-2</v>
          </cell>
        </row>
        <row r="1321">
          <cell r="C1321">
            <v>1313</v>
          </cell>
          <cell r="E1321">
            <v>75.5</v>
          </cell>
          <cell r="F1321">
            <v>-6.9444444444444448E-2</v>
          </cell>
        </row>
        <row r="1322">
          <cell r="C1322">
            <v>1314</v>
          </cell>
          <cell r="E1322">
            <v>75.2</v>
          </cell>
          <cell r="F1322">
            <v>-6.9444444444444448E-2</v>
          </cell>
        </row>
        <row r="1323">
          <cell r="C1323">
            <v>1315</v>
          </cell>
          <cell r="E1323">
            <v>75</v>
          </cell>
          <cell r="F1323">
            <v>-6.9444444444444448E-2</v>
          </cell>
        </row>
        <row r="1324">
          <cell r="C1324">
            <v>1316</v>
          </cell>
          <cell r="E1324">
            <v>74.7</v>
          </cell>
          <cell r="F1324">
            <v>-0.12500000000000078</v>
          </cell>
        </row>
        <row r="1325">
          <cell r="C1325">
            <v>1317</v>
          </cell>
          <cell r="E1325">
            <v>74.099999999999994</v>
          </cell>
          <cell r="F1325">
            <v>-0.1388888888888889</v>
          </cell>
        </row>
        <row r="1326">
          <cell r="C1326">
            <v>1318</v>
          </cell>
          <cell r="E1326">
            <v>73.7</v>
          </cell>
          <cell r="F1326">
            <v>-0.11111111111111072</v>
          </cell>
        </row>
        <row r="1327">
          <cell r="C1327">
            <v>1319</v>
          </cell>
          <cell r="E1327">
            <v>73.3</v>
          </cell>
          <cell r="F1327">
            <v>-2.7777777777778172E-2</v>
          </cell>
        </row>
        <row r="1328">
          <cell r="C1328">
            <v>1320</v>
          </cell>
          <cell r="E1328">
            <v>73.5</v>
          </cell>
          <cell r="F1328">
            <v>9.7222222222222612E-2</v>
          </cell>
        </row>
        <row r="1329">
          <cell r="C1329">
            <v>1321</v>
          </cell>
          <cell r="E1329">
            <v>74</v>
          </cell>
          <cell r="F1329">
            <v>0.19444444444444522</v>
          </cell>
        </row>
        <row r="1330">
          <cell r="C1330">
            <v>1322</v>
          </cell>
          <cell r="E1330">
            <v>74.900000000000006</v>
          </cell>
          <cell r="F1330">
            <v>0.29166666666666585</v>
          </cell>
        </row>
        <row r="1331">
          <cell r="C1331">
            <v>1323</v>
          </cell>
          <cell r="E1331">
            <v>76.099999999999994</v>
          </cell>
          <cell r="F1331">
            <v>0.38888888888888851</v>
          </cell>
        </row>
        <row r="1332">
          <cell r="C1332">
            <v>1324</v>
          </cell>
          <cell r="E1332">
            <v>77.7</v>
          </cell>
          <cell r="F1332">
            <v>0.43055555555555675</v>
          </cell>
        </row>
        <row r="1333">
          <cell r="C1333">
            <v>1325</v>
          </cell>
          <cell r="E1333">
            <v>79.2</v>
          </cell>
          <cell r="F1333">
            <v>0.36111111111111033</v>
          </cell>
        </row>
        <row r="1334">
          <cell r="C1334">
            <v>1326</v>
          </cell>
          <cell r="E1334">
            <v>80.3</v>
          </cell>
          <cell r="F1334">
            <v>0.22222222222222143</v>
          </cell>
        </row>
        <row r="1335">
          <cell r="C1335">
            <v>1327</v>
          </cell>
          <cell r="E1335">
            <v>80.8</v>
          </cell>
          <cell r="F1335">
            <v>9.7222222222222612E-2</v>
          </cell>
        </row>
        <row r="1336">
          <cell r="C1336">
            <v>1328</v>
          </cell>
          <cell r="E1336">
            <v>81</v>
          </cell>
          <cell r="F1336">
            <v>2.7777777777778172E-2</v>
          </cell>
        </row>
        <row r="1337">
          <cell r="C1337">
            <v>1329</v>
          </cell>
          <cell r="E1337">
            <v>81</v>
          </cell>
          <cell r="F1337">
            <v>0</v>
          </cell>
        </row>
        <row r="1338">
          <cell r="C1338">
            <v>1330</v>
          </cell>
          <cell r="E1338">
            <v>81</v>
          </cell>
          <cell r="F1338">
            <v>0</v>
          </cell>
        </row>
        <row r="1339">
          <cell r="C1339">
            <v>1331</v>
          </cell>
          <cell r="E1339">
            <v>81</v>
          </cell>
          <cell r="F1339">
            <v>0</v>
          </cell>
        </row>
        <row r="1340">
          <cell r="C1340">
            <v>1332</v>
          </cell>
          <cell r="E1340">
            <v>81</v>
          </cell>
          <cell r="F1340">
            <v>-1.3888888888888099E-2</v>
          </cell>
        </row>
        <row r="1341">
          <cell r="C1341">
            <v>1333</v>
          </cell>
          <cell r="E1341">
            <v>80.900000000000006</v>
          </cell>
          <cell r="F1341">
            <v>-5.5555555555556344E-2</v>
          </cell>
        </row>
        <row r="1342">
          <cell r="C1342">
            <v>1334</v>
          </cell>
          <cell r="E1342">
            <v>80.599999999999994</v>
          </cell>
          <cell r="F1342">
            <v>-8.3333333333334522E-2</v>
          </cell>
        </row>
        <row r="1343">
          <cell r="C1343">
            <v>1335</v>
          </cell>
          <cell r="E1343">
            <v>80.3</v>
          </cell>
          <cell r="F1343">
            <v>-8.3333333333332538E-2</v>
          </cell>
        </row>
        <row r="1344">
          <cell r="C1344">
            <v>1336</v>
          </cell>
          <cell r="E1344">
            <v>80</v>
          </cell>
          <cell r="F1344">
            <v>-5.5555555555554373E-2</v>
          </cell>
        </row>
        <row r="1345">
          <cell r="C1345">
            <v>1337</v>
          </cell>
          <cell r="E1345">
            <v>79.900000000000006</v>
          </cell>
          <cell r="F1345">
            <v>-2.7777777777778172E-2</v>
          </cell>
        </row>
        <row r="1346">
          <cell r="C1346">
            <v>1338</v>
          </cell>
          <cell r="E1346">
            <v>79.8</v>
          </cell>
          <cell r="F1346">
            <v>-1.3888888888890073E-2</v>
          </cell>
        </row>
        <row r="1347">
          <cell r="C1347">
            <v>1339</v>
          </cell>
          <cell r="E1347">
            <v>79.8</v>
          </cell>
          <cell r="F1347">
            <v>0</v>
          </cell>
        </row>
        <row r="1348">
          <cell r="C1348">
            <v>1340</v>
          </cell>
          <cell r="E1348">
            <v>79.8</v>
          </cell>
          <cell r="F1348">
            <v>1.3888888888890073E-2</v>
          </cell>
        </row>
        <row r="1349">
          <cell r="C1349">
            <v>1341</v>
          </cell>
          <cell r="E1349">
            <v>79.900000000000006</v>
          </cell>
          <cell r="F1349">
            <v>2.7777777777778172E-2</v>
          </cell>
        </row>
        <row r="1350">
          <cell r="C1350">
            <v>1342</v>
          </cell>
          <cell r="E1350">
            <v>80</v>
          </cell>
          <cell r="F1350">
            <v>6.9444444444444448E-2</v>
          </cell>
        </row>
        <row r="1351">
          <cell r="C1351">
            <v>1343</v>
          </cell>
          <cell r="E1351">
            <v>80.400000000000006</v>
          </cell>
          <cell r="F1351">
            <v>0.11111111111111072</v>
          </cell>
        </row>
        <row r="1352">
          <cell r="C1352">
            <v>1344</v>
          </cell>
          <cell r="E1352">
            <v>80.8</v>
          </cell>
          <cell r="F1352">
            <v>0.11111111111111072</v>
          </cell>
        </row>
        <row r="1353">
          <cell r="C1353">
            <v>1345</v>
          </cell>
          <cell r="E1353">
            <v>81.2</v>
          </cell>
          <cell r="F1353">
            <v>9.7222222222222612E-2</v>
          </cell>
        </row>
        <row r="1354">
          <cell r="C1354">
            <v>1346</v>
          </cell>
          <cell r="E1354">
            <v>81.5</v>
          </cell>
          <cell r="F1354">
            <v>5.5555555555554373E-2</v>
          </cell>
        </row>
        <row r="1355">
          <cell r="C1355">
            <v>1347</v>
          </cell>
          <cell r="E1355">
            <v>81.599999999999994</v>
          </cell>
          <cell r="F1355">
            <v>1.3888888888888099E-2</v>
          </cell>
        </row>
        <row r="1356">
          <cell r="C1356">
            <v>1348</v>
          </cell>
          <cell r="E1356">
            <v>81.599999999999994</v>
          </cell>
          <cell r="F1356">
            <v>-2.7777777777776198E-2</v>
          </cell>
        </row>
        <row r="1357">
          <cell r="C1357">
            <v>1349</v>
          </cell>
          <cell r="E1357">
            <v>81.400000000000006</v>
          </cell>
          <cell r="F1357">
            <v>-0.12499999999999881</v>
          </cell>
        </row>
        <row r="1358">
          <cell r="C1358">
            <v>1350</v>
          </cell>
          <cell r="E1358">
            <v>80.7</v>
          </cell>
          <cell r="F1358">
            <v>-0.25000000000000155</v>
          </cell>
        </row>
        <row r="1359">
          <cell r="C1359">
            <v>1351</v>
          </cell>
          <cell r="E1359">
            <v>79.599999999999994</v>
          </cell>
          <cell r="F1359">
            <v>-0.34722222222222221</v>
          </cell>
        </row>
        <row r="1360">
          <cell r="C1360">
            <v>1352</v>
          </cell>
          <cell r="E1360">
            <v>78.2</v>
          </cell>
          <cell r="F1360">
            <v>-0.38888888888888851</v>
          </cell>
        </row>
        <row r="1361">
          <cell r="C1361">
            <v>1353</v>
          </cell>
          <cell r="E1361">
            <v>76.8</v>
          </cell>
          <cell r="F1361">
            <v>-0.40277777777777857</v>
          </cell>
        </row>
        <row r="1362">
          <cell r="C1362">
            <v>1354</v>
          </cell>
          <cell r="E1362">
            <v>75.3</v>
          </cell>
          <cell r="F1362">
            <v>-0.41666666666666663</v>
          </cell>
        </row>
        <row r="1363">
          <cell r="C1363">
            <v>1355</v>
          </cell>
          <cell r="E1363">
            <v>73.8</v>
          </cell>
          <cell r="F1363">
            <v>-0.44444444444444481</v>
          </cell>
        </row>
        <row r="1364">
          <cell r="C1364">
            <v>1356</v>
          </cell>
          <cell r="E1364">
            <v>72.099999999999994</v>
          </cell>
          <cell r="F1364">
            <v>-0.49999999999999922</v>
          </cell>
        </row>
        <row r="1365">
          <cell r="C1365">
            <v>1357</v>
          </cell>
          <cell r="E1365">
            <v>70.2</v>
          </cell>
          <cell r="F1365">
            <v>-0.54166666666666552</v>
          </cell>
        </row>
        <row r="1366">
          <cell r="C1366">
            <v>1358</v>
          </cell>
          <cell r="E1366">
            <v>68.2</v>
          </cell>
          <cell r="F1366">
            <v>-0.56944444444444564</v>
          </cell>
        </row>
        <row r="1367">
          <cell r="C1367">
            <v>1359</v>
          </cell>
          <cell r="E1367">
            <v>66.099999999999994</v>
          </cell>
          <cell r="F1367">
            <v>-0.61111111111111194</v>
          </cell>
        </row>
        <row r="1368">
          <cell r="C1368">
            <v>1360</v>
          </cell>
          <cell r="E1368">
            <v>63.8</v>
          </cell>
          <cell r="F1368">
            <v>-0.624999999999999</v>
          </cell>
        </row>
        <row r="1369">
          <cell r="C1369">
            <v>1361</v>
          </cell>
          <cell r="E1369">
            <v>61.6</v>
          </cell>
          <cell r="F1369">
            <v>-0.49999999999999922</v>
          </cell>
        </row>
        <row r="1370">
          <cell r="C1370">
            <v>1362</v>
          </cell>
          <cell r="E1370">
            <v>60.2</v>
          </cell>
          <cell r="F1370">
            <v>-0.25000000000000061</v>
          </cell>
        </row>
        <row r="1371">
          <cell r="C1371">
            <v>1363</v>
          </cell>
          <cell r="E1371">
            <v>59.8</v>
          </cell>
          <cell r="F1371">
            <v>2.7777777777777186E-2</v>
          </cell>
        </row>
        <row r="1372">
          <cell r="C1372">
            <v>1364</v>
          </cell>
          <cell r="E1372">
            <v>60.4</v>
          </cell>
          <cell r="F1372">
            <v>0.27777777777777779</v>
          </cell>
        </row>
        <row r="1373">
          <cell r="C1373">
            <v>1365</v>
          </cell>
          <cell r="E1373">
            <v>61.8</v>
          </cell>
          <cell r="F1373">
            <v>0.30555555555555597</v>
          </cell>
        </row>
        <row r="1374">
          <cell r="C1374">
            <v>1366</v>
          </cell>
          <cell r="E1374">
            <v>62.6</v>
          </cell>
          <cell r="F1374">
            <v>0.12500000000000078</v>
          </cell>
        </row>
        <row r="1375">
          <cell r="C1375">
            <v>1367</v>
          </cell>
          <cell r="E1375">
            <v>62.7</v>
          </cell>
          <cell r="F1375">
            <v>-9.7222222222222612E-2</v>
          </cell>
        </row>
        <row r="1376">
          <cell r="C1376">
            <v>1368</v>
          </cell>
          <cell r="E1376">
            <v>61.9</v>
          </cell>
          <cell r="F1376">
            <v>-0.37500000000000039</v>
          </cell>
        </row>
        <row r="1377">
          <cell r="C1377">
            <v>1369</v>
          </cell>
          <cell r="E1377">
            <v>60</v>
          </cell>
          <cell r="F1377">
            <v>-0.4861111111111111</v>
          </cell>
        </row>
        <row r="1378">
          <cell r="C1378">
            <v>1370</v>
          </cell>
          <cell r="E1378">
            <v>58.4</v>
          </cell>
          <cell r="F1378">
            <v>-0.30555555555555597</v>
          </cell>
        </row>
        <row r="1379">
          <cell r="C1379">
            <v>1371</v>
          </cell>
          <cell r="E1379">
            <v>57.8</v>
          </cell>
          <cell r="F1379">
            <v>-8.3333333333333523E-2</v>
          </cell>
        </row>
        <row r="1380">
          <cell r="C1380">
            <v>1372</v>
          </cell>
          <cell r="E1380">
            <v>57.8</v>
          </cell>
          <cell r="F1380">
            <v>0</v>
          </cell>
        </row>
        <row r="1381">
          <cell r="C1381">
            <v>1373</v>
          </cell>
          <cell r="E1381">
            <v>57.8</v>
          </cell>
          <cell r="F1381">
            <v>-6.9444444444444448E-2</v>
          </cell>
        </row>
        <row r="1382">
          <cell r="C1382">
            <v>1374</v>
          </cell>
          <cell r="E1382">
            <v>57.3</v>
          </cell>
          <cell r="F1382">
            <v>-0.22222222222222143</v>
          </cell>
        </row>
        <row r="1383">
          <cell r="C1383">
            <v>1375</v>
          </cell>
          <cell r="E1383">
            <v>56.2</v>
          </cell>
          <cell r="F1383">
            <v>-0.41666666666666663</v>
          </cell>
        </row>
        <row r="1384">
          <cell r="C1384">
            <v>1376</v>
          </cell>
          <cell r="E1384">
            <v>54.3</v>
          </cell>
          <cell r="F1384">
            <v>-0.75000000000000078</v>
          </cell>
        </row>
        <row r="1385">
          <cell r="C1385">
            <v>1377</v>
          </cell>
          <cell r="E1385">
            <v>50.8</v>
          </cell>
          <cell r="F1385">
            <v>-1.2222222222222219</v>
          </cell>
        </row>
        <row r="1386">
          <cell r="C1386">
            <v>1378</v>
          </cell>
          <cell r="E1386">
            <v>45.5</v>
          </cell>
          <cell r="F1386">
            <v>-1.4722222222222214</v>
          </cell>
        </row>
        <row r="1387">
          <cell r="C1387">
            <v>1379</v>
          </cell>
          <cell r="E1387">
            <v>40.200000000000003</v>
          </cell>
          <cell r="F1387">
            <v>-1.4722222222222223</v>
          </cell>
        </row>
        <row r="1388">
          <cell r="C1388">
            <v>1380</v>
          </cell>
          <cell r="E1388">
            <v>34.9</v>
          </cell>
          <cell r="F1388">
            <v>-1.4722222222222223</v>
          </cell>
        </row>
        <row r="1389">
          <cell r="C1389">
            <v>1381</v>
          </cell>
          <cell r="E1389">
            <v>29.6</v>
          </cell>
          <cell r="F1389">
            <v>-1.0555555555555551</v>
          </cell>
        </row>
        <row r="1390">
          <cell r="C1390">
            <v>1382</v>
          </cell>
          <cell r="E1390">
            <v>27.3</v>
          </cell>
          <cell r="F1390">
            <v>-4.1666666666666761E-2</v>
          </cell>
        </row>
        <row r="1391">
          <cell r="C1391">
            <v>1383</v>
          </cell>
          <cell r="E1391">
            <v>29.3</v>
          </cell>
          <cell r="F1391">
            <v>0.77777777777777746</v>
          </cell>
        </row>
        <row r="1392">
          <cell r="C1392">
            <v>1384</v>
          </cell>
          <cell r="E1392">
            <v>32.9</v>
          </cell>
          <cell r="F1392">
            <v>0.87500000000000011</v>
          </cell>
        </row>
        <row r="1393">
          <cell r="C1393">
            <v>1385</v>
          </cell>
          <cell r="E1393">
            <v>35.6</v>
          </cell>
          <cell r="F1393">
            <v>0.52777777777777835</v>
          </cell>
        </row>
        <row r="1394">
          <cell r="C1394">
            <v>1386</v>
          </cell>
          <cell r="E1394">
            <v>36.700000000000003</v>
          </cell>
          <cell r="F1394">
            <v>0.27777777777777779</v>
          </cell>
        </row>
        <row r="1395">
          <cell r="C1395">
            <v>1387</v>
          </cell>
          <cell r="E1395">
            <v>37.6</v>
          </cell>
          <cell r="F1395">
            <v>0.37499999999999939</v>
          </cell>
        </row>
        <row r="1396">
          <cell r="C1396">
            <v>1388</v>
          </cell>
          <cell r="E1396">
            <v>39.4</v>
          </cell>
          <cell r="F1396">
            <v>0.68055555555555536</v>
          </cell>
        </row>
        <row r="1397">
          <cell r="C1397">
            <v>1389</v>
          </cell>
          <cell r="E1397">
            <v>42.5</v>
          </cell>
          <cell r="F1397">
            <v>0.98611111111111127</v>
          </cell>
        </row>
        <row r="1398">
          <cell r="C1398">
            <v>1390</v>
          </cell>
          <cell r="E1398">
            <v>46.5</v>
          </cell>
          <cell r="F1398">
            <v>1.0694444444444449</v>
          </cell>
        </row>
        <row r="1399">
          <cell r="C1399">
            <v>1391</v>
          </cell>
          <cell r="E1399">
            <v>50.2</v>
          </cell>
          <cell r="F1399">
            <v>0.87499999999999956</v>
          </cell>
        </row>
        <row r="1400">
          <cell r="C1400">
            <v>1392</v>
          </cell>
          <cell r="E1400">
            <v>52.8</v>
          </cell>
          <cell r="F1400">
            <v>0.56944444444444364</v>
          </cell>
        </row>
        <row r="1401">
          <cell r="C1401">
            <v>1393</v>
          </cell>
          <cell r="E1401">
            <v>54.3</v>
          </cell>
          <cell r="F1401">
            <v>0.29166666666666685</v>
          </cell>
        </row>
        <row r="1402">
          <cell r="C1402">
            <v>1394</v>
          </cell>
          <cell r="E1402">
            <v>54.9</v>
          </cell>
          <cell r="F1402">
            <v>8.3333333333333523E-2</v>
          </cell>
        </row>
        <row r="1403">
          <cell r="C1403">
            <v>1395</v>
          </cell>
          <cell r="E1403">
            <v>54.9</v>
          </cell>
          <cell r="F1403">
            <v>-2.7777777777777186E-2</v>
          </cell>
        </row>
        <row r="1404">
          <cell r="C1404">
            <v>1396</v>
          </cell>
          <cell r="E1404">
            <v>54.7</v>
          </cell>
          <cell r="F1404">
            <v>-0.11111111111111072</v>
          </cell>
        </row>
        <row r="1405">
          <cell r="C1405">
            <v>1397</v>
          </cell>
          <cell r="E1405">
            <v>54.1</v>
          </cell>
          <cell r="F1405">
            <v>-0.20833333333333331</v>
          </cell>
        </row>
        <row r="1406">
          <cell r="C1406">
            <v>1398</v>
          </cell>
          <cell r="E1406">
            <v>53.2</v>
          </cell>
          <cell r="F1406">
            <v>-0.27777777777777779</v>
          </cell>
        </row>
        <row r="1407">
          <cell r="C1407">
            <v>1399</v>
          </cell>
          <cell r="E1407">
            <v>52.1</v>
          </cell>
          <cell r="F1407">
            <v>-0.34722222222222221</v>
          </cell>
        </row>
        <row r="1408">
          <cell r="C1408">
            <v>1400</v>
          </cell>
          <cell r="E1408">
            <v>50.7</v>
          </cell>
          <cell r="F1408">
            <v>-0.41666666666666663</v>
          </cell>
        </row>
        <row r="1409">
          <cell r="C1409">
            <v>1401</v>
          </cell>
          <cell r="E1409">
            <v>49.1</v>
          </cell>
          <cell r="F1409">
            <v>-0.45833333333333393</v>
          </cell>
        </row>
        <row r="1410">
          <cell r="C1410">
            <v>1402</v>
          </cell>
          <cell r="E1410">
            <v>47.4</v>
          </cell>
          <cell r="F1410">
            <v>-0.54166666666666641</v>
          </cell>
        </row>
        <row r="1411">
          <cell r="C1411">
            <v>1403</v>
          </cell>
          <cell r="E1411">
            <v>45.2</v>
          </cell>
          <cell r="F1411">
            <v>-0.7777777777777779</v>
          </cell>
        </row>
        <row r="1412">
          <cell r="C1412">
            <v>1404</v>
          </cell>
          <cell r="E1412">
            <v>41.8</v>
          </cell>
          <cell r="F1412">
            <v>-1.2083333333333337</v>
          </cell>
        </row>
        <row r="1413">
          <cell r="C1413">
            <v>1405</v>
          </cell>
          <cell r="E1413">
            <v>36.5</v>
          </cell>
          <cell r="F1413">
            <v>-1.4722222222222219</v>
          </cell>
        </row>
        <row r="1414">
          <cell r="C1414">
            <v>1406</v>
          </cell>
          <cell r="E1414">
            <v>31.2</v>
          </cell>
          <cell r="F1414">
            <v>-1.2361111111111109</v>
          </cell>
        </row>
        <row r="1415">
          <cell r="C1415">
            <v>1407</v>
          </cell>
          <cell r="E1415">
            <v>27.6</v>
          </cell>
          <cell r="F1415">
            <v>-0.59722222222222232</v>
          </cell>
        </row>
        <row r="1416">
          <cell r="C1416">
            <v>1408</v>
          </cell>
          <cell r="E1416">
            <v>26.9</v>
          </cell>
          <cell r="F1416">
            <v>-4.1666666666666761E-2</v>
          </cell>
        </row>
        <row r="1417">
          <cell r="C1417">
            <v>1409</v>
          </cell>
          <cell r="E1417">
            <v>27.3</v>
          </cell>
          <cell r="F1417">
            <v>8.3333333333333523E-2</v>
          </cell>
        </row>
        <row r="1418">
          <cell r="C1418">
            <v>1410</v>
          </cell>
          <cell r="E1418">
            <v>27.5</v>
          </cell>
          <cell r="F1418">
            <v>1.3888888888888593E-2</v>
          </cell>
        </row>
        <row r="1419">
          <cell r="C1419">
            <v>1411</v>
          </cell>
          <cell r="E1419">
            <v>27.4</v>
          </cell>
          <cell r="F1419">
            <v>-5.5555555555555358E-2</v>
          </cell>
        </row>
        <row r="1420">
          <cell r="C1420">
            <v>1412</v>
          </cell>
          <cell r="E1420">
            <v>27.1</v>
          </cell>
          <cell r="F1420">
            <v>-9.7222222222222127E-2</v>
          </cell>
        </row>
        <row r="1421">
          <cell r="C1421">
            <v>1413</v>
          </cell>
          <cell r="E1421">
            <v>26.7</v>
          </cell>
          <cell r="F1421">
            <v>-4.1666666666666761E-2</v>
          </cell>
        </row>
        <row r="1422">
          <cell r="C1422">
            <v>1414</v>
          </cell>
          <cell r="E1422">
            <v>26.8</v>
          </cell>
          <cell r="F1422">
            <v>0.20833333333333331</v>
          </cell>
        </row>
        <row r="1423">
          <cell r="C1423">
            <v>1415</v>
          </cell>
          <cell r="E1423">
            <v>28.2</v>
          </cell>
          <cell r="F1423">
            <v>0.59722222222222232</v>
          </cell>
        </row>
        <row r="1424">
          <cell r="C1424">
            <v>1416</v>
          </cell>
          <cell r="E1424">
            <v>31.1</v>
          </cell>
          <cell r="F1424">
            <v>0.9166666666666663</v>
          </cell>
        </row>
        <row r="1425">
          <cell r="C1425">
            <v>1417</v>
          </cell>
          <cell r="E1425">
            <v>34.799999999999997</v>
          </cell>
          <cell r="F1425">
            <v>1.0138888888888884</v>
          </cell>
        </row>
        <row r="1426">
          <cell r="C1426">
            <v>1418</v>
          </cell>
          <cell r="E1426">
            <v>38.4</v>
          </cell>
          <cell r="F1426">
            <v>0.84722222222222243</v>
          </cell>
        </row>
        <row r="1427">
          <cell r="C1427">
            <v>1419</v>
          </cell>
          <cell r="E1427">
            <v>40.9</v>
          </cell>
          <cell r="F1427">
            <v>0.45833333333333393</v>
          </cell>
        </row>
        <row r="1428">
          <cell r="C1428">
            <v>1420</v>
          </cell>
          <cell r="E1428">
            <v>41.7</v>
          </cell>
          <cell r="F1428">
            <v>0</v>
          </cell>
        </row>
        <row r="1429">
          <cell r="C1429">
            <v>1421</v>
          </cell>
          <cell r="E1429">
            <v>40.9</v>
          </cell>
          <cell r="F1429">
            <v>-0.47222222222222299</v>
          </cell>
        </row>
        <row r="1430">
          <cell r="C1430">
            <v>1422</v>
          </cell>
          <cell r="E1430">
            <v>38.299999999999997</v>
          </cell>
          <cell r="F1430">
            <v>-0.7777777777777779</v>
          </cell>
        </row>
        <row r="1431">
          <cell r="C1431">
            <v>1423</v>
          </cell>
          <cell r="E1431">
            <v>35.299999999999997</v>
          </cell>
          <cell r="F1431">
            <v>-0.55555555555555558</v>
          </cell>
        </row>
        <row r="1432">
          <cell r="C1432">
            <v>1424</v>
          </cell>
          <cell r="E1432">
            <v>34.299999999999997</v>
          </cell>
          <cell r="F1432">
            <v>-9.7222222222221627E-2</v>
          </cell>
        </row>
        <row r="1433">
          <cell r="C1433">
            <v>1425</v>
          </cell>
          <cell r="E1433">
            <v>34.6</v>
          </cell>
          <cell r="F1433">
            <v>0.27777777777777779</v>
          </cell>
        </row>
        <row r="1434">
          <cell r="C1434">
            <v>1426</v>
          </cell>
          <cell r="E1434">
            <v>36.299999999999997</v>
          </cell>
          <cell r="F1434">
            <v>0.68055555555555536</v>
          </cell>
        </row>
        <row r="1435">
          <cell r="C1435">
            <v>1427</v>
          </cell>
          <cell r="E1435">
            <v>39.5</v>
          </cell>
          <cell r="F1435">
            <v>0.76388888888888884</v>
          </cell>
        </row>
        <row r="1436">
          <cell r="C1436">
            <v>1428</v>
          </cell>
          <cell r="E1436">
            <v>41.8</v>
          </cell>
          <cell r="F1436">
            <v>0.41666666666666663</v>
          </cell>
        </row>
        <row r="1437">
          <cell r="C1437">
            <v>1429</v>
          </cell>
          <cell r="E1437">
            <v>42.5</v>
          </cell>
          <cell r="F1437">
            <v>1.3888888888889086E-2</v>
          </cell>
        </row>
        <row r="1438">
          <cell r="C1438">
            <v>1430</v>
          </cell>
          <cell r="E1438">
            <v>41.9</v>
          </cell>
          <cell r="F1438">
            <v>-0.33333333333333315</v>
          </cell>
        </row>
        <row r="1439">
          <cell r="C1439">
            <v>1431</v>
          </cell>
          <cell r="E1439">
            <v>40.1</v>
          </cell>
          <cell r="F1439">
            <v>-0.73611111111111072</v>
          </cell>
        </row>
        <row r="1440">
          <cell r="C1440">
            <v>1432</v>
          </cell>
          <cell r="E1440">
            <v>36.6</v>
          </cell>
          <cell r="F1440">
            <v>-1.2222222222222223</v>
          </cell>
        </row>
        <row r="1441">
          <cell r="C1441">
            <v>1433</v>
          </cell>
          <cell r="E1441">
            <v>31.3</v>
          </cell>
          <cell r="F1441">
            <v>-1.4722222222222223</v>
          </cell>
        </row>
        <row r="1442">
          <cell r="C1442">
            <v>1434</v>
          </cell>
          <cell r="E1442">
            <v>26</v>
          </cell>
          <cell r="F1442">
            <v>-1.4861111111111109</v>
          </cell>
        </row>
        <row r="1443">
          <cell r="C1443">
            <v>1435</v>
          </cell>
          <cell r="E1443">
            <v>20.6</v>
          </cell>
          <cell r="F1443">
            <v>-0.95833333333333315</v>
          </cell>
        </row>
        <row r="1444">
          <cell r="C1444">
            <v>1436</v>
          </cell>
          <cell r="E1444">
            <v>19.100000000000001</v>
          </cell>
          <cell r="F1444">
            <v>-0.12500000000000031</v>
          </cell>
        </row>
        <row r="1445">
          <cell r="C1445">
            <v>1437</v>
          </cell>
          <cell r="E1445">
            <v>19.7</v>
          </cell>
          <cell r="F1445">
            <v>0.27777777777777779</v>
          </cell>
        </row>
        <row r="1446">
          <cell r="C1446">
            <v>1438</v>
          </cell>
          <cell r="E1446">
            <v>21.1</v>
          </cell>
          <cell r="F1446">
            <v>0.31944444444444453</v>
          </cell>
        </row>
        <row r="1447">
          <cell r="C1447">
            <v>1439</v>
          </cell>
          <cell r="E1447">
            <v>22</v>
          </cell>
          <cell r="F1447">
            <v>0.1388888888888889</v>
          </cell>
        </row>
        <row r="1448">
          <cell r="C1448">
            <v>1440</v>
          </cell>
          <cell r="E1448">
            <v>22.1</v>
          </cell>
          <cell r="F1448">
            <v>-8.3333333333333523E-2</v>
          </cell>
        </row>
        <row r="1449">
          <cell r="C1449">
            <v>1441</v>
          </cell>
          <cell r="E1449">
            <v>21.4</v>
          </cell>
          <cell r="F1449">
            <v>-0.34722222222222221</v>
          </cell>
        </row>
        <row r="1450">
          <cell r="C1450">
            <v>1442</v>
          </cell>
          <cell r="E1450">
            <v>19.600000000000001</v>
          </cell>
          <cell r="F1450">
            <v>-0.43055555555555525</v>
          </cell>
        </row>
        <row r="1451">
          <cell r="C1451">
            <v>1443</v>
          </cell>
          <cell r="E1451">
            <v>18.3</v>
          </cell>
          <cell r="F1451">
            <v>-0.2222222222222224</v>
          </cell>
        </row>
        <row r="1452">
          <cell r="C1452">
            <v>1444</v>
          </cell>
          <cell r="E1452">
            <v>18</v>
          </cell>
          <cell r="F1452">
            <v>0</v>
          </cell>
        </row>
        <row r="1453">
          <cell r="C1453">
            <v>1445</v>
          </cell>
          <cell r="E1453">
            <v>18.3</v>
          </cell>
          <cell r="F1453">
            <v>6.9444444444444448E-2</v>
          </cell>
        </row>
        <row r="1454">
          <cell r="C1454">
            <v>1446</v>
          </cell>
          <cell r="E1454">
            <v>18.5</v>
          </cell>
          <cell r="F1454">
            <v>-5.5555555555555851E-2</v>
          </cell>
        </row>
        <row r="1455">
          <cell r="C1455">
            <v>1447</v>
          </cell>
          <cell r="E1455">
            <v>17.899999999999999</v>
          </cell>
          <cell r="F1455">
            <v>-0.4861111111111111</v>
          </cell>
        </row>
        <row r="1456">
          <cell r="C1456">
            <v>1448</v>
          </cell>
          <cell r="E1456">
            <v>15</v>
          </cell>
          <cell r="F1456">
            <v>-1.1111111111111109</v>
          </cell>
        </row>
        <row r="1457">
          <cell r="C1457">
            <v>1449</v>
          </cell>
          <cell r="E1457">
            <v>9.9</v>
          </cell>
          <cell r="F1457">
            <v>-1.4444444444444444</v>
          </cell>
        </row>
        <row r="1458">
          <cell r="C1458">
            <v>1450</v>
          </cell>
          <cell r="E1458">
            <v>4.5999999999999996</v>
          </cell>
          <cell r="F1458">
            <v>-1.2083333333333335</v>
          </cell>
        </row>
        <row r="1459">
          <cell r="C1459">
            <v>1451</v>
          </cell>
          <cell r="E1459">
            <v>1.2</v>
          </cell>
          <cell r="F1459">
            <v>-0.63888888888888884</v>
          </cell>
        </row>
        <row r="1460">
          <cell r="C1460">
            <v>1452</v>
          </cell>
          <cell r="E1460">
            <v>0</v>
          </cell>
          <cell r="F1460">
            <v>-0.16666666666666666</v>
          </cell>
        </row>
        <row r="1461">
          <cell r="C1461">
            <v>1453</v>
          </cell>
          <cell r="E1461">
            <v>0</v>
          </cell>
          <cell r="F1461">
            <v>0</v>
          </cell>
        </row>
        <row r="1462">
          <cell r="C1462">
            <v>1454</v>
          </cell>
          <cell r="E1462">
            <v>0</v>
          </cell>
          <cell r="F1462">
            <v>0</v>
          </cell>
        </row>
        <row r="1463">
          <cell r="C1463">
            <v>1455</v>
          </cell>
          <cell r="E1463">
            <v>0</v>
          </cell>
          <cell r="F1463">
            <v>0</v>
          </cell>
        </row>
        <row r="1464">
          <cell r="C1464">
            <v>1456</v>
          </cell>
          <cell r="E1464">
            <v>0</v>
          </cell>
          <cell r="F1464">
            <v>0</v>
          </cell>
        </row>
        <row r="1465">
          <cell r="C1465">
            <v>1457</v>
          </cell>
          <cell r="E1465">
            <v>0</v>
          </cell>
          <cell r="F1465">
            <v>0</v>
          </cell>
        </row>
        <row r="1466">
          <cell r="C1466">
            <v>1458</v>
          </cell>
          <cell r="E1466">
            <v>0</v>
          </cell>
          <cell r="F1466">
            <v>0</v>
          </cell>
        </row>
        <row r="1467">
          <cell r="C1467">
            <v>1459</v>
          </cell>
          <cell r="E1467">
            <v>0</v>
          </cell>
          <cell r="F1467">
            <v>0</v>
          </cell>
        </row>
        <row r="1468">
          <cell r="C1468">
            <v>1460</v>
          </cell>
          <cell r="E1468">
            <v>0</v>
          </cell>
          <cell r="F1468">
            <v>0</v>
          </cell>
        </row>
        <row r="1469">
          <cell r="C1469">
            <v>1461</v>
          </cell>
          <cell r="E1469">
            <v>0</v>
          </cell>
          <cell r="F1469">
            <v>0</v>
          </cell>
        </row>
        <row r="1470">
          <cell r="C1470">
            <v>1462</v>
          </cell>
          <cell r="E1470">
            <v>0</v>
          </cell>
          <cell r="F1470">
            <v>0</v>
          </cell>
        </row>
        <row r="1471">
          <cell r="C1471">
            <v>1463</v>
          </cell>
          <cell r="E1471">
            <v>0</v>
          </cell>
          <cell r="F1471">
            <v>0</v>
          </cell>
        </row>
        <row r="1472">
          <cell r="C1472">
            <v>1464</v>
          </cell>
          <cell r="E1472">
            <v>0</v>
          </cell>
          <cell r="F1472">
            <v>0</v>
          </cell>
        </row>
        <row r="1473">
          <cell r="C1473">
            <v>1465</v>
          </cell>
          <cell r="E1473">
            <v>0</v>
          </cell>
          <cell r="F1473">
            <v>0</v>
          </cell>
        </row>
        <row r="1474">
          <cell r="C1474">
            <v>1466</v>
          </cell>
          <cell r="E1474">
            <v>0</v>
          </cell>
          <cell r="F1474">
            <v>0</v>
          </cell>
        </row>
        <row r="1475">
          <cell r="C1475">
            <v>1467</v>
          </cell>
          <cell r="E1475">
            <v>0</v>
          </cell>
          <cell r="F1475">
            <v>0</v>
          </cell>
        </row>
        <row r="1476">
          <cell r="C1476">
            <v>1468</v>
          </cell>
          <cell r="E1476">
            <v>0</v>
          </cell>
          <cell r="F1476">
            <v>0</v>
          </cell>
        </row>
        <row r="1477">
          <cell r="C1477">
            <v>1469</v>
          </cell>
          <cell r="E1477">
            <v>0</v>
          </cell>
          <cell r="F1477">
            <v>0</v>
          </cell>
        </row>
        <row r="1478">
          <cell r="C1478">
            <v>1470</v>
          </cell>
          <cell r="E1478">
            <v>0</v>
          </cell>
          <cell r="F1478">
            <v>0</v>
          </cell>
        </row>
        <row r="1479">
          <cell r="C1479">
            <v>1471</v>
          </cell>
          <cell r="E1479">
            <v>0</v>
          </cell>
          <cell r="F1479">
            <v>0</v>
          </cell>
        </row>
        <row r="1480">
          <cell r="C1480">
            <v>1472</v>
          </cell>
          <cell r="E1480">
            <v>0</v>
          </cell>
          <cell r="F1480">
            <v>0</v>
          </cell>
        </row>
        <row r="1481">
          <cell r="C1481">
            <v>1473</v>
          </cell>
          <cell r="E1481">
            <v>0</v>
          </cell>
          <cell r="F1481">
            <v>0</v>
          </cell>
        </row>
        <row r="1482">
          <cell r="C1482">
            <v>1474</v>
          </cell>
          <cell r="E1482">
            <v>0</v>
          </cell>
          <cell r="F1482">
            <v>0</v>
          </cell>
        </row>
        <row r="1483">
          <cell r="C1483">
            <v>1475</v>
          </cell>
          <cell r="E1483">
            <v>0</v>
          </cell>
          <cell r="F1483">
            <v>0</v>
          </cell>
        </row>
        <row r="1484">
          <cell r="C1484">
            <v>1476</v>
          </cell>
          <cell r="E1484">
            <v>0</v>
          </cell>
          <cell r="F1484">
            <v>0</v>
          </cell>
        </row>
        <row r="1485">
          <cell r="C1485">
            <v>1477</v>
          </cell>
          <cell r="E1485">
            <v>0</v>
          </cell>
          <cell r="F1485">
            <v>0</v>
          </cell>
        </row>
        <row r="1486">
          <cell r="C1486">
            <v>1478</v>
          </cell>
          <cell r="E1486">
            <v>0</v>
          </cell>
          <cell r="F1486">
            <v>0.30555555555555558</v>
          </cell>
        </row>
        <row r="1487">
          <cell r="C1487">
            <v>1479</v>
          </cell>
          <cell r="E1487">
            <v>2.2000000000000002</v>
          </cell>
          <cell r="F1487">
            <v>0.61111111111111116</v>
          </cell>
        </row>
        <row r="1488">
          <cell r="C1488">
            <v>1480</v>
          </cell>
          <cell r="E1488">
            <v>4.4000000000000004</v>
          </cell>
          <cell r="F1488">
            <v>0.56944444444444442</v>
          </cell>
        </row>
        <row r="1489">
          <cell r="C1489">
            <v>1481</v>
          </cell>
          <cell r="E1489">
            <v>6.3</v>
          </cell>
          <cell r="F1489">
            <v>0.4861111111111111</v>
          </cell>
        </row>
        <row r="1490">
          <cell r="C1490">
            <v>1482</v>
          </cell>
          <cell r="E1490">
            <v>7.9</v>
          </cell>
          <cell r="F1490">
            <v>0.40277777777777768</v>
          </cell>
        </row>
        <row r="1491">
          <cell r="C1491">
            <v>1483</v>
          </cell>
          <cell r="E1491">
            <v>9.1999999999999993</v>
          </cell>
          <cell r="F1491">
            <v>0.34722222222222221</v>
          </cell>
        </row>
        <row r="1492">
          <cell r="C1492">
            <v>1484</v>
          </cell>
          <cell r="E1492">
            <v>10.4</v>
          </cell>
          <cell r="F1492">
            <v>0.31944444444444453</v>
          </cell>
        </row>
        <row r="1493">
          <cell r="C1493">
            <v>1485</v>
          </cell>
          <cell r="E1493">
            <v>11.5</v>
          </cell>
          <cell r="F1493">
            <v>0.34722222222222221</v>
          </cell>
        </row>
        <row r="1494">
          <cell r="C1494">
            <v>1486</v>
          </cell>
          <cell r="E1494">
            <v>12.9</v>
          </cell>
          <cell r="F1494">
            <v>0.44444444444444431</v>
          </cell>
        </row>
        <row r="1495">
          <cell r="C1495">
            <v>1487</v>
          </cell>
          <cell r="E1495">
            <v>14.7</v>
          </cell>
          <cell r="F1495">
            <v>0.56944444444444442</v>
          </cell>
        </row>
        <row r="1496">
          <cell r="C1496">
            <v>1488</v>
          </cell>
          <cell r="E1496">
            <v>17</v>
          </cell>
          <cell r="F1496">
            <v>0.70833333333333348</v>
          </cell>
        </row>
        <row r="1497">
          <cell r="C1497">
            <v>1489</v>
          </cell>
          <cell r="E1497">
            <v>19.8</v>
          </cell>
          <cell r="F1497">
            <v>0.84722222222222243</v>
          </cell>
        </row>
        <row r="1498">
          <cell r="C1498">
            <v>1490</v>
          </cell>
          <cell r="E1498">
            <v>23.1</v>
          </cell>
          <cell r="F1498">
            <v>0.95833333333333315</v>
          </cell>
        </row>
        <row r="1499">
          <cell r="C1499">
            <v>1491</v>
          </cell>
          <cell r="E1499">
            <v>26.7</v>
          </cell>
          <cell r="F1499">
            <v>1.0277777777777775</v>
          </cell>
        </row>
        <row r="1500">
          <cell r="C1500">
            <v>1492</v>
          </cell>
          <cell r="E1500">
            <v>30.5</v>
          </cell>
          <cell r="F1500">
            <v>1.0277777777777781</v>
          </cell>
        </row>
        <row r="1501">
          <cell r="C1501">
            <v>1493</v>
          </cell>
          <cell r="E1501">
            <v>34.1</v>
          </cell>
          <cell r="F1501">
            <v>0.97222222222222221</v>
          </cell>
        </row>
        <row r="1502">
          <cell r="C1502">
            <v>1494</v>
          </cell>
          <cell r="E1502">
            <v>37.5</v>
          </cell>
          <cell r="F1502">
            <v>0.90277777777777779</v>
          </cell>
        </row>
        <row r="1503">
          <cell r="C1503">
            <v>1495</v>
          </cell>
          <cell r="E1503">
            <v>40.6</v>
          </cell>
          <cell r="F1503">
            <v>0.80555555555555514</v>
          </cell>
        </row>
        <row r="1504">
          <cell r="C1504">
            <v>1496</v>
          </cell>
          <cell r="E1504">
            <v>43.3</v>
          </cell>
          <cell r="F1504">
            <v>0.70833333333333348</v>
          </cell>
        </row>
        <row r="1505">
          <cell r="C1505">
            <v>1497</v>
          </cell>
          <cell r="E1505">
            <v>45.7</v>
          </cell>
          <cell r="F1505">
            <v>0.61111111111111194</v>
          </cell>
        </row>
        <row r="1506">
          <cell r="C1506">
            <v>1498</v>
          </cell>
          <cell r="E1506">
            <v>47.7</v>
          </cell>
          <cell r="F1506">
            <v>0.49999999999999922</v>
          </cell>
        </row>
        <row r="1507">
          <cell r="C1507">
            <v>1499</v>
          </cell>
          <cell r="E1507">
            <v>49.3</v>
          </cell>
          <cell r="F1507">
            <v>0.38888888888888851</v>
          </cell>
        </row>
        <row r="1508">
          <cell r="C1508">
            <v>1500</v>
          </cell>
          <cell r="E1508">
            <v>50.5</v>
          </cell>
          <cell r="F1508">
            <v>0.27777777777777779</v>
          </cell>
        </row>
        <row r="1509">
          <cell r="C1509">
            <v>1501</v>
          </cell>
          <cell r="E1509">
            <v>51.3</v>
          </cell>
          <cell r="F1509">
            <v>0.2222222222222224</v>
          </cell>
        </row>
        <row r="1510">
          <cell r="C1510">
            <v>1502</v>
          </cell>
          <cell r="E1510">
            <v>52.1</v>
          </cell>
          <cell r="F1510">
            <v>0.19444444444444522</v>
          </cell>
        </row>
        <row r="1511">
          <cell r="C1511">
            <v>1503</v>
          </cell>
          <cell r="E1511">
            <v>52.7</v>
          </cell>
          <cell r="F1511">
            <v>0.18055555555555516</v>
          </cell>
        </row>
        <row r="1512">
          <cell r="C1512">
            <v>1504</v>
          </cell>
          <cell r="E1512">
            <v>53.4</v>
          </cell>
          <cell r="F1512">
            <v>0.18055555555555516</v>
          </cell>
        </row>
        <row r="1513">
          <cell r="C1513">
            <v>1505</v>
          </cell>
          <cell r="E1513">
            <v>54</v>
          </cell>
          <cell r="F1513">
            <v>0.15277777777777798</v>
          </cell>
        </row>
        <row r="1514">
          <cell r="C1514">
            <v>1506</v>
          </cell>
          <cell r="E1514">
            <v>54.5</v>
          </cell>
          <cell r="F1514">
            <v>0.1388888888888889</v>
          </cell>
        </row>
        <row r="1515">
          <cell r="C1515">
            <v>1507</v>
          </cell>
          <cell r="E1515">
            <v>55</v>
          </cell>
          <cell r="F1515">
            <v>0.15277777777777798</v>
          </cell>
        </row>
        <row r="1516">
          <cell r="C1516">
            <v>1508</v>
          </cell>
          <cell r="E1516">
            <v>55.6</v>
          </cell>
          <cell r="F1516">
            <v>0.18055555555555516</v>
          </cell>
        </row>
        <row r="1517">
          <cell r="C1517">
            <v>1509</v>
          </cell>
          <cell r="E1517">
            <v>56.3</v>
          </cell>
          <cell r="F1517">
            <v>0.2222222222222224</v>
          </cell>
        </row>
        <row r="1518">
          <cell r="C1518">
            <v>1510</v>
          </cell>
          <cell r="E1518">
            <v>57.2</v>
          </cell>
          <cell r="F1518">
            <v>0.30555555555555597</v>
          </cell>
        </row>
        <row r="1519">
          <cell r="C1519">
            <v>1511</v>
          </cell>
          <cell r="E1519">
            <v>58.5</v>
          </cell>
          <cell r="F1519">
            <v>0.41666666666666663</v>
          </cell>
        </row>
        <row r="1520">
          <cell r="C1520">
            <v>1512</v>
          </cell>
          <cell r="E1520">
            <v>60.2</v>
          </cell>
          <cell r="F1520">
            <v>0.52777777777777735</v>
          </cell>
        </row>
        <row r="1521">
          <cell r="C1521">
            <v>1513</v>
          </cell>
          <cell r="E1521">
            <v>62.3</v>
          </cell>
          <cell r="F1521">
            <v>0.625</v>
          </cell>
        </row>
        <row r="1522">
          <cell r="C1522">
            <v>1514</v>
          </cell>
          <cell r="E1522">
            <v>64.7</v>
          </cell>
          <cell r="F1522">
            <v>0.6666666666666663</v>
          </cell>
        </row>
        <row r="1523">
          <cell r="C1523">
            <v>1515</v>
          </cell>
          <cell r="E1523">
            <v>67.099999999999994</v>
          </cell>
          <cell r="F1523">
            <v>0.625</v>
          </cell>
        </row>
        <row r="1524">
          <cell r="C1524">
            <v>1516</v>
          </cell>
          <cell r="E1524">
            <v>69.2</v>
          </cell>
          <cell r="F1524">
            <v>0.50000000000000122</v>
          </cell>
        </row>
        <row r="1525">
          <cell r="C1525">
            <v>1517</v>
          </cell>
          <cell r="E1525">
            <v>70.7</v>
          </cell>
          <cell r="F1525">
            <v>0.37500000000000039</v>
          </cell>
        </row>
        <row r="1526">
          <cell r="C1526">
            <v>1518</v>
          </cell>
          <cell r="E1526">
            <v>71.900000000000006</v>
          </cell>
          <cell r="F1526">
            <v>0.27777777777777779</v>
          </cell>
        </row>
        <row r="1527">
          <cell r="C1527">
            <v>1519</v>
          </cell>
          <cell r="E1527">
            <v>72.7</v>
          </cell>
          <cell r="F1527">
            <v>0.20833333333333331</v>
          </cell>
        </row>
        <row r="1528">
          <cell r="C1528">
            <v>1520</v>
          </cell>
          <cell r="E1528">
            <v>73.400000000000006</v>
          </cell>
          <cell r="F1528">
            <v>0.15277777777777699</v>
          </cell>
        </row>
        <row r="1529">
          <cell r="C1529">
            <v>1521</v>
          </cell>
          <cell r="E1529">
            <v>73.8</v>
          </cell>
          <cell r="F1529">
            <v>9.7222222222220642E-2</v>
          </cell>
        </row>
        <row r="1530">
          <cell r="C1530">
            <v>1522</v>
          </cell>
          <cell r="E1530">
            <v>74.099999999999994</v>
          </cell>
          <cell r="F1530">
            <v>2.7777777777778172E-2</v>
          </cell>
        </row>
        <row r="1531">
          <cell r="C1531">
            <v>1523</v>
          </cell>
          <cell r="E1531">
            <v>74</v>
          </cell>
          <cell r="F1531">
            <v>-6.9444444444444448E-2</v>
          </cell>
        </row>
        <row r="1532">
          <cell r="C1532">
            <v>1524</v>
          </cell>
          <cell r="E1532">
            <v>73.599999999999994</v>
          </cell>
          <cell r="F1532">
            <v>-0.20833333333333331</v>
          </cell>
        </row>
        <row r="1533">
          <cell r="C1533">
            <v>1525</v>
          </cell>
          <cell r="E1533">
            <v>72.5</v>
          </cell>
          <cell r="F1533">
            <v>-0.38888888888888851</v>
          </cell>
        </row>
        <row r="1534">
          <cell r="C1534">
            <v>1526</v>
          </cell>
          <cell r="E1534">
            <v>70.8</v>
          </cell>
          <cell r="F1534">
            <v>-0.54166666666666741</v>
          </cell>
        </row>
        <row r="1535">
          <cell r="C1535">
            <v>1527</v>
          </cell>
          <cell r="E1535">
            <v>68.599999999999994</v>
          </cell>
          <cell r="F1535">
            <v>-0.63888888888888806</v>
          </cell>
        </row>
        <row r="1536">
          <cell r="C1536">
            <v>1528</v>
          </cell>
          <cell r="E1536">
            <v>66.2</v>
          </cell>
          <cell r="F1536">
            <v>-0.63888888888888806</v>
          </cell>
        </row>
        <row r="1537">
          <cell r="C1537">
            <v>1529</v>
          </cell>
          <cell r="E1537">
            <v>64</v>
          </cell>
          <cell r="F1537">
            <v>-0.55555555555555558</v>
          </cell>
        </row>
        <row r="1538">
          <cell r="C1538">
            <v>1530</v>
          </cell>
          <cell r="E1538">
            <v>62.2</v>
          </cell>
          <cell r="F1538">
            <v>-0.43055555555555575</v>
          </cell>
        </row>
        <row r="1539">
          <cell r="C1539">
            <v>1531</v>
          </cell>
          <cell r="E1539">
            <v>60.9</v>
          </cell>
          <cell r="F1539">
            <v>-0.27777777777777779</v>
          </cell>
        </row>
        <row r="1540">
          <cell r="C1540">
            <v>1532</v>
          </cell>
          <cell r="E1540">
            <v>60.2</v>
          </cell>
          <cell r="F1540">
            <v>-0.12499999999999981</v>
          </cell>
        </row>
        <row r="1541">
          <cell r="C1541">
            <v>1533</v>
          </cell>
          <cell r="E1541">
            <v>60</v>
          </cell>
          <cell r="F1541">
            <v>2.7777777777777186E-2</v>
          </cell>
        </row>
        <row r="1542">
          <cell r="C1542">
            <v>1534</v>
          </cell>
          <cell r="E1542">
            <v>60.4</v>
          </cell>
          <cell r="F1542">
            <v>0.19444444444444425</v>
          </cell>
        </row>
        <row r="1543">
          <cell r="C1543">
            <v>1535</v>
          </cell>
          <cell r="E1543">
            <v>61.4</v>
          </cell>
          <cell r="F1543">
            <v>0.38888888888888945</v>
          </cell>
        </row>
        <row r="1544">
          <cell r="C1544">
            <v>1536</v>
          </cell>
          <cell r="E1544">
            <v>63.2</v>
          </cell>
          <cell r="F1544">
            <v>0.5833333333333327</v>
          </cell>
        </row>
        <row r="1545">
          <cell r="C1545">
            <v>1537</v>
          </cell>
          <cell r="E1545">
            <v>65.599999999999994</v>
          </cell>
          <cell r="F1545">
            <v>0.72222222222222265</v>
          </cell>
        </row>
        <row r="1546">
          <cell r="C1546">
            <v>1538</v>
          </cell>
          <cell r="E1546">
            <v>68.400000000000006</v>
          </cell>
          <cell r="F1546">
            <v>0.83333333333333326</v>
          </cell>
        </row>
        <row r="1547">
          <cell r="C1547">
            <v>1539</v>
          </cell>
          <cell r="E1547">
            <v>71.599999999999994</v>
          </cell>
          <cell r="F1547">
            <v>0.90277777777777779</v>
          </cell>
        </row>
        <row r="1548">
          <cell r="C1548">
            <v>1540</v>
          </cell>
          <cell r="E1548">
            <v>74.900000000000006</v>
          </cell>
          <cell r="F1548">
            <v>0.94444444444444597</v>
          </cell>
        </row>
        <row r="1549">
          <cell r="C1549">
            <v>1541</v>
          </cell>
          <cell r="E1549">
            <v>78.400000000000006</v>
          </cell>
          <cell r="F1549">
            <v>0.95833333333333215</v>
          </cell>
        </row>
        <row r="1550">
          <cell r="C1550">
            <v>1542</v>
          </cell>
          <cell r="E1550">
            <v>81.8</v>
          </cell>
          <cell r="F1550">
            <v>0.90277777777777779</v>
          </cell>
        </row>
        <row r="1551">
          <cell r="C1551">
            <v>1543</v>
          </cell>
          <cell r="E1551">
            <v>84.9</v>
          </cell>
          <cell r="F1551">
            <v>0.7777777777777789</v>
          </cell>
        </row>
        <row r="1552">
          <cell r="C1552">
            <v>1544</v>
          </cell>
          <cell r="E1552">
            <v>87.4</v>
          </cell>
          <cell r="F1552">
            <v>0.56944444444444364</v>
          </cell>
        </row>
        <row r="1553">
          <cell r="C1553">
            <v>1545</v>
          </cell>
          <cell r="E1553">
            <v>89</v>
          </cell>
          <cell r="F1553">
            <v>0.36111111111111033</v>
          </cell>
        </row>
        <row r="1554">
          <cell r="C1554">
            <v>1546</v>
          </cell>
          <cell r="E1554">
            <v>90</v>
          </cell>
          <cell r="F1554">
            <v>0.22222222222222143</v>
          </cell>
        </row>
        <row r="1555">
          <cell r="C1555">
            <v>1547</v>
          </cell>
          <cell r="E1555">
            <v>90.6</v>
          </cell>
          <cell r="F1555">
            <v>0.1388888888888889</v>
          </cell>
        </row>
        <row r="1556">
          <cell r="C1556">
            <v>1548</v>
          </cell>
          <cell r="E1556">
            <v>91</v>
          </cell>
          <cell r="F1556">
            <v>0.12500000000000078</v>
          </cell>
        </row>
        <row r="1557">
          <cell r="C1557">
            <v>1549</v>
          </cell>
          <cell r="E1557">
            <v>91.5</v>
          </cell>
          <cell r="F1557">
            <v>0.1388888888888889</v>
          </cell>
        </row>
        <row r="1558">
          <cell r="C1558">
            <v>1550</v>
          </cell>
          <cell r="E1558">
            <v>92</v>
          </cell>
          <cell r="F1558">
            <v>0.16666666666666705</v>
          </cell>
        </row>
        <row r="1559">
          <cell r="C1559">
            <v>1551</v>
          </cell>
          <cell r="E1559">
            <v>92.7</v>
          </cell>
          <cell r="F1559">
            <v>0.19444444444444522</v>
          </cell>
        </row>
        <row r="1560">
          <cell r="C1560">
            <v>1552</v>
          </cell>
          <cell r="E1560">
            <v>93.4</v>
          </cell>
          <cell r="F1560">
            <v>0.20833333333333331</v>
          </cell>
        </row>
        <row r="1561">
          <cell r="C1561">
            <v>1553</v>
          </cell>
          <cell r="E1561">
            <v>94.2</v>
          </cell>
          <cell r="F1561">
            <v>0.20833333333333331</v>
          </cell>
        </row>
        <row r="1562">
          <cell r="C1562">
            <v>1554</v>
          </cell>
          <cell r="E1562">
            <v>94.9</v>
          </cell>
          <cell r="F1562">
            <v>0.20833333333333331</v>
          </cell>
        </row>
        <row r="1563">
          <cell r="C1563">
            <v>1555</v>
          </cell>
          <cell r="E1563">
            <v>95.7</v>
          </cell>
          <cell r="F1563">
            <v>0.23611111111110952</v>
          </cell>
        </row>
        <row r="1564">
          <cell r="C1564">
            <v>1556</v>
          </cell>
          <cell r="E1564">
            <v>96.6</v>
          </cell>
          <cell r="F1564">
            <v>0.27777777777777779</v>
          </cell>
        </row>
        <row r="1565">
          <cell r="C1565">
            <v>1557</v>
          </cell>
          <cell r="E1565">
            <v>97.7</v>
          </cell>
          <cell r="F1565">
            <v>0.31944444444444603</v>
          </cell>
        </row>
        <row r="1566">
          <cell r="C1566">
            <v>1558</v>
          </cell>
          <cell r="E1566">
            <v>98.9</v>
          </cell>
          <cell r="F1566">
            <v>0.37500000000000039</v>
          </cell>
        </row>
        <row r="1567">
          <cell r="C1567">
            <v>1559</v>
          </cell>
          <cell r="E1567">
            <v>100.4</v>
          </cell>
          <cell r="F1567">
            <v>0.43055555555555475</v>
          </cell>
        </row>
        <row r="1568">
          <cell r="C1568">
            <v>1560</v>
          </cell>
          <cell r="E1568">
            <v>102</v>
          </cell>
          <cell r="F1568">
            <v>0.44444444444444287</v>
          </cell>
        </row>
        <row r="1569">
          <cell r="C1569">
            <v>1561</v>
          </cell>
          <cell r="E1569">
            <v>103.6</v>
          </cell>
          <cell r="F1569">
            <v>0.44444444444444481</v>
          </cell>
        </row>
        <row r="1570">
          <cell r="C1570">
            <v>1562</v>
          </cell>
          <cell r="E1570">
            <v>105.2</v>
          </cell>
          <cell r="F1570">
            <v>0.44444444444444481</v>
          </cell>
        </row>
        <row r="1571">
          <cell r="C1571">
            <v>1563</v>
          </cell>
          <cell r="E1571">
            <v>106.8</v>
          </cell>
          <cell r="F1571">
            <v>0.45833333333333293</v>
          </cell>
        </row>
        <row r="1572">
          <cell r="C1572">
            <v>1564</v>
          </cell>
          <cell r="E1572">
            <v>108.5</v>
          </cell>
          <cell r="F1572">
            <v>0.47222222222222299</v>
          </cell>
        </row>
        <row r="1573">
          <cell r="C1573">
            <v>1565</v>
          </cell>
          <cell r="E1573">
            <v>110.2</v>
          </cell>
          <cell r="F1573">
            <v>0.47222222222222299</v>
          </cell>
        </row>
        <row r="1574">
          <cell r="C1574">
            <v>1566</v>
          </cell>
          <cell r="E1574">
            <v>111.9</v>
          </cell>
          <cell r="F1574">
            <v>0.4861111111111111</v>
          </cell>
        </row>
        <row r="1575">
          <cell r="C1575">
            <v>1567</v>
          </cell>
          <cell r="E1575">
            <v>113.7</v>
          </cell>
          <cell r="F1575">
            <v>0.47222222222222104</v>
          </cell>
        </row>
        <row r="1576">
          <cell r="C1576">
            <v>1568</v>
          </cell>
          <cell r="E1576">
            <v>115.3</v>
          </cell>
          <cell r="F1576">
            <v>0.43055555555555475</v>
          </cell>
        </row>
        <row r="1577">
          <cell r="C1577">
            <v>1569</v>
          </cell>
          <cell r="E1577">
            <v>116.8</v>
          </cell>
          <cell r="F1577">
            <v>0.40277777777777857</v>
          </cell>
        </row>
        <row r="1578">
          <cell r="C1578">
            <v>1570</v>
          </cell>
          <cell r="E1578">
            <v>118.2</v>
          </cell>
          <cell r="F1578">
            <v>0.37500000000000039</v>
          </cell>
        </row>
        <row r="1579">
          <cell r="C1579">
            <v>1571</v>
          </cell>
          <cell r="E1579">
            <v>119.5</v>
          </cell>
          <cell r="F1579">
            <v>0.34722222222222221</v>
          </cell>
        </row>
        <row r="1580">
          <cell r="C1580">
            <v>1572</v>
          </cell>
          <cell r="E1580">
            <v>120.7</v>
          </cell>
          <cell r="F1580">
            <v>0.31944444444444403</v>
          </cell>
        </row>
        <row r="1581">
          <cell r="C1581">
            <v>1573</v>
          </cell>
          <cell r="E1581">
            <v>121.8</v>
          </cell>
          <cell r="F1581">
            <v>0.26388888888888767</v>
          </cell>
        </row>
        <row r="1582">
          <cell r="C1582">
            <v>1574</v>
          </cell>
          <cell r="E1582">
            <v>122.6</v>
          </cell>
          <cell r="F1582">
            <v>0.19444444444444522</v>
          </cell>
        </row>
        <row r="1583">
          <cell r="C1583">
            <v>1575</v>
          </cell>
          <cell r="E1583">
            <v>123.2</v>
          </cell>
          <cell r="F1583">
            <v>0.1388888888888889</v>
          </cell>
        </row>
        <row r="1584">
          <cell r="C1584">
            <v>1576</v>
          </cell>
          <cell r="E1584">
            <v>123.6</v>
          </cell>
          <cell r="F1584">
            <v>6.9444444444444448E-2</v>
          </cell>
        </row>
        <row r="1585">
          <cell r="C1585">
            <v>1577</v>
          </cell>
          <cell r="E1585">
            <v>123.7</v>
          </cell>
          <cell r="F1585">
            <v>0</v>
          </cell>
        </row>
        <row r="1586">
          <cell r="C1586">
            <v>1578</v>
          </cell>
          <cell r="E1586">
            <v>123.6</v>
          </cell>
          <cell r="F1586">
            <v>-5.5555555555556344E-2</v>
          </cell>
        </row>
        <row r="1587">
          <cell r="C1587">
            <v>1579</v>
          </cell>
          <cell r="E1587">
            <v>123.3</v>
          </cell>
          <cell r="F1587">
            <v>-8.3333333333332538E-2</v>
          </cell>
        </row>
        <row r="1588">
          <cell r="C1588">
            <v>1580</v>
          </cell>
          <cell r="E1588">
            <v>123</v>
          </cell>
          <cell r="F1588">
            <v>-0.11111111111111072</v>
          </cell>
        </row>
        <row r="1589">
          <cell r="C1589">
            <v>1581</v>
          </cell>
          <cell r="E1589">
            <v>122.5</v>
          </cell>
          <cell r="F1589">
            <v>-0.12500000000000078</v>
          </cell>
        </row>
        <row r="1590">
          <cell r="C1590">
            <v>1582</v>
          </cell>
          <cell r="E1590">
            <v>122.1</v>
          </cell>
          <cell r="F1590">
            <v>-0.1388888888888889</v>
          </cell>
        </row>
        <row r="1591">
          <cell r="C1591">
            <v>1583</v>
          </cell>
          <cell r="E1591">
            <v>121.5</v>
          </cell>
          <cell r="F1591">
            <v>-0.18055555555555516</v>
          </cell>
        </row>
        <row r="1592">
          <cell r="C1592">
            <v>1584</v>
          </cell>
          <cell r="E1592">
            <v>120.8</v>
          </cell>
          <cell r="F1592">
            <v>-0.20833333333333331</v>
          </cell>
        </row>
        <row r="1593">
          <cell r="C1593">
            <v>1585</v>
          </cell>
          <cell r="E1593">
            <v>120</v>
          </cell>
          <cell r="F1593">
            <v>-0.23611111111111149</v>
          </cell>
        </row>
        <row r="1594">
          <cell r="C1594">
            <v>1586</v>
          </cell>
          <cell r="E1594">
            <v>119.1</v>
          </cell>
          <cell r="F1594">
            <v>-0.26388888888888967</v>
          </cell>
        </row>
        <row r="1595">
          <cell r="C1595">
            <v>1587</v>
          </cell>
          <cell r="E1595">
            <v>118.1</v>
          </cell>
          <cell r="F1595">
            <v>-0.27777777777777779</v>
          </cell>
        </row>
        <row r="1596">
          <cell r="C1596">
            <v>1588</v>
          </cell>
          <cell r="E1596">
            <v>117.1</v>
          </cell>
          <cell r="F1596">
            <v>-0.26388888888888767</v>
          </cell>
        </row>
        <row r="1597">
          <cell r="C1597">
            <v>1589</v>
          </cell>
          <cell r="E1597">
            <v>116.2</v>
          </cell>
          <cell r="F1597">
            <v>-0.22222222222222143</v>
          </cell>
        </row>
        <row r="1598">
          <cell r="C1598">
            <v>1590</v>
          </cell>
          <cell r="E1598">
            <v>115.5</v>
          </cell>
          <cell r="F1598">
            <v>-0.18055555555555516</v>
          </cell>
        </row>
        <row r="1599">
          <cell r="C1599">
            <v>1591</v>
          </cell>
          <cell r="E1599">
            <v>114.9</v>
          </cell>
          <cell r="F1599">
            <v>-0.1388888888888889</v>
          </cell>
        </row>
        <row r="1600">
          <cell r="C1600">
            <v>1592</v>
          </cell>
          <cell r="E1600">
            <v>114.5</v>
          </cell>
          <cell r="F1600">
            <v>-0.11111111111111269</v>
          </cell>
        </row>
        <row r="1601">
          <cell r="C1601">
            <v>1593</v>
          </cell>
          <cell r="E1601">
            <v>114.1</v>
          </cell>
          <cell r="F1601">
            <v>-8.3333333333332538E-2</v>
          </cell>
        </row>
        <row r="1602">
          <cell r="C1602">
            <v>1594</v>
          </cell>
          <cell r="E1602">
            <v>113.9</v>
          </cell>
          <cell r="F1602">
            <v>-5.5555555555554373E-2</v>
          </cell>
        </row>
        <row r="1603">
          <cell r="C1603">
            <v>1595</v>
          </cell>
          <cell r="E1603">
            <v>113.7</v>
          </cell>
          <cell r="F1603">
            <v>-8.3333333333334522E-2</v>
          </cell>
        </row>
        <row r="1604">
          <cell r="C1604">
            <v>1596</v>
          </cell>
          <cell r="E1604">
            <v>113.3</v>
          </cell>
          <cell r="F1604">
            <v>-0.11111111111111072</v>
          </cell>
        </row>
        <row r="1605">
          <cell r="C1605">
            <v>1597</v>
          </cell>
          <cell r="E1605">
            <v>112.9</v>
          </cell>
          <cell r="F1605">
            <v>-0.15277777777777699</v>
          </cell>
        </row>
        <row r="1606">
          <cell r="C1606">
            <v>1598</v>
          </cell>
          <cell r="E1606">
            <v>112.2</v>
          </cell>
          <cell r="F1606">
            <v>-0.20833333333333331</v>
          </cell>
        </row>
        <row r="1607">
          <cell r="C1607">
            <v>1599</v>
          </cell>
          <cell r="E1607">
            <v>111.4</v>
          </cell>
          <cell r="F1607">
            <v>-0.23611111111111149</v>
          </cell>
        </row>
        <row r="1608">
          <cell r="C1608">
            <v>1600</v>
          </cell>
          <cell r="E1608">
            <v>110.5</v>
          </cell>
          <cell r="F1608">
            <v>-0.26388888888888967</v>
          </cell>
        </row>
        <row r="1609">
          <cell r="C1609">
            <v>1601</v>
          </cell>
          <cell r="E1609">
            <v>109.5</v>
          </cell>
          <cell r="F1609">
            <v>-0.27777777777777779</v>
          </cell>
        </row>
        <row r="1610">
          <cell r="C1610">
            <v>1602</v>
          </cell>
          <cell r="E1610">
            <v>108.5</v>
          </cell>
          <cell r="F1610">
            <v>-0.24999999999999961</v>
          </cell>
        </row>
        <row r="1611">
          <cell r="C1611">
            <v>1603</v>
          </cell>
          <cell r="E1611">
            <v>107.7</v>
          </cell>
          <cell r="F1611">
            <v>-0.19444444444444522</v>
          </cell>
        </row>
        <row r="1612">
          <cell r="C1612">
            <v>1604</v>
          </cell>
          <cell r="E1612">
            <v>107.1</v>
          </cell>
          <cell r="F1612">
            <v>-0.15277777777777896</v>
          </cell>
        </row>
        <row r="1613">
          <cell r="C1613">
            <v>1605</v>
          </cell>
          <cell r="E1613">
            <v>106.6</v>
          </cell>
          <cell r="F1613">
            <v>-9.7222222222220642E-2</v>
          </cell>
        </row>
        <row r="1614">
          <cell r="C1614">
            <v>1606</v>
          </cell>
          <cell r="E1614">
            <v>106.4</v>
          </cell>
          <cell r="F1614">
            <v>-5.5555555555554373E-2</v>
          </cell>
        </row>
        <row r="1615">
          <cell r="C1615">
            <v>1607</v>
          </cell>
          <cell r="E1615">
            <v>106.2</v>
          </cell>
          <cell r="F1615">
            <v>-2.7777777777778172E-2</v>
          </cell>
        </row>
        <row r="1616">
          <cell r="C1616">
            <v>1608</v>
          </cell>
          <cell r="E1616">
            <v>106.2</v>
          </cell>
          <cell r="F1616">
            <v>0</v>
          </cell>
        </row>
        <row r="1617">
          <cell r="C1617">
            <v>1609</v>
          </cell>
          <cell r="E1617">
            <v>106.2</v>
          </cell>
          <cell r="F1617">
            <v>2.7777777777778172E-2</v>
          </cell>
        </row>
        <row r="1618">
          <cell r="C1618">
            <v>1610</v>
          </cell>
          <cell r="E1618">
            <v>106.4</v>
          </cell>
          <cell r="F1618">
            <v>4.1666666666666269E-2</v>
          </cell>
        </row>
        <row r="1619">
          <cell r="C1619">
            <v>1611</v>
          </cell>
          <cell r="E1619">
            <v>106.5</v>
          </cell>
          <cell r="F1619">
            <v>5.5555555555554373E-2</v>
          </cell>
        </row>
        <row r="1620">
          <cell r="C1620">
            <v>1612</v>
          </cell>
          <cell r="E1620">
            <v>106.8</v>
          </cell>
          <cell r="F1620">
            <v>9.7222222222222612E-2</v>
          </cell>
        </row>
        <row r="1621">
          <cell r="C1621">
            <v>1613</v>
          </cell>
          <cell r="E1621">
            <v>107.2</v>
          </cell>
          <cell r="F1621">
            <v>0.1388888888888889</v>
          </cell>
        </row>
        <row r="1622">
          <cell r="C1622">
            <v>1614</v>
          </cell>
          <cell r="E1622">
            <v>107.8</v>
          </cell>
          <cell r="F1622">
            <v>0.18055555555555516</v>
          </cell>
        </row>
        <row r="1623">
          <cell r="C1623">
            <v>1615</v>
          </cell>
          <cell r="E1623">
            <v>108.5</v>
          </cell>
          <cell r="F1623">
            <v>0.2222222222222234</v>
          </cell>
        </row>
        <row r="1624">
          <cell r="C1624">
            <v>1616</v>
          </cell>
          <cell r="E1624">
            <v>109.4</v>
          </cell>
          <cell r="F1624">
            <v>0.27777777777777779</v>
          </cell>
        </row>
        <row r="1625">
          <cell r="C1625">
            <v>1617</v>
          </cell>
          <cell r="E1625">
            <v>110.5</v>
          </cell>
          <cell r="F1625">
            <v>0.31944444444444403</v>
          </cell>
        </row>
        <row r="1626">
          <cell r="C1626">
            <v>1618</v>
          </cell>
          <cell r="E1626">
            <v>111.7</v>
          </cell>
          <cell r="F1626">
            <v>0.34722222222222221</v>
          </cell>
        </row>
        <row r="1627">
          <cell r="C1627">
            <v>1619</v>
          </cell>
          <cell r="E1627">
            <v>113</v>
          </cell>
          <cell r="F1627">
            <v>0.33333333333333215</v>
          </cell>
        </row>
        <row r="1628">
          <cell r="C1628">
            <v>1620</v>
          </cell>
          <cell r="E1628">
            <v>114.1</v>
          </cell>
          <cell r="F1628">
            <v>0.29166666666666585</v>
          </cell>
        </row>
        <row r="1629">
          <cell r="C1629">
            <v>1621</v>
          </cell>
          <cell r="E1629">
            <v>115.1</v>
          </cell>
          <cell r="F1629">
            <v>0.25000000000000155</v>
          </cell>
        </row>
        <row r="1630">
          <cell r="C1630">
            <v>1622</v>
          </cell>
          <cell r="E1630">
            <v>115.9</v>
          </cell>
          <cell r="F1630">
            <v>0.19444444444444522</v>
          </cell>
        </row>
        <row r="1631">
          <cell r="C1631">
            <v>1623</v>
          </cell>
          <cell r="E1631">
            <v>116.5</v>
          </cell>
          <cell r="F1631">
            <v>0.11111111111111072</v>
          </cell>
        </row>
        <row r="1632">
          <cell r="C1632">
            <v>1624</v>
          </cell>
          <cell r="E1632">
            <v>116.7</v>
          </cell>
          <cell r="F1632">
            <v>1.3888888888888099E-2</v>
          </cell>
        </row>
        <row r="1633">
          <cell r="C1633">
            <v>1625</v>
          </cell>
          <cell r="E1633">
            <v>116.6</v>
          </cell>
          <cell r="F1633">
            <v>-6.9444444444444448E-2</v>
          </cell>
        </row>
        <row r="1634">
          <cell r="C1634">
            <v>1626</v>
          </cell>
          <cell r="E1634">
            <v>116.2</v>
          </cell>
          <cell r="F1634">
            <v>-0.19444444444444325</v>
          </cell>
        </row>
        <row r="1635">
          <cell r="C1635">
            <v>1627</v>
          </cell>
          <cell r="E1635">
            <v>115.2</v>
          </cell>
          <cell r="F1635">
            <v>-0.33333333333333409</v>
          </cell>
        </row>
        <row r="1636">
          <cell r="C1636">
            <v>1628</v>
          </cell>
          <cell r="E1636">
            <v>113.8</v>
          </cell>
          <cell r="F1636">
            <v>-0.44444444444444481</v>
          </cell>
        </row>
        <row r="1637">
          <cell r="C1637">
            <v>1629</v>
          </cell>
          <cell r="E1637">
            <v>112</v>
          </cell>
          <cell r="F1637">
            <v>-0.51388888888888928</v>
          </cell>
        </row>
        <row r="1638">
          <cell r="C1638">
            <v>1630</v>
          </cell>
          <cell r="E1638">
            <v>110.1</v>
          </cell>
          <cell r="F1638">
            <v>-0.51388888888888928</v>
          </cell>
        </row>
        <row r="1639">
          <cell r="C1639">
            <v>1631</v>
          </cell>
          <cell r="E1639">
            <v>108.3</v>
          </cell>
          <cell r="F1639">
            <v>-0.43055555555555475</v>
          </cell>
        </row>
        <row r="1640">
          <cell r="C1640">
            <v>1632</v>
          </cell>
          <cell r="E1640">
            <v>107</v>
          </cell>
          <cell r="F1640">
            <v>-0.30555555555555597</v>
          </cell>
        </row>
        <row r="1641">
          <cell r="C1641">
            <v>1633</v>
          </cell>
          <cell r="E1641">
            <v>106.1</v>
          </cell>
          <cell r="F1641">
            <v>-0.16666666666666705</v>
          </cell>
        </row>
        <row r="1642">
          <cell r="C1642">
            <v>1634</v>
          </cell>
          <cell r="E1642">
            <v>105.8</v>
          </cell>
          <cell r="F1642">
            <v>-5.5555555555554373E-2</v>
          </cell>
        </row>
        <row r="1643">
          <cell r="C1643">
            <v>1635</v>
          </cell>
          <cell r="E1643">
            <v>105.7</v>
          </cell>
          <cell r="F1643">
            <v>-1.3888888888888099E-2</v>
          </cell>
        </row>
        <row r="1644">
          <cell r="C1644">
            <v>1636</v>
          </cell>
          <cell r="E1644">
            <v>105.7</v>
          </cell>
          <cell r="F1644">
            <v>-1.3888888888890073E-2</v>
          </cell>
        </row>
        <row r="1645">
          <cell r="C1645">
            <v>1637</v>
          </cell>
          <cell r="E1645">
            <v>105.6</v>
          </cell>
          <cell r="F1645">
            <v>-5.5555555555556344E-2</v>
          </cell>
        </row>
        <row r="1646">
          <cell r="C1646">
            <v>1638</v>
          </cell>
          <cell r="E1646">
            <v>105.3</v>
          </cell>
          <cell r="F1646">
            <v>-9.7222222222220642E-2</v>
          </cell>
        </row>
        <row r="1647">
          <cell r="C1647">
            <v>1639</v>
          </cell>
          <cell r="E1647">
            <v>104.9</v>
          </cell>
          <cell r="F1647">
            <v>-0.12499999999999881</v>
          </cell>
        </row>
        <row r="1648">
          <cell r="C1648">
            <v>1640</v>
          </cell>
          <cell r="E1648">
            <v>104.4</v>
          </cell>
          <cell r="F1648">
            <v>-0.12500000000000078</v>
          </cell>
        </row>
        <row r="1649">
          <cell r="C1649">
            <v>1641</v>
          </cell>
          <cell r="E1649">
            <v>104</v>
          </cell>
          <cell r="F1649">
            <v>-8.3333333333334522E-2</v>
          </cell>
        </row>
        <row r="1650">
          <cell r="C1650">
            <v>1642</v>
          </cell>
          <cell r="E1650">
            <v>103.8</v>
          </cell>
          <cell r="F1650">
            <v>-1.3888888888888099E-2</v>
          </cell>
        </row>
        <row r="1651">
          <cell r="C1651">
            <v>1643</v>
          </cell>
          <cell r="E1651">
            <v>103.9</v>
          </cell>
          <cell r="F1651">
            <v>8.3333333333334522E-2</v>
          </cell>
        </row>
        <row r="1652">
          <cell r="C1652">
            <v>1644</v>
          </cell>
          <cell r="E1652">
            <v>104.4</v>
          </cell>
          <cell r="F1652">
            <v>0.16666666666666508</v>
          </cell>
        </row>
        <row r="1653">
          <cell r="C1653">
            <v>1645</v>
          </cell>
          <cell r="E1653">
            <v>105.1</v>
          </cell>
          <cell r="F1653">
            <v>0.23611111111110952</v>
          </cell>
        </row>
        <row r="1654">
          <cell r="C1654">
            <v>1646</v>
          </cell>
          <cell r="E1654">
            <v>106.1</v>
          </cell>
          <cell r="F1654">
            <v>0.29166666666666785</v>
          </cell>
        </row>
        <row r="1655">
          <cell r="C1655">
            <v>1647</v>
          </cell>
          <cell r="E1655">
            <v>107.2</v>
          </cell>
          <cell r="F1655">
            <v>0.33333333333333409</v>
          </cell>
        </row>
        <row r="1656">
          <cell r="C1656">
            <v>1648</v>
          </cell>
          <cell r="E1656">
            <v>108.5</v>
          </cell>
          <cell r="F1656">
            <v>0.37500000000000039</v>
          </cell>
        </row>
        <row r="1657">
          <cell r="C1657">
            <v>1649</v>
          </cell>
          <cell r="E1657">
            <v>109.9</v>
          </cell>
          <cell r="F1657">
            <v>0.38888888888888851</v>
          </cell>
        </row>
        <row r="1658">
          <cell r="C1658">
            <v>1650</v>
          </cell>
          <cell r="E1658">
            <v>111.3</v>
          </cell>
          <cell r="F1658">
            <v>0.38888888888888851</v>
          </cell>
        </row>
        <row r="1659">
          <cell r="C1659">
            <v>1651</v>
          </cell>
          <cell r="E1659">
            <v>112.7</v>
          </cell>
          <cell r="F1659">
            <v>0.36111111111111227</v>
          </cell>
        </row>
        <row r="1660">
          <cell r="C1660">
            <v>1652</v>
          </cell>
          <cell r="E1660">
            <v>113.9</v>
          </cell>
          <cell r="F1660">
            <v>0.31944444444444403</v>
          </cell>
        </row>
        <row r="1661">
          <cell r="C1661">
            <v>1653</v>
          </cell>
          <cell r="E1661">
            <v>115</v>
          </cell>
          <cell r="F1661">
            <v>0.29166666666666585</v>
          </cell>
        </row>
        <row r="1662">
          <cell r="C1662">
            <v>1654</v>
          </cell>
          <cell r="E1662">
            <v>116</v>
          </cell>
          <cell r="F1662">
            <v>0.24999999999999961</v>
          </cell>
        </row>
        <row r="1663">
          <cell r="C1663">
            <v>1655</v>
          </cell>
          <cell r="E1663">
            <v>116.8</v>
          </cell>
          <cell r="F1663">
            <v>0.22222222222222143</v>
          </cell>
        </row>
        <row r="1664">
          <cell r="C1664">
            <v>1656</v>
          </cell>
          <cell r="E1664">
            <v>117.6</v>
          </cell>
          <cell r="F1664">
            <v>0.2222222222222234</v>
          </cell>
        </row>
        <row r="1665">
          <cell r="C1665">
            <v>1657</v>
          </cell>
          <cell r="E1665">
            <v>118.4</v>
          </cell>
          <cell r="F1665">
            <v>0.2222222222222234</v>
          </cell>
        </row>
        <row r="1666">
          <cell r="C1666">
            <v>1658</v>
          </cell>
          <cell r="E1666">
            <v>119.2</v>
          </cell>
          <cell r="F1666">
            <v>0.22222222222222143</v>
          </cell>
        </row>
        <row r="1667">
          <cell r="C1667">
            <v>1659</v>
          </cell>
          <cell r="E1667">
            <v>120</v>
          </cell>
          <cell r="F1667">
            <v>0.22222222222222143</v>
          </cell>
        </row>
        <row r="1668">
          <cell r="C1668">
            <v>1660</v>
          </cell>
          <cell r="E1668">
            <v>120.8</v>
          </cell>
          <cell r="F1668">
            <v>0.22222222222222143</v>
          </cell>
        </row>
        <row r="1669">
          <cell r="C1669">
            <v>1661</v>
          </cell>
          <cell r="E1669">
            <v>121.6</v>
          </cell>
          <cell r="F1669">
            <v>0.20833333333333331</v>
          </cell>
        </row>
        <row r="1670">
          <cell r="C1670">
            <v>1662</v>
          </cell>
          <cell r="E1670">
            <v>122.3</v>
          </cell>
          <cell r="F1670">
            <v>0.20833333333333331</v>
          </cell>
        </row>
        <row r="1671">
          <cell r="C1671">
            <v>1663</v>
          </cell>
          <cell r="E1671">
            <v>123.1</v>
          </cell>
          <cell r="F1671">
            <v>0.20833333333333331</v>
          </cell>
        </row>
        <row r="1672">
          <cell r="C1672">
            <v>1664</v>
          </cell>
          <cell r="E1672">
            <v>123.8</v>
          </cell>
          <cell r="F1672">
            <v>0.18055555555555713</v>
          </cell>
        </row>
        <row r="1673">
          <cell r="C1673">
            <v>1665</v>
          </cell>
          <cell r="E1673">
            <v>124.4</v>
          </cell>
          <cell r="F1673">
            <v>0.16666666666666705</v>
          </cell>
        </row>
        <row r="1674">
          <cell r="C1674">
            <v>1666</v>
          </cell>
          <cell r="E1674">
            <v>125</v>
          </cell>
          <cell r="F1674">
            <v>0.1388888888888889</v>
          </cell>
        </row>
        <row r="1675">
          <cell r="C1675">
            <v>1667</v>
          </cell>
          <cell r="E1675">
            <v>125.4</v>
          </cell>
          <cell r="F1675">
            <v>0.11111111111111072</v>
          </cell>
        </row>
        <row r="1676">
          <cell r="C1676">
            <v>1668</v>
          </cell>
          <cell r="E1676">
            <v>125.8</v>
          </cell>
          <cell r="F1676">
            <v>9.7222222222220642E-2</v>
          </cell>
        </row>
        <row r="1677">
          <cell r="C1677">
            <v>1669</v>
          </cell>
          <cell r="E1677">
            <v>126.1</v>
          </cell>
          <cell r="F1677">
            <v>8.3333333333334522E-2</v>
          </cell>
        </row>
        <row r="1678">
          <cell r="C1678">
            <v>1670</v>
          </cell>
          <cell r="E1678">
            <v>126.4</v>
          </cell>
          <cell r="F1678">
            <v>6.9444444444444448E-2</v>
          </cell>
        </row>
        <row r="1679">
          <cell r="C1679">
            <v>1671</v>
          </cell>
          <cell r="E1679">
            <v>126.6</v>
          </cell>
          <cell r="F1679">
            <v>4.1666666666666269E-2</v>
          </cell>
        </row>
        <row r="1680">
          <cell r="C1680">
            <v>1672</v>
          </cell>
          <cell r="E1680">
            <v>126.7</v>
          </cell>
          <cell r="F1680">
            <v>2.7777777777778172E-2</v>
          </cell>
        </row>
        <row r="1681">
          <cell r="C1681">
            <v>1673</v>
          </cell>
          <cell r="E1681">
            <v>126.8</v>
          </cell>
          <cell r="F1681">
            <v>2.7777777777778172E-2</v>
          </cell>
        </row>
        <row r="1682">
          <cell r="C1682">
            <v>1674</v>
          </cell>
          <cell r="E1682">
            <v>126.9</v>
          </cell>
          <cell r="F1682">
            <v>1.3888888888890073E-2</v>
          </cell>
        </row>
        <row r="1683">
          <cell r="C1683">
            <v>1675</v>
          </cell>
          <cell r="E1683">
            <v>126.9</v>
          </cell>
          <cell r="F1683">
            <v>0</v>
          </cell>
        </row>
        <row r="1684">
          <cell r="C1684">
            <v>1676</v>
          </cell>
          <cell r="E1684">
            <v>126.9</v>
          </cell>
          <cell r="F1684">
            <v>-1.3888888888890073E-2</v>
          </cell>
        </row>
        <row r="1685">
          <cell r="C1685">
            <v>1677</v>
          </cell>
          <cell r="E1685">
            <v>126.8</v>
          </cell>
          <cell r="F1685">
            <v>-4.1666666666668246E-2</v>
          </cell>
        </row>
        <row r="1686">
          <cell r="C1686">
            <v>1678</v>
          </cell>
          <cell r="E1686">
            <v>126.6</v>
          </cell>
          <cell r="F1686">
            <v>-6.9444444444444448E-2</v>
          </cell>
        </row>
        <row r="1687">
          <cell r="C1687">
            <v>1679</v>
          </cell>
          <cell r="E1687">
            <v>126.3</v>
          </cell>
          <cell r="F1687">
            <v>-8.3333333333332538E-2</v>
          </cell>
        </row>
        <row r="1688">
          <cell r="C1688">
            <v>1680</v>
          </cell>
          <cell r="E1688">
            <v>126</v>
          </cell>
          <cell r="F1688">
            <v>-8.3333333333332538E-2</v>
          </cell>
        </row>
        <row r="1689">
          <cell r="C1689">
            <v>1681</v>
          </cell>
          <cell r="E1689">
            <v>125.7</v>
          </cell>
          <cell r="F1689">
            <v>-5.5555555555556344E-2</v>
          </cell>
        </row>
        <row r="1690">
          <cell r="C1690">
            <v>1682</v>
          </cell>
          <cell r="E1690">
            <v>125.6</v>
          </cell>
          <cell r="F1690">
            <v>-1.3888888888890073E-2</v>
          </cell>
        </row>
        <row r="1691">
          <cell r="C1691">
            <v>1683</v>
          </cell>
          <cell r="E1691">
            <v>125.6</v>
          </cell>
          <cell r="F1691">
            <v>2.7777777777778172E-2</v>
          </cell>
        </row>
        <row r="1692">
          <cell r="C1692">
            <v>1684</v>
          </cell>
          <cell r="E1692">
            <v>125.8</v>
          </cell>
          <cell r="F1692">
            <v>8.3333333333334522E-2</v>
          </cell>
        </row>
        <row r="1693">
          <cell r="C1693">
            <v>1685</v>
          </cell>
          <cell r="E1693">
            <v>126.2</v>
          </cell>
          <cell r="F1693">
            <v>0.11111111111111072</v>
          </cell>
        </row>
        <row r="1694">
          <cell r="C1694">
            <v>1686</v>
          </cell>
          <cell r="E1694">
            <v>126.6</v>
          </cell>
          <cell r="F1694">
            <v>0.11111111111111072</v>
          </cell>
        </row>
        <row r="1695">
          <cell r="C1695">
            <v>1687</v>
          </cell>
          <cell r="E1695">
            <v>127</v>
          </cell>
          <cell r="F1695">
            <v>0.11111111111111269</v>
          </cell>
        </row>
        <row r="1696">
          <cell r="C1696">
            <v>1688</v>
          </cell>
          <cell r="E1696">
            <v>127.4</v>
          </cell>
          <cell r="F1696">
            <v>8.3333333333332538E-2</v>
          </cell>
        </row>
        <row r="1697">
          <cell r="C1697">
            <v>1689</v>
          </cell>
          <cell r="E1697">
            <v>127.6</v>
          </cell>
          <cell r="F1697">
            <v>5.5555555555554373E-2</v>
          </cell>
        </row>
        <row r="1698">
          <cell r="C1698">
            <v>1690</v>
          </cell>
          <cell r="E1698">
            <v>127.8</v>
          </cell>
          <cell r="F1698">
            <v>4.1666666666668246E-2</v>
          </cell>
        </row>
        <row r="1699">
          <cell r="C1699">
            <v>1691</v>
          </cell>
          <cell r="E1699">
            <v>127.9</v>
          </cell>
          <cell r="F1699">
            <v>2.7777777777778172E-2</v>
          </cell>
        </row>
        <row r="1700">
          <cell r="C1700">
            <v>1692</v>
          </cell>
          <cell r="E1700">
            <v>128</v>
          </cell>
          <cell r="F1700">
            <v>2.7777777777776198E-2</v>
          </cell>
        </row>
        <row r="1701">
          <cell r="C1701">
            <v>1693</v>
          </cell>
          <cell r="E1701">
            <v>128.1</v>
          </cell>
          <cell r="F1701">
            <v>2.7777777777776198E-2</v>
          </cell>
        </row>
        <row r="1702">
          <cell r="C1702">
            <v>1694</v>
          </cell>
          <cell r="E1702">
            <v>128.19999999999999</v>
          </cell>
          <cell r="F1702">
            <v>2.7777777777780146E-2</v>
          </cell>
        </row>
        <row r="1703">
          <cell r="C1703">
            <v>1695</v>
          </cell>
          <cell r="E1703">
            <v>128.30000000000001</v>
          </cell>
          <cell r="F1703">
            <v>2.7777777777780146E-2</v>
          </cell>
        </row>
        <row r="1704">
          <cell r="C1704">
            <v>1696</v>
          </cell>
          <cell r="E1704">
            <v>128.4</v>
          </cell>
          <cell r="F1704">
            <v>2.7777777777776198E-2</v>
          </cell>
        </row>
        <row r="1705">
          <cell r="C1705">
            <v>1697</v>
          </cell>
          <cell r="E1705">
            <v>128.5</v>
          </cell>
          <cell r="F1705">
            <v>2.7777777777776198E-2</v>
          </cell>
        </row>
        <row r="1706">
          <cell r="C1706">
            <v>1698</v>
          </cell>
          <cell r="E1706">
            <v>128.6</v>
          </cell>
          <cell r="F1706">
            <v>1.3888888888888099E-2</v>
          </cell>
        </row>
        <row r="1707">
          <cell r="C1707">
            <v>1699</v>
          </cell>
          <cell r="E1707">
            <v>128.6</v>
          </cell>
          <cell r="F1707">
            <v>-1.3888888888888099E-2</v>
          </cell>
        </row>
        <row r="1708">
          <cell r="C1708">
            <v>1700</v>
          </cell>
          <cell r="E1708">
            <v>128.5</v>
          </cell>
          <cell r="F1708">
            <v>-4.1666666666664298E-2</v>
          </cell>
        </row>
        <row r="1709">
          <cell r="C1709">
            <v>1701</v>
          </cell>
          <cell r="E1709">
            <v>128.30000000000001</v>
          </cell>
          <cell r="F1709">
            <v>-5.5555555555556344E-2</v>
          </cell>
        </row>
        <row r="1710">
          <cell r="C1710">
            <v>1702</v>
          </cell>
          <cell r="E1710">
            <v>128.1</v>
          </cell>
          <cell r="F1710">
            <v>-5.5555555555556344E-2</v>
          </cell>
        </row>
        <row r="1711">
          <cell r="C1711">
            <v>1703</v>
          </cell>
          <cell r="E1711">
            <v>127.9</v>
          </cell>
          <cell r="F1711">
            <v>-6.9444444444444448E-2</v>
          </cell>
        </row>
        <row r="1712">
          <cell r="C1712">
            <v>1704</v>
          </cell>
          <cell r="E1712">
            <v>127.6</v>
          </cell>
          <cell r="F1712">
            <v>-6.9444444444444448E-2</v>
          </cell>
        </row>
        <row r="1713">
          <cell r="C1713">
            <v>1705</v>
          </cell>
          <cell r="E1713">
            <v>127.4</v>
          </cell>
          <cell r="F1713">
            <v>-5.5555555555554373E-2</v>
          </cell>
        </row>
        <row r="1714">
          <cell r="C1714">
            <v>1706</v>
          </cell>
          <cell r="E1714">
            <v>127.2</v>
          </cell>
          <cell r="F1714">
            <v>-5.5555555555556344E-2</v>
          </cell>
        </row>
        <row r="1715">
          <cell r="C1715">
            <v>1707</v>
          </cell>
          <cell r="E1715">
            <v>127</v>
          </cell>
          <cell r="F1715">
            <v>-4.1666666666666269E-2</v>
          </cell>
        </row>
        <row r="1716">
          <cell r="C1716">
            <v>1708</v>
          </cell>
          <cell r="E1716">
            <v>126.9</v>
          </cell>
          <cell r="F1716">
            <v>-2.7777777777778172E-2</v>
          </cell>
        </row>
        <row r="1717">
          <cell r="C1717">
            <v>1709</v>
          </cell>
          <cell r="E1717">
            <v>126.8</v>
          </cell>
          <cell r="F1717">
            <v>-2.7777777777778172E-2</v>
          </cell>
        </row>
        <row r="1718">
          <cell r="C1718">
            <v>1710</v>
          </cell>
          <cell r="E1718">
            <v>126.7</v>
          </cell>
          <cell r="F1718">
            <v>0</v>
          </cell>
        </row>
        <row r="1719">
          <cell r="C1719">
            <v>1711</v>
          </cell>
          <cell r="E1719">
            <v>126.8</v>
          </cell>
          <cell r="F1719">
            <v>2.7777777777778172E-2</v>
          </cell>
        </row>
        <row r="1720">
          <cell r="C1720">
            <v>1712</v>
          </cell>
          <cell r="E1720">
            <v>126.9</v>
          </cell>
          <cell r="F1720">
            <v>4.1666666666666269E-2</v>
          </cell>
        </row>
        <row r="1721">
          <cell r="C1721">
            <v>1713</v>
          </cell>
          <cell r="E1721">
            <v>127.1</v>
          </cell>
          <cell r="F1721">
            <v>6.9444444444444448E-2</v>
          </cell>
        </row>
        <row r="1722">
          <cell r="C1722">
            <v>1714</v>
          </cell>
          <cell r="E1722">
            <v>127.4</v>
          </cell>
          <cell r="F1722">
            <v>8.3333333333334522E-2</v>
          </cell>
        </row>
        <row r="1723">
          <cell r="C1723">
            <v>1715</v>
          </cell>
          <cell r="E1723">
            <v>127.7</v>
          </cell>
          <cell r="F1723">
            <v>9.7222222222220642E-2</v>
          </cell>
        </row>
        <row r="1724">
          <cell r="C1724">
            <v>1716</v>
          </cell>
          <cell r="E1724">
            <v>128.1</v>
          </cell>
          <cell r="F1724">
            <v>0.11111111111111072</v>
          </cell>
        </row>
        <row r="1725">
          <cell r="C1725">
            <v>1717</v>
          </cell>
          <cell r="E1725">
            <v>128.5</v>
          </cell>
          <cell r="F1725">
            <v>0.12500000000000078</v>
          </cell>
        </row>
        <row r="1726">
          <cell r="C1726">
            <v>1718</v>
          </cell>
          <cell r="E1726">
            <v>129</v>
          </cell>
          <cell r="F1726">
            <v>0.1388888888888889</v>
          </cell>
        </row>
        <row r="1727">
          <cell r="C1727">
            <v>1719</v>
          </cell>
          <cell r="E1727">
            <v>129.5</v>
          </cell>
          <cell r="F1727">
            <v>0.15277777777777699</v>
          </cell>
        </row>
        <row r="1728">
          <cell r="C1728">
            <v>1720</v>
          </cell>
          <cell r="E1728">
            <v>130.1</v>
          </cell>
          <cell r="F1728">
            <v>0.15277777777777699</v>
          </cell>
        </row>
        <row r="1729">
          <cell r="C1729">
            <v>1721</v>
          </cell>
          <cell r="E1729">
            <v>130.6</v>
          </cell>
          <cell r="F1729">
            <v>0.12500000000000078</v>
          </cell>
        </row>
        <row r="1730">
          <cell r="C1730">
            <v>1722</v>
          </cell>
          <cell r="E1730">
            <v>131</v>
          </cell>
          <cell r="F1730">
            <v>8.3333333333332538E-2</v>
          </cell>
        </row>
        <row r="1731">
          <cell r="C1731">
            <v>1723</v>
          </cell>
          <cell r="E1731">
            <v>131.19999999999999</v>
          </cell>
          <cell r="F1731">
            <v>4.1666666666668246E-2</v>
          </cell>
        </row>
        <row r="1732">
          <cell r="C1732">
            <v>1724</v>
          </cell>
          <cell r="E1732">
            <v>131.30000000000001</v>
          </cell>
          <cell r="F1732">
            <v>0</v>
          </cell>
        </row>
        <row r="1733">
          <cell r="C1733">
            <v>1725</v>
          </cell>
          <cell r="E1733">
            <v>131.19999999999999</v>
          </cell>
          <cell r="F1733">
            <v>-8.3333333333336493E-2</v>
          </cell>
        </row>
        <row r="1734">
          <cell r="C1734">
            <v>1726</v>
          </cell>
          <cell r="E1734">
            <v>130.69999999999999</v>
          </cell>
          <cell r="F1734">
            <v>-0.19444444444444128</v>
          </cell>
        </row>
        <row r="1735">
          <cell r="C1735">
            <v>1727</v>
          </cell>
          <cell r="E1735">
            <v>129.80000000000001</v>
          </cell>
          <cell r="F1735">
            <v>-0.31944444444444209</v>
          </cell>
        </row>
        <row r="1736">
          <cell r="C1736">
            <v>1728</v>
          </cell>
          <cell r="E1736">
            <v>128.4</v>
          </cell>
          <cell r="F1736">
            <v>-0.45833333333333492</v>
          </cell>
        </row>
        <row r="1737">
          <cell r="C1737">
            <v>1729</v>
          </cell>
          <cell r="E1737">
            <v>126.5</v>
          </cell>
          <cell r="F1737">
            <v>-0.59722222222222376</v>
          </cell>
        </row>
        <row r="1738">
          <cell r="C1738">
            <v>1730</v>
          </cell>
          <cell r="E1738">
            <v>124.1</v>
          </cell>
          <cell r="F1738">
            <v>-0.68055555555555636</v>
          </cell>
        </row>
        <row r="1739">
          <cell r="C1739">
            <v>1731</v>
          </cell>
          <cell r="E1739">
            <v>121.6</v>
          </cell>
          <cell r="F1739">
            <v>-0.70833333333333248</v>
          </cell>
        </row>
        <row r="1740">
          <cell r="C1740">
            <v>1732</v>
          </cell>
          <cell r="E1740">
            <v>119</v>
          </cell>
          <cell r="F1740">
            <v>-0.70833333333333248</v>
          </cell>
        </row>
        <row r="1741">
          <cell r="C1741">
            <v>1733</v>
          </cell>
          <cell r="E1741">
            <v>116.5</v>
          </cell>
          <cell r="F1741">
            <v>-0.68055555555555636</v>
          </cell>
        </row>
        <row r="1742">
          <cell r="C1742">
            <v>1734</v>
          </cell>
          <cell r="E1742">
            <v>114.1</v>
          </cell>
          <cell r="F1742">
            <v>-0.65277777777777812</v>
          </cell>
        </row>
        <row r="1743">
          <cell r="C1743">
            <v>1735</v>
          </cell>
          <cell r="E1743">
            <v>111.8</v>
          </cell>
          <cell r="F1743">
            <v>-0.63888888888888806</v>
          </cell>
        </row>
        <row r="1744">
          <cell r="C1744">
            <v>1736</v>
          </cell>
          <cell r="E1744">
            <v>109.5</v>
          </cell>
          <cell r="F1744">
            <v>-0.65277777777777812</v>
          </cell>
        </row>
        <row r="1745">
          <cell r="C1745">
            <v>1737</v>
          </cell>
          <cell r="E1745">
            <v>107.1</v>
          </cell>
          <cell r="F1745">
            <v>-0.65277777777777812</v>
          </cell>
        </row>
        <row r="1746">
          <cell r="C1746">
            <v>1738</v>
          </cell>
          <cell r="E1746">
            <v>104.8</v>
          </cell>
          <cell r="F1746">
            <v>-0.63888888888888806</v>
          </cell>
        </row>
        <row r="1747">
          <cell r="C1747">
            <v>1739</v>
          </cell>
          <cell r="E1747">
            <v>102.5</v>
          </cell>
          <cell r="F1747">
            <v>-0.61111111111110994</v>
          </cell>
        </row>
        <row r="1748">
          <cell r="C1748">
            <v>1740</v>
          </cell>
          <cell r="E1748">
            <v>100.4</v>
          </cell>
          <cell r="F1748">
            <v>-0.54166666666666741</v>
          </cell>
        </row>
        <row r="1749">
          <cell r="C1749">
            <v>1741</v>
          </cell>
          <cell r="E1749">
            <v>98.6</v>
          </cell>
          <cell r="F1749">
            <v>-0.44444444444444481</v>
          </cell>
        </row>
        <row r="1750">
          <cell r="C1750">
            <v>1742</v>
          </cell>
          <cell r="E1750">
            <v>97.2</v>
          </cell>
          <cell r="F1750">
            <v>-0.37499999999999839</v>
          </cell>
        </row>
        <row r="1751">
          <cell r="C1751">
            <v>1743</v>
          </cell>
          <cell r="E1751">
            <v>95.9</v>
          </cell>
          <cell r="F1751">
            <v>-0.33333333333333409</v>
          </cell>
        </row>
        <row r="1752">
          <cell r="C1752">
            <v>1744</v>
          </cell>
          <cell r="E1752">
            <v>94.8</v>
          </cell>
          <cell r="F1752">
            <v>-0.29166666666666785</v>
          </cell>
        </row>
        <row r="1753">
          <cell r="C1753">
            <v>1745</v>
          </cell>
          <cell r="E1753">
            <v>93.8</v>
          </cell>
          <cell r="F1753">
            <v>-0.27777777777777779</v>
          </cell>
        </row>
        <row r="1754">
          <cell r="C1754">
            <v>1746</v>
          </cell>
          <cell r="E1754">
            <v>92.8</v>
          </cell>
          <cell r="F1754">
            <v>-0.27777777777777779</v>
          </cell>
        </row>
        <row r="1755">
          <cell r="C1755">
            <v>1747</v>
          </cell>
          <cell r="E1755">
            <v>91.8</v>
          </cell>
          <cell r="F1755">
            <v>-0.24999999999999961</v>
          </cell>
        </row>
        <row r="1756">
          <cell r="C1756">
            <v>1748</v>
          </cell>
          <cell r="E1756">
            <v>91</v>
          </cell>
          <cell r="F1756">
            <v>-0.22222222222222143</v>
          </cell>
        </row>
        <row r="1757">
          <cell r="C1757">
            <v>1749</v>
          </cell>
          <cell r="E1757">
            <v>90.2</v>
          </cell>
          <cell r="F1757">
            <v>-0.19444444444444522</v>
          </cell>
        </row>
        <row r="1758">
          <cell r="C1758">
            <v>1750</v>
          </cell>
          <cell r="E1758">
            <v>89.6</v>
          </cell>
          <cell r="F1758">
            <v>-0.15277777777777896</v>
          </cell>
        </row>
        <row r="1759">
          <cell r="C1759">
            <v>1751</v>
          </cell>
          <cell r="E1759">
            <v>89.1</v>
          </cell>
          <cell r="F1759">
            <v>-0.1388888888888889</v>
          </cell>
        </row>
        <row r="1760">
          <cell r="C1760">
            <v>1752</v>
          </cell>
          <cell r="E1760">
            <v>88.6</v>
          </cell>
          <cell r="F1760">
            <v>-0.1388888888888889</v>
          </cell>
        </row>
        <row r="1761">
          <cell r="C1761">
            <v>1753</v>
          </cell>
          <cell r="E1761">
            <v>88.1</v>
          </cell>
          <cell r="F1761">
            <v>-0.1388888888888889</v>
          </cell>
        </row>
        <row r="1762">
          <cell r="C1762">
            <v>1754</v>
          </cell>
          <cell r="E1762">
            <v>87.6</v>
          </cell>
          <cell r="F1762">
            <v>-0.1388888888888889</v>
          </cell>
        </row>
        <row r="1763">
          <cell r="C1763">
            <v>1755</v>
          </cell>
          <cell r="E1763">
            <v>87.1</v>
          </cell>
          <cell r="F1763">
            <v>-0.1388888888888889</v>
          </cell>
        </row>
        <row r="1764">
          <cell r="C1764">
            <v>1756</v>
          </cell>
          <cell r="E1764">
            <v>86.6</v>
          </cell>
          <cell r="F1764">
            <v>-0.1388888888888889</v>
          </cell>
        </row>
        <row r="1765">
          <cell r="C1765">
            <v>1757</v>
          </cell>
          <cell r="E1765">
            <v>86.1</v>
          </cell>
          <cell r="F1765">
            <v>-0.15277777777777699</v>
          </cell>
        </row>
        <row r="1766">
          <cell r="C1766">
            <v>1758</v>
          </cell>
          <cell r="E1766">
            <v>85.5</v>
          </cell>
          <cell r="F1766">
            <v>-0.15277777777777699</v>
          </cell>
        </row>
        <row r="1767">
          <cell r="C1767">
            <v>1759</v>
          </cell>
          <cell r="E1767">
            <v>85</v>
          </cell>
          <cell r="F1767">
            <v>-0.15277777777777699</v>
          </cell>
        </row>
        <row r="1768">
          <cell r="C1768">
            <v>1760</v>
          </cell>
          <cell r="E1768">
            <v>84.4</v>
          </cell>
          <cell r="F1768">
            <v>-0.16666666666666705</v>
          </cell>
        </row>
        <row r="1769">
          <cell r="C1769">
            <v>1761</v>
          </cell>
          <cell r="E1769">
            <v>83.8</v>
          </cell>
          <cell r="F1769">
            <v>-0.16666666666666705</v>
          </cell>
        </row>
        <row r="1770">
          <cell r="C1770">
            <v>1762</v>
          </cell>
          <cell r="E1770">
            <v>83.2</v>
          </cell>
          <cell r="F1770">
            <v>-0.16666666666666705</v>
          </cell>
        </row>
        <row r="1771">
          <cell r="C1771">
            <v>1763</v>
          </cell>
          <cell r="E1771">
            <v>82.6</v>
          </cell>
          <cell r="F1771">
            <v>-0.16666666666666705</v>
          </cell>
        </row>
        <row r="1772">
          <cell r="C1772">
            <v>1764</v>
          </cell>
          <cell r="E1772">
            <v>82</v>
          </cell>
          <cell r="F1772">
            <v>-0.18055555555555516</v>
          </cell>
        </row>
        <row r="1773">
          <cell r="C1773">
            <v>1765</v>
          </cell>
          <cell r="E1773">
            <v>81.3</v>
          </cell>
          <cell r="F1773">
            <v>-0.22222222222222143</v>
          </cell>
        </row>
        <row r="1774">
          <cell r="C1774">
            <v>1766</v>
          </cell>
          <cell r="E1774">
            <v>80.400000000000006</v>
          </cell>
          <cell r="F1774">
            <v>-0.30555555555555597</v>
          </cell>
        </row>
        <row r="1775">
          <cell r="C1775">
            <v>1767</v>
          </cell>
          <cell r="E1775">
            <v>79.099999999999994</v>
          </cell>
          <cell r="F1775">
            <v>-0.41666666666666663</v>
          </cell>
        </row>
        <row r="1776">
          <cell r="C1776">
            <v>1768</v>
          </cell>
          <cell r="E1776">
            <v>77.400000000000006</v>
          </cell>
          <cell r="F1776">
            <v>-0.55555555555555558</v>
          </cell>
        </row>
        <row r="1777">
          <cell r="C1777">
            <v>1769</v>
          </cell>
          <cell r="E1777">
            <v>75.099999999999994</v>
          </cell>
          <cell r="F1777">
            <v>-0.70833333333333448</v>
          </cell>
        </row>
        <row r="1778">
          <cell r="C1778">
            <v>1770</v>
          </cell>
          <cell r="E1778">
            <v>72.3</v>
          </cell>
          <cell r="F1778">
            <v>-0.83333333333333326</v>
          </cell>
        </row>
        <row r="1779">
          <cell r="C1779">
            <v>1771</v>
          </cell>
          <cell r="E1779">
            <v>69.099999999999994</v>
          </cell>
          <cell r="F1779">
            <v>-0.88888888888888773</v>
          </cell>
        </row>
        <row r="1780">
          <cell r="C1780">
            <v>1772</v>
          </cell>
          <cell r="E1780">
            <v>65.900000000000006</v>
          </cell>
          <cell r="F1780">
            <v>-0.88888888888888773</v>
          </cell>
        </row>
        <row r="1781">
          <cell r="C1781">
            <v>1773</v>
          </cell>
          <cell r="E1781">
            <v>62.7</v>
          </cell>
          <cell r="F1781">
            <v>-0.86111111111111149</v>
          </cell>
        </row>
        <row r="1782">
          <cell r="C1782">
            <v>1774</v>
          </cell>
          <cell r="E1782">
            <v>59.7</v>
          </cell>
          <cell r="F1782">
            <v>-0.79166666666666707</v>
          </cell>
        </row>
        <row r="1783">
          <cell r="C1783">
            <v>1775</v>
          </cell>
          <cell r="E1783">
            <v>57</v>
          </cell>
          <cell r="F1783">
            <v>-0.70833333333333348</v>
          </cell>
        </row>
        <row r="1784">
          <cell r="C1784">
            <v>1776</v>
          </cell>
          <cell r="E1784">
            <v>54.6</v>
          </cell>
          <cell r="F1784">
            <v>-0.6666666666666663</v>
          </cell>
        </row>
        <row r="1785">
          <cell r="C1785">
            <v>1777</v>
          </cell>
          <cell r="E1785">
            <v>52.2</v>
          </cell>
          <cell r="F1785">
            <v>-0.68055555555555536</v>
          </cell>
        </row>
        <row r="1786">
          <cell r="C1786">
            <v>1778</v>
          </cell>
          <cell r="E1786">
            <v>49.7</v>
          </cell>
          <cell r="F1786">
            <v>-0.75000000000000078</v>
          </cell>
        </row>
        <row r="1787">
          <cell r="C1787">
            <v>1779</v>
          </cell>
          <cell r="E1787">
            <v>46.8</v>
          </cell>
          <cell r="F1787">
            <v>-0.86111111111111149</v>
          </cell>
        </row>
        <row r="1788">
          <cell r="C1788">
            <v>1780</v>
          </cell>
          <cell r="E1788">
            <v>43.5</v>
          </cell>
          <cell r="F1788">
            <v>-0.95833333333333315</v>
          </cell>
        </row>
        <row r="1789">
          <cell r="C1789">
            <v>1781</v>
          </cell>
          <cell r="E1789">
            <v>39.9</v>
          </cell>
          <cell r="F1789">
            <v>-0.98611111111111127</v>
          </cell>
        </row>
        <row r="1790">
          <cell r="C1790">
            <v>1782</v>
          </cell>
          <cell r="E1790">
            <v>36.4</v>
          </cell>
          <cell r="F1790">
            <v>-0.93055555555555491</v>
          </cell>
        </row>
        <row r="1791">
          <cell r="C1791">
            <v>1783</v>
          </cell>
          <cell r="E1791">
            <v>33.200000000000003</v>
          </cell>
          <cell r="F1791">
            <v>-0.8194444444444442</v>
          </cell>
        </row>
        <row r="1792">
          <cell r="C1792">
            <v>1784</v>
          </cell>
          <cell r="E1792">
            <v>30.5</v>
          </cell>
          <cell r="F1792">
            <v>-0.6805555555555558</v>
          </cell>
        </row>
        <row r="1793">
          <cell r="C1793">
            <v>1785</v>
          </cell>
          <cell r="E1793">
            <v>28.3</v>
          </cell>
          <cell r="F1793">
            <v>-0.58333333333333326</v>
          </cell>
        </row>
        <row r="1794">
          <cell r="C1794">
            <v>1786</v>
          </cell>
          <cell r="E1794">
            <v>26.3</v>
          </cell>
          <cell r="F1794">
            <v>-0.54166666666666696</v>
          </cell>
        </row>
        <row r="1795">
          <cell r="C1795">
            <v>1787</v>
          </cell>
          <cell r="E1795">
            <v>24.4</v>
          </cell>
          <cell r="F1795">
            <v>-0.5277777777777779</v>
          </cell>
        </row>
        <row r="1796">
          <cell r="C1796">
            <v>1788</v>
          </cell>
          <cell r="E1796">
            <v>22.5</v>
          </cell>
          <cell r="F1796">
            <v>-0.54166666666666641</v>
          </cell>
        </row>
        <row r="1797">
          <cell r="C1797">
            <v>1789</v>
          </cell>
          <cell r="E1797">
            <v>20.5</v>
          </cell>
          <cell r="F1797">
            <v>-0.59722222222222232</v>
          </cell>
        </row>
        <row r="1798">
          <cell r="C1798">
            <v>1790</v>
          </cell>
          <cell r="E1798">
            <v>18.2</v>
          </cell>
          <cell r="F1798">
            <v>-0.69444444444444442</v>
          </cell>
        </row>
        <row r="1799">
          <cell r="C1799">
            <v>1791</v>
          </cell>
          <cell r="E1799">
            <v>15.5</v>
          </cell>
          <cell r="F1799">
            <v>-0.8194444444444442</v>
          </cell>
        </row>
        <row r="1800">
          <cell r="C1800">
            <v>1792</v>
          </cell>
          <cell r="E1800">
            <v>12.3</v>
          </cell>
          <cell r="F1800">
            <v>-0.94444444444444453</v>
          </cell>
        </row>
        <row r="1801">
          <cell r="C1801">
            <v>1793</v>
          </cell>
          <cell r="E1801">
            <v>8.6999999999999993</v>
          </cell>
          <cell r="F1801">
            <v>-0.98611111111111116</v>
          </cell>
        </row>
        <row r="1802">
          <cell r="C1802">
            <v>1794</v>
          </cell>
          <cell r="E1802">
            <v>5.2</v>
          </cell>
          <cell r="F1802">
            <v>-1.2083333333333333</v>
          </cell>
        </row>
        <row r="1803">
          <cell r="C1803">
            <v>1795</v>
          </cell>
          <cell r="E1803">
            <v>0</v>
          </cell>
          <cell r="F1803">
            <v>-0.72222222222222221</v>
          </cell>
        </row>
        <row r="1804">
          <cell r="C1804">
            <v>1796</v>
          </cell>
          <cell r="E1804">
            <v>0</v>
          </cell>
          <cell r="F1804">
            <v>0</v>
          </cell>
        </row>
        <row r="1805">
          <cell r="C1805">
            <v>1797</v>
          </cell>
          <cell r="E1805">
            <v>0</v>
          </cell>
          <cell r="F1805">
            <v>0</v>
          </cell>
        </row>
        <row r="1806">
          <cell r="C1806">
            <v>1798</v>
          </cell>
          <cell r="E1806">
            <v>0</v>
          </cell>
          <cell r="F1806">
            <v>0</v>
          </cell>
        </row>
        <row r="1807">
          <cell r="C1807">
            <v>1799</v>
          </cell>
          <cell r="E1807">
            <v>0</v>
          </cell>
          <cell r="F1807">
            <v>0</v>
          </cell>
        </row>
        <row r="1808">
          <cell r="C1808">
            <v>1800</v>
          </cell>
          <cell r="E1808">
            <v>0</v>
          </cell>
          <cell r="F1808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Q1808"/>
  <sheetViews>
    <sheetView topLeftCell="G8" zoomScale="107" workbookViewId="0">
      <selection activeCell="B6" sqref="B6"/>
    </sheetView>
  </sheetViews>
  <sheetFormatPr defaultColWidth="11.3984375" defaultRowHeight="14.25"/>
  <cols>
    <col min="2" max="2" width="15.1328125" bestFit="1" customWidth="1"/>
    <col min="5" max="6" width="14" customWidth="1"/>
    <col min="7" max="7" width="13.73046875" customWidth="1"/>
    <col min="10" max="10" width="14.9296875" bestFit="1" customWidth="1"/>
  </cols>
  <sheetData>
    <row r="2" spans="2:17">
      <c r="B2" s="12"/>
      <c r="C2" s="12" t="s">
        <v>0</v>
      </c>
    </row>
    <row r="3" spans="2:17">
      <c r="D3" s="12"/>
    </row>
    <row r="4" spans="2:17">
      <c r="B4" s="12" t="s">
        <v>1</v>
      </c>
    </row>
    <row r="6" spans="2:17" ht="38.25">
      <c r="B6" s="1" t="s">
        <v>2</v>
      </c>
      <c r="C6" s="1" t="s">
        <v>3</v>
      </c>
      <c r="D6" s="1" t="s">
        <v>4</v>
      </c>
      <c r="E6" s="7" t="s">
        <v>5</v>
      </c>
      <c r="F6" s="7" t="s">
        <v>6</v>
      </c>
      <c r="G6" s="7" t="s">
        <v>5</v>
      </c>
      <c r="H6" s="1" t="s">
        <v>15</v>
      </c>
      <c r="I6" s="1" t="s">
        <v>17</v>
      </c>
      <c r="J6" s="1" t="s">
        <v>18</v>
      </c>
      <c r="K6" s="1" t="s">
        <v>19</v>
      </c>
      <c r="L6" s="1" t="s">
        <v>20</v>
      </c>
      <c r="M6" s="1" t="s">
        <v>22</v>
      </c>
      <c r="N6" s="1" t="s">
        <v>24</v>
      </c>
      <c r="O6" s="1" t="s">
        <v>25</v>
      </c>
      <c r="P6" s="1" t="s">
        <v>26</v>
      </c>
      <c r="Q6" s="1" t="s">
        <v>27</v>
      </c>
    </row>
    <row r="7" spans="2:17">
      <c r="B7" s="1" t="s">
        <v>2</v>
      </c>
      <c r="C7" s="1" t="s">
        <v>7</v>
      </c>
      <c r="D7" s="1" t="s">
        <v>7</v>
      </c>
      <c r="E7" s="1" t="s">
        <v>8</v>
      </c>
      <c r="F7" s="14" t="s">
        <v>9</v>
      </c>
      <c r="G7" s="14" t="s">
        <v>10</v>
      </c>
      <c r="H7" s="14" t="s">
        <v>16</v>
      </c>
      <c r="I7" s="14" t="s">
        <v>16</v>
      </c>
      <c r="J7" s="14" t="s">
        <v>16</v>
      </c>
      <c r="K7" s="14" t="s">
        <v>16</v>
      </c>
      <c r="L7" s="14" t="s">
        <v>21</v>
      </c>
      <c r="M7" s="1" t="s">
        <v>23</v>
      </c>
      <c r="N7" s="1" t="s">
        <v>21</v>
      </c>
      <c r="O7" s="1" t="s">
        <v>21</v>
      </c>
      <c r="P7" s="1" t="s">
        <v>21</v>
      </c>
      <c r="Q7" s="1" t="s">
        <v>21</v>
      </c>
    </row>
    <row r="8" spans="2:17">
      <c r="B8" s="2" t="s">
        <v>11</v>
      </c>
      <c r="C8" s="2">
        <v>0</v>
      </c>
      <c r="D8" s="2">
        <v>0</v>
      </c>
      <c r="E8" s="8">
        <v>0</v>
      </c>
      <c r="F8" s="18">
        <v>0</v>
      </c>
      <c r="G8" s="16">
        <v>0</v>
      </c>
      <c r="H8" s="17">
        <f t="shared" ref="H8:H72" si="0">F8*1580</f>
        <v>0</v>
      </c>
      <c r="I8" s="17">
        <f>0.012*1580*9.81*(1+0.001*G8)</f>
        <v>185.99760000000001</v>
      </c>
      <c r="J8" s="17">
        <f>0.5*1.225*0.33*2.13*G8^2</f>
        <v>0</v>
      </c>
      <c r="K8" s="17">
        <f>H8+I8+J8</f>
        <v>185.99760000000001</v>
      </c>
      <c r="L8" s="17">
        <f>(K8*G8)/1000</f>
        <v>0</v>
      </c>
      <c r="M8" s="15" t="str">
        <f>IF(F8&lt;0, "Yes", "No")</f>
        <v>No</v>
      </c>
      <c r="N8" s="19">
        <f>IF(L8&gt;0,L8,0)</f>
        <v>0</v>
      </c>
      <c r="O8" s="13">
        <f>IF(L8&lt;0,-L8,0)</f>
        <v>0</v>
      </c>
      <c r="P8" s="13">
        <f>N8/3600</f>
        <v>0</v>
      </c>
      <c r="Q8" s="13">
        <f>O8/3600</f>
        <v>0</v>
      </c>
    </row>
    <row r="9" spans="2:17">
      <c r="B9" s="2" t="s">
        <v>11</v>
      </c>
      <c r="C9" s="2">
        <v>1</v>
      </c>
      <c r="D9" s="2">
        <v>1</v>
      </c>
      <c r="E9" s="8">
        <v>0</v>
      </c>
      <c r="F9" s="13">
        <f>($E10-$E8)/2/3.6</f>
        <v>0</v>
      </c>
      <c r="G9" s="13">
        <f t="shared" ref="G9:G72" si="1">E9/3.6</f>
        <v>0</v>
      </c>
      <c r="H9" s="13">
        <f t="shared" si="0"/>
        <v>0</v>
      </c>
      <c r="I9" s="13">
        <f t="shared" ref="I9:I72" si="2">0.012*1580*9.81*(1+0.001*G9)</f>
        <v>185.99760000000001</v>
      </c>
      <c r="J9" s="13">
        <f t="shared" ref="J9:J72" si="3">0.5*1.225*0.33*2.13*G9^2</f>
        <v>0</v>
      </c>
      <c r="K9" s="13">
        <f>H9+I9+J9</f>
        <v>185.99760000000001</v>
      </c>
      <c r="L9" s="13">
        <f>(K9*G9)/1000</f>
        <v>0</v>
      </c>
      <c r="M9" s="13" t="str">
        <f>IF(F9&lt;0, "Yes", "No")</f>
        <v>No</v>
      </c>
      <c r="N9" s="19">
        <f>IF(L9&gt;0,L9,0)</f>
        <v>0</v>
      </c>
      <c r="O9" s="13">
        <f t="shared" ref="O9:O72" si="4">IF(L9&lt;0,-L9,0)</f>
        <v>0</v>
      </c>
      <c r="P9" s="13">
        <f>P8+N9/3600</f>
        <v>0</v>
      </c>
      <c r="Q9" s="13">
        <f>Q8+O9/3600</f>
        <v>0</v>
      </c>
    </row>
    <row r="10" spans="2:17">
      <c r="B10" s="2" t="s">
        <v>11</v>
      </c>
      <c r="C10" s="2">
        <v>2</v>
      </c>
      <c r="D10" s="2">
        <v>2</v>
      </c>
      <c r="E10" s="8">
        <v>0</v>
      </c>
      <c r="F10" s="13">
        <f t="shared" ref="F10:F73" si="5">($E11-$E9)/2/3.6</f>
        <v>0</v>
      </c>
      <c r="G10" s="13">
        <f t="shared" si="1"/>
        <v>0</v>
      </c>
      <c r="H10" s="13">
        <f t="shared" si="0"/>
        <v>0</v>
      </c>
      <c r="I10" s="13">
        <f t="shared" si="2"/>
        <v>185.99760000000001</v>
      </c>
      <c r="J10" s="13">
        <f t="shared" si="3"/>
        <v>0</v>
      </c>
      <c r="K10" s="13">
        <f>H10+I10+J10</f>
        <v>185.99760000000001</v>
      </c>
      <c r="L10" s="13">
        <f>(K10*G10)/1000</f>
        <v>0</v>
      </c>
      <c r="M10" s="13" t="str">
        <f>IF(F10&lt;0, "Yes", "No")</f>
        <v>No</v>
      </c>
      <c r="N10" s="19">
        <f t="shared" ref="N9:N72" si="6">IF(L10&gt;0,L10,0)</f>
        <v>0</v>
      </c>
      <c r="O10" s="13">
        <f t="shared" si="4"/>
        <v>0</v>
      </c>
      <c r="P10" s="13">
        <f t="shared" ref="P10:P73" si="7">P9+N10/3600</f>
        <v>0</v>
      </c>
      <c r="Q10" s="13">
        <f t="shared" ref="Q10:Q73" si="8">Q9+O10/3600</f>
        <v>0</v>
      </c>
    </row>
    <row r="11" spans="2:17">
      <c r="B11" s="2" t="s">
        <v>11</v>
      </c>
      <c r="C11" s="2">
        <v>3</v>
      </c>
      <c r="D11" s="2">
        <v>3</v>
      </c>
      <c r="E11" s="8">
        <v>0</v>
      </c>
      <c r="F11" s="13">
        <f t="shared" si="5"/>
        <v>0</v>
      </c>
      <c r="G11" s="13">
        <f t="shared" si="1"/>
        <v>0</v>
      </c>
      <c r="H11" s="13">
        <f t="shared" si="0"/>
        <v>0</v>
      </c>
      <c r="I11" s="13">
        <f t="shared" si="2"/>
        <v>185.99760000000001</v>
      </c>
      <c r="J11" s="13">
        <f t="shared" si="3"/>
        <v>0</v>
      </c>
      <c r="K11" s="13">
        <f>H11+I11+J11</f>
        <v>185.99760000000001</v>
      </c>
      <c r="L11" s="13">
        <f>(K11*G11)/1000</f>
        <v>0</v>
      </c>
      <c r="M11" s="13" t="str">
        <f>IF(F11&lt;0, "Yes", "No")</f>
        <v>No</v>
      </c>
      <c r="N11" s="19">
        <f t="shared" si="6"/>
        <v>0</v>
      </c>
      <c r="O11" s="13">
        <f t="shared" si="4"/>
        <v>0</v>
      </c>
      <c r="P11" s="13">
        <f t="shared" si="7"/>
        <v>0</v>
      </c>
      <c r="Q11" s="13">
        <f t="shared" si="8"/>
        <v>0</v>
      </c>
    </row>
    <row r="12" spans="2:17">
      <c r="B12" s="2" t="s">
        <v>11</v>
      </c>
      <c r="C12" s="2">
        <v>4</v>
      </c>
      <c r="D12" s="2">
        <v>4</v>
      </c>
      <c r="E12" s="8">
        <v>0</v>
      </c>
      <c r="F12" s="13">
        <f t="shared" si="5"/>
        <v>0</v>
      </c>
      <c r="G12" s="13">
        <f t="shared" si="1"/>
        <v>0</v>
      </c>
      <c r="H12" s="13">
        <f t="shared" si="0"/>
        <v>0</v>
      </c>
      <c r="I12" s="13">
        <f t="shared" si="2"/>
        <v>185.99760000000001</v>
      </c>
      <c r="J12" s="13">
        <f t="shared" si="3"/>
        <v>0</v>
      </c>
      <c r="K12" s="13">
        <f>H12+I12+J12</f>
        <v>185.99760000000001</v>
      </c>
      <c r="L12" s="13">
        <f>(K12*G12)/1000</f>
        <v>0</v>
      </c>
      <c r="M12" s="13" t="str">
        <f>IF(F12&lt;0, "Yes", "No")</f>
        <v>No</v>
      </c>
      <c r="N12" s="19">
        <f t="shared" si="6"/>
        <v>0</v>
      </c>
      <c r="O12" s="13">
        <f t="shared" si="4"/>
        <v>0</v>
      </c>
      <c r="P12" s="13">
        <f t="shared" si="7"/>
        <v>0</v>
      </c>
      <c r="Q12" s="13">
        <f t="shared" si="8"/>
        <v>0</v>
      </c>
    </row>
    <row r="13" spans="2:17">
      <c r="B13" s="2" t="s">
        <v>11</v>
      </c>
      <c r="C13" s="2">
        <v>5</v>
      </c>
      <c r="D13" s="2">
        <v>5</v>
      </c>
      <c r="E13" s="8">
        <v>0</v>
      </c>
      <c r="F13" s="13">
        <f t="shared" si="5"/>
        <v>0</v>
      </c>
      <c r="G13" s="13">
        <f t="shared" si="1"/>
        <v>0</v>
      </c>
      <c r="H13" s="13">
        <f t="shared" si="0"/>
        <v>0</v>
      </c>
      <c r="I13" s="13">
        <f t="shared" si="2"/>
        <v>185.99760000000001</v>
      </c>
      <c r="J13" s="13">
        <f t="shared" si="3"/>
        <v>0</v>
      </c>
      <c r="K13" s="13">
        <f>H13+I13+J13</f>
        <v>185.99760000000001</v>
      </c>
      <c r="L13" s="13">
        <f>(K13*G13)/1000</f>
        <v>0</v>
      </c>
      <c r="M13" s="13" t="str">
        <f>IF(F13&lt;0, "Yes", "No")</f>
        <v>No</v>
      </c>
      <c r="N13" s="19">
        <f t="shared" si="6"/>
        <v>0</v>
      </c>
      <c r="O13" s="13">
        <f t="shared" si="4"/>
        <v>0</v>
      </c>
      <c r="P13" s="13">
        <f t="shared" si="7"/>
        <v>0</v>
      </c>
      <c r="Q13" s="13">
        <f t="shared" si="8"/>
        <v>0</v>
      </c>
    </row>
    <row r="14" spans="2:17">
      <c r="B14" s="2" t="s">
        <v>11</v>
      </c>
      <c r="C14" s="2">
        <v>6</v>
      </c>
      <c r="D14" s="2">
        <v>6</v>
      </c>
      <c r="E14" s="8">
        <v>0</v>
      </c>
      <c r="F14" s="13">
        <f t="shared" si="5"/>
        <v>0</v>
      </c>
      <c r="G14" s="13">
        <f t="shared" si="1"/>
        <v>0</v>
      </c>
      <c r="H14" s="13">
        <f t="shared" si="0"/>
        <v>0</v>
      </c>
      <c r="I14" s="13">
        <f t="shared" si="2"/>
        <v>185.99760000000001</v>
      </c>
      <c r="J14" s="13">
        <f t="shared" si="3"/>
        <v>0</v>
      </c>
      <c r="K14" s="13">
        <f>H14+I14+J14</f>
        <v>185.99760000000001</v>
      </c>
      <c r="L14" s="13">
        <f>(K14*G14)/1000</f>
        <v>0</v>
      </c>
      <c r="M14" s="13" t="str">
        <f>IF(F14&lt;0, "Yes", "No")</f>
        <v>No</v>
      </c>
      <c r="N14" s="19">
        <f t="shared" si="6"/>
        <v>0</v>
      </c>
      <c r="O14" s="13">
        <f t="shared" si="4"/>
        <v>0</v>
      </c>
      <c r="P14" s="13">
        <f t="shared" si="7"/>
        <v>0</v>
      </c>
      <c r="Q14" s="13">
        <f t="shared" si="8"/>
        <v>0</v>
      </c>
    </row>
    <row r="15" spans="2:17">
      <c r="B15" s="2" t="s">
        <v>11</v>
      </c>
      <c r="C15" s="2">
        <v>7</v>
      </c>
      <c r="D15" s="2">
        <v>7</v>
      </c>
      <c r="E15" s="8">
        <v>0</v>
      </c>
      <c r="F15" s="13">
        <f t="shared" si="5"/>
        <v>0</v>
      </c>
      <c r="G15" s="13">
        <f t="shared" si="1"/>
        <v>0</v>
      </c>
      <c r="H15" s="13">
        <f t="shared" si="0"/>
        <v>0</v>
      </c>
      <c r="I15" s="13">
        <f t="shared" si="2"/>
        <v>185.99760000000001</v>
      </c>
      <c r="J15" s="13">
        <f t="shared" si="3"/>
        <v>0</v>
      </c>
      <c r="K15" s="13">
        <f>H15+I15+J15</f>
        <v>185.99760000000001</v>
      </c>
      <c r="L15" s="13">
        <f>(K15*G15)/1000</f>
        <v>0</v>
      </c>
      <c r="M15" s="13" t="str">
        <f>IF(F15&lt;0, "Yes", "No")</f>
        <v>No</v>
      </c>
      <c r="N15" s="19">
        <f t="shared" si="6"/>
        <v>0</v>
      </c>
      <c r="O15" s="13">
        <f t="shared" si="4"/>
        <v>0</v>
      </c>
      <c r="P15" s="13">
        <f t="shared" si="7"/>
        <v>0</v>
      </c>
      <c r="Q15" s="13">
        <f t="shared" si="8"/>
        <v>0</v>
      </c>
    </row>
    <row r="16" spans="2:17">
      <c r="B16" s="2" t="s">
        <v>11</v>
      </c>
      <c r="C16" s="2">
        <v>8</v>
      </c>
      <c r="D16" s="2">
        <v>8</v>
      </c>
      <c r="E16" s="8">
        <v>0</v>
      </c>
      <c r="F16" s="13">
        <f t="shared" si="5"/>
        <v>0</v>
      </c>
      <c r="G16" s="13">
        <f t="shared" si="1"/>
        <v>0</v>
      </c>
      <c r="H16" s="13">
        <f t="shared" si="0"/>
        <v>0</v>
      </c>
      <c r="I16" s="13">
        <f t="shared" si="2"/>
        <v>185.99760000000001</v>
      </c>
      <c r="J16" s="13">
        <f t="shared" si="3"/>
        <v>0</v>
      </c>
      <c r="K16" s="13">
        <f>H16+I16+J16</f>
        <v>185.99760000000001</v>
      </c>
      <c r="L16" s="13">
        <f>(K16*G16)/1000</f>
        <v>0</v>
      </c>
      <c r="M16" s="13" t="str">
        <f>IF(F16&lt;0, "Yes", "No")</f>
        <v>No</v>
      </c>
      <c r="N16" s="19">
        <f t="shared" si="6"/>
        <v>0</v>
      </c>
      <c r="O16" s="13">
        <f t="shared" si="4"/>
        <v>0</v>
      </c>
      <c r="P16" s="13">
        <f t="shared" si="7"/>
        <v>0</v>
      </c>
      <c r="Q16" s="13">
        <f t="shared" si="8"/>
        <v>0</v>
      </c>
    </row>
    <row r="17" spans="2:17">
      <c r="B17" s="2" t="s">
        <v>11</v>
      </c>
      <c r="C17" s="2">
        <v>9</v>
      </c>
      <c r="D17" s="2">
        <v>9</v>
      </c>
      <c r="E17" s="8">
        <v>0</v>
      </c>
      <c r="F17" s="13">
        <f t="shared" si="5"/>
        <v>0</v>
      </c>
      <c r="G17" s="13">
        <f t="shared" si="1"/>
        <v>0</v>
      </c>
      <c r="H17" s="13">
        <f t="shared" si="0"/>
        <v>0</v>
      </c>
      <c r="I17" s="13">
        <f t="shared" si="2"/>
        <v>185.99760000000001</v>
      </c>
      <c r="J17" s="13">
        <f t="shared" si="3"/>
        <v>0</v>
      </c>
      <c r="K17" s="13">
        <f>H17+I17+J17</f>
        <v>185.99760000000001</v>
      </c>
      <c r="L17" s="13">
        <f>(K17*G17)/1000</f>
        <v>0</v>
      </c>
      <c r="M17" s="13" t="str">
        <f>IF(F17&lt;0, "Yes", "No")</f>
        <v>No</v>
      </c>
      <c r="N17" s="19">
        <f t="shared" si="6"/>
        <v>0</v>
      </c>
      <c r="O17" s="13">
        <f t="shared" si="4"/>
        <v>0</v>
      </c>
      <c r="P17" s="13">
        <f t="shared" si="7"/>
        <v>0</v>
      </c>
      <c r="Q17" s="13">
        <f t="shared" si="8"/>
        <v>0</v>
      </c>
    </row>
    <row r="18" spans="2:17">
      <c r="B18" s="2" t="s">
        <v>11</v>
      </c>
      <c r="C18" s="2">
        <v>10</v>
      </c>
      <c r="D18" s="2">
        <v>10</v>
      </c>
      <c r="E18" s="8">
        <v>0</v>
      </c>
      <c r="F18" s="13">
        <f t="shared" si="5"/>
        <v>0</v>
      </c>
      <c r="G18" s="13">
        <f t="shared" si="1"/>
        <v>0</v>
      </c>
      <c r="H18" s="13">
        <f t="shared" si="0"/>
        <v>0</v>
      </c>
      <c r="I18" s="13">
        <f t="shared" si="2"/>
        <v>185.99760000000001</v>
      </c>
      <c r="J18" s="13">
        <f t="shared" si="3"/>
        <v>0</v>
      </c>
      <c r="K18" s="13">
        <f>H18+I18+J18</f>
        <v>185.99760000000001</v>
      </c>
      <c r="L18" s="13">
        <f>(K18*G18)/1000</f>
        <v>0</v>
      </c>
      <c r="M18" s="13" t="str">
        <f>IF(F18&lt;0, "Yes", "No")</f>
        <v>No</v>
      </c>
      <c r="N18" s="19">
        <f t="shared" si="6"/>
        <v>0</v>
      </c>
      <c r="O18" s="13">
        <f t="shared" si="4"/>
        <v>0</v>
      </c>
      <c r="P18" s="13">
        <f t="shared" si="7"/>
        <v>0</v>
      </c>
      <c r="Q18" s="13">
        <f t="shared" si="8"/>
        <v>0</v>
      </c>
    </row>
    <row r="19" spans="2:17">
      <c r="B19" s="2" t="s">
        <v>11</v>
      </c>
      <c r="C19" s="2">
        <v>11</v>
      </c>
      <c r="D19" s="2">
        <v>11</v>
      </c>
      <c r="E19" s="8">
        <v>0</v>
      </c>
      <c r="F19" s="13">
        <f t="shared" si="5"/>
        <v>2.777777777777778E-2</v>
      </c>
      <c r="G19" s="13">
        <f t="shared" si="1"/>
        <v>0</v>
      </c>
      <c r="H19" s="13">
        <f t="shared" si="0"/>
        <v>43.888888888888893</v>
      </c>
      <c r="I19" s="13">
        <f t="shared" si="2"/>
        <v>185.99760000000001</v>
      </c>
      <c r="J19" s="13">
        <f t="shared" si="3"/>
        <v>0</v>
      </c>
      <c r="K19" s="13">
        <f>H19+I19+J19</f>
        <v>229.88648888888889</v>
      </c>
      <c r="L19" s="13">
        <f>(K19*G19)/1000</f>
        <v>0</v>
      </c>
      <c r="M19" s="13" t="str">
        <f>IF(F19&lt;0, "Yes", "No")</f>
        <v>No</v>
      </c>
      <c r="N19" s="19">
        <f t="shared" si="6"/>
        <v>0</v>
      </c>
      <c r="O19" s="13">
        <f t="shared" si="4"/>
        <v>0</v>
      </c>
      <c r="P19" s="13">
        <f t="shared" si="7"/>
        <v>0</v>
      </c>
      <c r="Q19" s="13">
        <f t="shared" si="8"/>
        <v>0</v>
      </c>
    </row>
    <row r="20" spans="2:17">
      <c r="B20" s="2" t="s">
        <v>11</v>
      </c>
      <c r="C20" s="2">
        <v>12</v>
      </c>
      <c r="D20" s="2">
        <v>12</v>
      </c>
      <c r="E20" s="8">
        <v>0.2</v>
      </c>
      <c r="F20" s="13">
        <f t="shared" si="5"/>
        <v>0.2361111111111111</v>
      </c>
      <c r="G20" s="13">
        <f t="shared" si="1"/>
        <v>5.5555555555555559E-2</v>
      </c>
      <c r="H20" s="13">
        <f t="shared" si="0"/>
        <v>373.05555555555554</v>
      </c>
      <c r="I20" s="13">
        <f t="shared" si="2"/>
        <v>186.0079332</v>
      </c>
      <c r="J20" s="13">
        <f t="shared" si="3"/>
        <v>1.3287847222222225E-3</v>
      </c>
      <c r="K20" s="13">
        <f>H20+I20+J20</f>
        <v>559.06481754027777</v>
      </c>
      <c r="L20" s="13">
        <f>(K20*G20)/1000</f>
        <v>3.1059156530015432E-2</v>
      </c>
      <c r="M20" s="13" t="str">
        <f>IF(F20&lt;0, "Yes", "No")</f>
        <v>No</v>
      </c>
      <c r="N20" s="19">
        <f>IF(L20&gt;0,L20,0)</f>
        <v>3.1059156530015432E-2</v>
      </c>
      <c r="O20" s="13">
        <f t="shared" si="4"/>
        <v>0</v>
      </c>
      <c r="P20" s="13">
        <f t="shared" si="7"/>
        <v>8.6275434805598423E-6</v>
      </c>
      <c r="Q20" s="13">
        <f t="shared" si="8"/>
        <v>0</v>
      </c>
    </row>
    <row r="21" spans="2:17">
      <c r="B21" s="2" t="s">
        <v>11</v>
      </c>
      <c r="C21" s="2">
        <v>13</v>
      </c>
      <c r="D21" s="2">
        <v>13</v>
      </c>
      <c r="E21" s="8">
        <v>1.7</v>
      </c>
      <c r="F21" s="13">
        <f t="shared" si="5"/>
        <v>0.72222222222222221</v>
      </c>
      <c r="G21" s="13">
        <f t="shared" si="1"/>
        <v>0.47222222222222221</v>
      </c>
      <c r="H21" s="13">
        <f t="shared" si="0"/>
        <v>1141.1111111111111</v>
      </c>
      <c r="I21" s="13">
        <f t="shared" si="2"/>
        <v>186.08543220000001</v>
      </c>
      <c r="J21" s="13">
        <f t="shared" si="3"/>
        <v>9.6004696180555557E-2</v>
      </c>
      <c r="K21" s="13">
        <f>H21+I21+J21</f>
        <v>1327.2925480072915</v>
      </c>
      <c r="L21" s="13">
        <f>(K21*G21)/1000</f>
        <v>0.62677703655899886</v>
      </c>
      <c r="M21" s="13" t="str">
        <f>IF(F21&lt;0, "Yes", "No")</f>
        <v>No</v>
      </c>
      <c r="N21" s="19">
        <f t="shared" si="6"/>
        <v>0.62677703655899886</v>
      </c>
      <c r="O21" s="13">
        <f t="shared" si="4"/>
        <v>0</v>
      </c>
      <c r="P21" s="13">
        <f t="shared" si="7"/>
        <v>1.8273227585805955E-4</v>
      </c>
      <c r="Q21" s="13">
        <f t="shared" si="8"/>
        <v>0</v>
      </c>
    </row>
    <row r="22" spans="2:17">
      <c r="B22" s="2" t="s">
        <v>11</v>
      </c>
      <c r="C22" s="2">
        <v>14</v>
      </c>
      <c r="D22" s="2">
        <v>14</v>
      </c>
      <c r="E22" s="8">
        <v>5.4</v>
      </c>
      <c r="F22" s="13">
        <f t="shared" si="5"/>
        <v>1.1388888888888891</v>
      </c>
      <c r="G22" s="13">
        <f t="shared" si="1"/>
        <v>1.5</v>
      </c>
      <c r="H22" s="13">
        <f t="shared" si="0"/>
        <v>1799.4444444444448</v>
      </c>
      <c r="I22" s="13">
        <f t="shared" si="2"/>
        <v>186.27659640000002</v>
      </c>
      <c r="J22" s="13">
        <f t="shared" si="3"/>
        <v>0.96868406250000016</v>
      </c>
      <c r="K22" s="13">
        <f>H22+I22+J22</f>
        <v>1986.6897249069448</v>
      </c>
      <c r="L22" s="13">
        <f>(K22*G22)/1000</f>
        <v>2.9800345873604175</v>
      </c>
      <c r="M22" s="13" t="str">
        <f>IF(F22&lt;0, "Yes", "No")</f>
        <v>No</v>
      </c>
      <c r="N22" s="19">
        <f t="shared" si="6"/>
        <v>2.9800345873604175</v>
      </c>
      <c r="O22" s="13">
        <f t="shared" si="4"/>
        <v>0</v>
      </c>
      <c r="P22" s="13">
        <f t="shared" si="7"/>
        <v>1.0105196612359532E-3</v>
      </c>
      <c r="Q22" s="13">
        <f t="shared" si="8"/>
        <v>0</v>
      </c>
    </row>
    <row r="23" spans="2:17">
      <c r="B23" s="2" t="s">
        <v>11</v>
      </c>
      <c r="C23" s="2">
        <v>15</v>
      </c>
      <c r="D23" s="2">
        <v>15</v>
      </c>
      <c r="E23" s="8">
        <v>9.9</v>
      </c>
      <c r="F23" s="13">
        <f t="shared" si="5"/>
        <v>1.0694444444444444</v>
      </c>
      <c r="G23" s="13">
        <f t="shared" si="1"/>
        <v>2.75</v>
      </c>
      <c r="H23" s="13">
        <f t="shared" si="0"/>
        <v>1689.7222222222222</v>
      </c>
      <c r="I23" s="13">
        <f t="shared" si="2"/>
        <v>186.50909340000001</v>
      </c>
      <c r="J23" s="13">
        <f t="shared" si="3"/>
        <v>3.2558547656250005</v>
      </c>
      <c r="K23" s="13">
        <f>H23+I23+J23</f>
        <v>1879.4871703878471</v>
      </c>
      <c r="L23" s="13">
        <f>(K23*G23)/1000</f>
        <v>5.1685897185665803</v>
      </c>
      <c r="M23" s="13" t="str">
        <f>IF(F23&lt;0, "Yes", "No")</f>
        <v>No</v>
      </c>
      <c r="N23" s="19">
        <f t="shared" si="6"/>
        <v>5.1685897185665803</v>
      </c>
      <c r="O23" s="13">
        <f t="shared" si="4"/>
        <v>0</v>
      </c>
      <c r="P23" s="13">
        <f t="shared" si="7"/>
        <v>2.4462390275044477E-3</v>
      </c>
      <c r="Q23" s="13">
        <f t="shared" si="8"/>
        <v>0</v>
      </c>
    </row>
    <row r="24" spans="2:17">
      <c r="B24" s="2" t="s">
        <v>11</v>
      </c>
      <c r="C24" s="2">
        <v>16</v>
      </c>
      <c r="D24" s="2">
        <v>16</v>
      </c>
      <c r="E24" s="8">
        <v>13.1</v>
      </c>
      <c r="F24" s="13">
        <f t="shared" si="5"/>
        <v>0.97222222222222199</v>
      </c>
      <c r="G24" s="13">
        <f t="shared" si="1"/>
        <v>3.6388888888888888</v>
      </c>
      <c r="H24" s="13">
        <f t="shared" si="0"/>
        <v>1536.1111111111106</v>
      </c>
      <c r="I24" s="13">
        <f t="shared" si="2"/>
        <v>186.67442460000001</v>
      </c>
      <c r="J24" s="13">
        <f t="shared" si="3"/>
        <v>5.7008186545138901</v>
      </c>
      <c r="K24" s="13">
        <f>H24+I24+J24</f>
        <v>1728.4863543656245</v>
      </c>
      <c r="L24" s="13">
        <f>(K24*G24)/1000</f>
        <v>6.2897697894971332</v>
      </c>
      <c r="M24" s="13" t="str">
        <f>IF(F24&lt;0, "Yes", "No")</f>
        <v>No</v>
      </c>
      <c r="N24" s="19">
        <f t="shared" si="6"/>
        <v>6.2897697894971332</v>
      </c>
      <c r="O24" s="13">
        <f t="shared" si="4"/>
        <v>0</v>
      </c>
      <c r="P24" s="13">
        <f t="shared" si="7"/>
        <v>4.1933973023647623E-3</v>
      </c>
      <c r="Q24" s="13">
        <f t="shared" si="8"/>
        <v>0</v>
      </c>
    </row>
    <row r="25" spans="2:17">
      <c r="B25" s="2" t="s">
        <v>11</v>
      </c>
      <c r="C25" s="2">
        <v>17</v>
      </c>
      <c r="D25" s="2">
        <v>17</v>
      </c>
      <c r="E25" s="8">
        <v>16.899999999999999</v>
      </c>
      <c r="F25" s="13">
        <f t="shared" si="5"/>
        <v>1.1944444444444444</v>
      </c>
      <c r="G25" s="13">
        <f t="shared" si="1"/>
        <v>4.6944444444444438</v>
      </c>
      <c r="H25" s="13">
        <f t="shared" si="0"/>
        <v>1887.2222222222222</v>
      </c>
      <c r="I25" s="13">
        <f t="shared" si="2"/>
        <v>186.87075539999998</v>
      </c>
      <c r="J25" s="13">
        <f t="shared" si="3"/>
        <v>9.4878551128472211</v>
      </c>
      <c r="K25" s="13">
        <f>H25+I25+J25</f>
        <v>2083.5808327350692</v>
      </c>
      <c r="L25" s="13">
        <f>(K25*G25)/1000</f>
        <v>9.7812544647840731</v>
      </c>
      <c r="M25" s="13" t="str">
        <f>IF(F25&lt;0, "Yes", "No")</f>
        <v>No</v>
      </c>
      <c r="N25" s="19">
        <f t="shared" si="6"/>
        <v>9.7812544647840731</v>
      </c>
      <c r="O25" s="13">
        <f t="shared" si="4"/>
        <v>0</v>
      </c>
      <c r="P25" s="13">
        <f t="shared" si="7"/>
        <v>6.9104124314714492E-3</v>
      </c>
      <c r="Q25" s="13">
        <f t="shared" si="8"/>
        <v>0</v>
      </c>
    </row>
    <row r="26" spans="2:17">
      <c r="B26" s="2" t="s">
        <v>11</v>
      </c>
      <c r="C26" s="2">
        <v>18</v>
      </c>
      <c r="D26" s="2">
        <v>18</v>
      </c>
      <c r="E26" s="8">
        <v>21.7</v>
      </c>
      <c r="F26" s="13">
        <f t="shared" si="5"/>
        <v>1.2638888888888891</v>
      </c>
      <c r="G26" s="13">
        <f t="shared" si="1"/>
        <v>6.0277777777777777</v>
      </c>
      <c r="H26" s="13">
        <f t="shared" si="0"/>
        <v>1996.9444444444448</v>
      </c>
      <c r="I26" s="13">
        <f t="shared" si="2"/>
        <v>187.11875219999999</v>
      </c>
      <c r="J26" s="13">
        <f t="shared" si="3"/>
        <v>15.642785946180556</v>
      </c>
      <c r="K26" s="13">
        <f>H26+I26+J26</f>
        <v>2199.7059825906254</v>
      </c>
      <c r="L26" s="13">
        <f>(K26*G26)/1000</f>
        <v>13.259338839504602</v>
      </c>
      <c r="M26" s="13" t="str">
        <f>IF(F26&lt;0, "Yes", "No")</f>
        <v>No</v>
      </c>
      <c r="N26" s="19">
        <f t="shared" si="6"/>
        <v>13.259338839504602</v>
      </c>
      <c r="O26" s="13">
        <f t="shared" si="4"/>
        <v>0</v>
      </c>
      <c r="P26" s="13">
        <f t="shared" si="7"/>
        <v>1.0593562109111616E-2</v>
      </c>
      <c r="Q26" s="13">
        <f t="shared" si="8"/>
        <v>0</v>
      </c>
    </row>
    <row r="27" spans="2:17">
      <c r="B27" s="2" t="s">
        <v>11</v>
      </c>
      <c r="C27" s="2">
        <v>19</v>
      </c>
      <c r="D27" s="2">
        <v>19</v>
      </c>
      <c r="E27" s="8">
        <v>26</v>
      </c>
      <c r="F27" s="13">
        <f t="shared" si="5"/>
        <v>0.80555555555555558</v>
      </c>
      <c r="G27" s="13">
        <f t="shared" si="1"/>
        <v>7.2222222222222223</v>
      </c>
      <c r="H27" s="13">
        <f t="shared" si="0"/>
        <v>1272.7777777777778</v>
      </c>
      <c r="I27" s="13">
        <f t="shared" si="2"/>
        <v>187.34091600000002</v>
      </c>
      <c r="J27" s="13">
        <f t="shared" si="3"/>
        <v>22.456461805555559</v>
      </c>
      <c r="K27" s="13">
        <f>H27+I27+J27</f>
        <v>1482.5751555833335</v>
      </c>
      <c r="L27" s="13">
        <f>(K27*G27)/1000</f>
        <v>10.70748723476852</v>
      </c>
      <c r="M27" s="13" t="str">
        <f>IF(F27&lt;0, "Yes", "No")</f>
        <v>No</v>
      </c>
      <c r="N27" s="19">
        <f t="shared" si="6"/>
        <v>10.70748723476852</v>
      </c>
      <c r="O27" s="13">
        <f t="shared" si="4"/>
        <v>0</v>
      </c>
      <c r="P27" s="13">
        <f t="shared" si="7"/>
        <v>1.3567864118769538E-2</v>
      </c>
      <c r="Q27" s="13">
        <f t="shared" si="8"/>
        <v>0</v>
      </c>
    </row>
    <row r="28" spans="2:17">
      <c r="B28" s="2" t="s">
        <v>11</v>
      </c>
      <c r="C28" s="2">
        <v>20</v>
      </c>
      <c r="D28" s="2">
        <v>20</v>
      </c>
      <c r="E28" s="8">
        <v>27.5</v>
      </c>
      <c r="F28" s="13">
        <f t="shared" si="5"/>
        <v>0.29166666666666685</v>
      </c>
      <c r="G28" s="13">
        <f t="shared" si="1"/>
        <v>7.6388888888888884</v>
      </c>
      <c r="H28" s="13">
        <f t="shared" si="0"/>
        <v>460.8333333333336</v>
      </c>
      <c r="I28" s="13">
        <f t="shared" si="2"/>
        <v>187.41841500000001</v>
      </c>
      <c r="J28" s="13">
        <f t="shared" si="3"/>
        <v>25.122336154513889</v>
      </c>
      <c r="K28" s="13">
        <f>H28+I28+J28</f>
        <v>673.37408448784743</v>
      </c>
      <c r="L28" s="13">
        <f>(K28*G28)/1000</f>
        <v>5.1438298120599457</v>
      </c>
      <c r="M28" s="13" t="str">
        <f>IF(F28&lt;0, "Yes", "No")</f>
        <v>No</v>
      </c>
      <c r="N28" s="19">
        <f t="shared" si="6"/>
        <v>5.1438298120599457</v>
      </c>
      <c r="O28" s="13">
        <f t="shared" si="4"/>
        <v>0</v>
      </c>
      <c r="P28" s="13">
        <f t="shared" si="7"/>
        <v>1.4996705733230635E-2</v>
      </c>
      <c r="Q28" s="13">
        <f t="shared" si="8"/>
        <v>0</v>
      </c>
    </row>
    <row r="29" spans="2:17">
      <c r="B29" s="2" t="s">
        <v>11</v>
      </c>
      <c r="C29" s="2">
        <v>21</v>
      </c>
      <c r="D29" s="2">
        <v>21</v>
      </c>
      <c r="E29" s="8">
        <v>28.1</v>
      </c>
      <c r="F29" s="13">
        <f t="shared" si="5"/>
        <v>0.1111111111111112</v>
      </c>
      <c r="G29" s="13">
        <f t="shared" si="1"/>
        <v>7.8055555555555554</v>
      </c>
      <c r="H29" s="13">
        <f t="shared" si="0"/>
        <v>175.55555555555571</v>
      </c>
      <c r="I29" s="13">
        <f t="shared" si="2"/>
        <v>187.44941460000001</v>
      </c>
      <c r="J29" s="13">
        <f t="shared" si="3"/>
        <v>26.230542612847223</v>
      </c>
      <c r="K29" s="13">
        <f>H29+I29+J29</f>
        <v>389.23551276840294</v>
      </c>
      <c r="L29" s="13">
        <f>(K29*G29)/1000</f>
        <v>3.0381994191089228</v>
      </c>
      <c r="M29" s="13" t="str">
        <f>IF(F29&lt;0, "Yes", "No")</f>
        <v>No</v>
      </c>
      <c r="N29" s="19">
        <f t="shared" si="6"/>
        <v>3.0381994191089228</v>
      </c>
      <c r="O29" s="13">
        <f t="shared" si="4"/>
        <v>0</v>
      </c>
      <c r="P29" s="13">
        <f t="shared" si="7"/>
        <v>1.5840650016316446E-2</v>
      </c>
      <c r="Q29" s="13">
        <f t="shared" si="8"/>
        <v>0</v>
      </c>
    </row>
    <row r="30" spans="2:17">
      <c r="B30" s="2" t="s">
        <v>11</v>
      </c>
      <c r="C30" s="2">
        <v>22</v>
      </c>
      <c r="D30" s="2">
        <v>22</v>
      </c>
      <c r="E30" s="8">
        <v>28.3</v>
      </c>
      <c r="F30" s="13">
        <f t="shared" si="5"/>
        <v>9.7222222222222127E-2</v>
      </c>
      <c r="G30" s="13">
        <f t="shared" si="1"/>
        <v>7.8611111111111107</v>
      </c>
      <c r="H30" s="13">
        <f t="shared" si="0"/>
        <v>153.61111111111097</v>
      </c>
      <c r="I30" s="13">
        <f t="shared" si="2"/>
        <v>187.4597478</v>
      </c>
      <c r="J30" s="13">
        <f t="shared" si="3"/>
        <v>26.60525990451389</v>
      </c>
      <c r="K30" s="13">
        <f>H30+I30+J30</f>
        <v>367.67611881562487</v>
      </c>
      <c r="L30" s="13">
        <f>(K30*G30)/1000</f>
        <v>2.8903428229117174</v>
      </c>
      <c r="M30" s="13" t="str">
        <f>IF(F30&lt;0, "Yes", "No")</f>
        <v>No</v>
      </c>
      <c r="N30" s="19">
        <f t="shared" si="6"/>
        <v>2.8903428229117174</v>
      </c>
      <c r="O30" s="13">
        <f t="shared" si="4"/>
        <v>0</v>
      </c>
      <c r="P30" s="13">
        <f t="shared" si="7"/>
        <v>1.6643523022680812E-2</v>
      </c>
      <c r="Q30" s="13">
        <f t="shared" si="8"/>
        <v>0</v>
      </c>
    </row>
    <row r="31" spans="2:17">
      <c r="B31" s="2" t="s">
        <v>11</v>
      </c>
      <c r="C31" s="2">
        <v>23</v>
      </c>
      <c r="D31" s="2">
        <v>23</v>
      </c>
      <c r="E31" s="8">
        <v>28.8</v>
      </c>
      <c r="F31" s="13">
        <f t="shared" si="5"/>
        <v>0.1111111111111112</v>
      </c>
      <c r="G31" s="13">
        <f t="shared" si="1"/>
        <v>8</v>
      </c>
      <c r="H31" s="13">
        <f t="shared" si="0"/>
        <v>175.55555555555571</v>
      </c>
      <c r="I31" s="13">
        <f t="shared" si="2"/>
        <v>187.48558080000001</v>
      </c>
      <c r="J31" s="13">
        <f t="shared" si="3"/>
        <v>27.553680000000004</v>
      </c>
      <c r="K31" s="13">
        <f>H31+I31+J31</f>
        <v>390.59481635555574</v>
      </c>
      <c r="L31" s="13">
        <f>(K31*G31)/1000</f>
        <v>3.1247585308444461</v>
      </c>
      <c r="M31" s="13" t="str">
        <f>IF(F31&lt;0, "Yes", "No")</f>
        <v>No</v>
      </c>
      <c r="N31" s="19">
        <f t="shared" si="6"/>
        <v>3.1247585308444461</v>
      </c>
      <c r="O31" s="13">
        <f t="shared" si="4"/>
        <v>0</v>
      </c>
      <c r="P31" s="13">
        <f t="shared" si="7"/>
        <v>1.7511511503470936E-2</v>
      </c>
      <c r="Q31" s="13">
        <f t="shared" si="8"/>
        <v>0</v>
      </c>
    </row>
    <row r="32" spans="2:17">
      <c r="B32" s="2" t="s">
        <v>11</v>
      </c>
      <c r="C32" s="2">
        <v>24</v>
      </c>
      <c r="D32" s="2">
        <v>24</v>
      </c>
      <c r="E32" s="8">
        <v>29.1</v>
      </c>
      <c r="F32" s="13">
        <f t="shared" si="5"/>
        <v>0.27777777777777779</v>
      </c>
      <c r="G32" s="13">
        <f t="shared" si="1"/>
        <v>8.0833333333333339</v>
      </c>
      <c r="H32" s="13">
        <f t="shared" si="0"/>
        <v>438.88888888888891</v>
      </c>
      <c r="I32" s="13">
        <f t="shared" si="2"/>
        <v>187.50108060000002</v>
      </c>
      <c r="J32" s="13">
        <f t="shared" si="3"/>
        <v>28.130704765625008</v>
      </c>
      <c r="K32" s="13">
        <f>H32+I32+J32</f>
        <v>654.52067425451389</v>
      </c>
      <c r="L32" s="13">
        <f>(K32*G32)/1000</f>
        <v>5.2907087835573208</v>
      </c>
      <c r="M32" s="13" t="str">
        <f>IF(F32&lt;0, "Yes", "No")</f>
        <v>No</v>
      </c>
      <c r="N32" s="19">
        <f t="shared" si="6"/>
        <v>5.2907087835573208</v>
      </c>
      <c r="O32" s="13">
        <f t="shared" si="4"/>
        <v>0</v>
      </c>
      <c r="P32" s="13">
        <f t="shared" si="7"/>
        <v>1.8981152832236857E-2</v>
      </c>
      <c r="Q32" s="13">
        <f t="shared" si="8"/>
        <v>0</v>
      </c>
    </row>
    <row r="33" spans="2:17">
      <c r="B33" s="2" t="s">
        <v>11</v>
      </c>
      <c r="C33" s="2">
        <v>25</v>
      </c>
      <c r="D33" s="2">
        <v>25</v>
      </c>
      <c r="E33" s="8">
        <v>30.8</v>
      </c>
      <c r="F33" s="13">
        <f t="shared" si="5"/>
        <v>0.38888888888888851</v>
      </c>
      <c r="G33" s="13">
        <f t="shared" si="1"/>
        <v>8.5555555555555554</v>
      </c>
      <c r="H33" s="13">
        <f t="shared" si="0"/>
        <v>614.44444444444389</v>
      </c>
      <c r="I33" s="13">
        <f t="shared" si="2"/>
        <v>187.58891280000003</v>
      </c>
      <c r="J33" s="13">
        <f t="shared" si="3"/>
        <v>31.513458472222226</v>
      </c>
      <c r="K33" s="13">
        <f>H33+I33+J33</f>
        <v>833.54681571666606</v>
      </c>
      <c r="L33" s="13">
        <f>(K33*G33)/1000</f>
        <v>7.1314560900203654</v>
      </c>
      <c r="M33" s="13" t="str">
        <f>IF(F33&lt;0, "Yes", "No")</f>
        <v>No</v>
      </c>
      <c r="N33" s="19">
        <f t="shared" si="6"/>
        <v>7.1314560900203654</v>
      </c>
      <c r="O33" s="13">
        <f t="shared" si="4"/>
        <v>0</v>
      </c>
      <c r="P33" s="13">
        <f t="shared" si="7"/>
        <v>2.0962112857242515E-2</v>
      </c>
      <c r="Q33" s="13">
        <f t="shared" si="8"/>
        <v>0</v>
      </c>
    </row>
    <row r="34" spans="2:17">
      <c r="B34" s="2" t="s">
        <v>11</v>
      </c>
      <c r="C34" s="2">
        <v>26</v>
      </c>
      <c r="D34" s="2">
        <v>26</v>
      </c>
      <c r="E34" s="8">
        <v>31.9</v>
      </c>
      <c r="F34" s="13">
        <f t="shared" si="5"/>
        <v>0.45833333333333343</v>
      </c>
      <c r="G34" s="13">
        <f t="shared" si="1"/>
        <v>8.8611111111111107</v>
      </c>
      <c r="H34" s="13">
        <f t="shared" si="0"/>
        <v>724.16666666666686</v>
      </c>
      <c r="I34" s="13">
        <f t="shared" si="2"/>
        <v>187.64574540000001</v>
      </c>
      <c r="J34" s="13">
        <f t="shared" si="3"/>
        <v>33.804615529513889</v>
      </c>
      <c r="K34" s="13">
        <f>H34+I34+J34</f>
        <v>945.61702759618072</v>
      </c>
      <c r="L34" s="13">
        <f>(K34*G34)/1000</f>
        <v>8.379217550088379</v>
      </c>
      <c r="M34" s="13" t="str">
        <f>IF(F34&lt;0, "Yes", "No")</f>
        <v>No</v>
      </c>
      <c r="N34" s="19">
        <f t="shared" si="6"/>
        <v>8.379217550088379</v>
      </c>
      <c r="O34" s="13">
        <f t="shared" si="4"/>
        <v>0</v>
      </c>
      <c r="P34" s="13">
        <f t="shared" si="7"/>
        <v>2.328967328782262E-2</v>
      </c>
      <c r="Q34" s="13">
        <f t="shared" si="8"/>
        <v>0</v>
      </c>
    </row>
    <row r="35" spans="2:17">
      <c r="B35" s="2" t="s">
        <v>11</v>
      </c>
      <c r="C35" s="2">
        <v>27</v>
      </c>
      <c r="D35" s="2">
        <v>27</v>
      </c>
      <c r="E35" s="8">
        <v>34.1</v>
      </c>
      <c r="F35" s="13">
        <f t="shared" si="5"/>
        <v>0.65277777777777812</v>
      </c>
      <c r="G35" s="13">
        <f t="shared" si="1"/>
        <v>9.4722222222222232</v>
      </c>
      <c r="H35" s="13">
        <f t="shared" si="0"/>
        <v>1031.3888888888894</v>
      </c>
      <c r="I35" s="13">
        <f t="shared" si="2"/>
        <v>187.75941060000002</v>
      </c>
      <c r="J35" s="13">
        <f t="shared" si="3"/>
        <v>38.628104071180566</v>
      </c>
      <c r="K35" s="13">
        <f>H35+I35+J35</f>
        <v>1257.7764035600699</v>
      </c>
      <c r="L35" s="13">
        <f>(K35*G35)/1000</f>
        <v>11.91393760038844</v>
      </c>
      <c r="M35" s="13" t="str">
        <f>IF(F35&lt;0, "Yes", "No")</f>
        <v>No</v>
      </c>
      <c r="N35" s="19">
        <f t="shared" si="6"/>
        <v>11.91393760038844</v>
      </c>
      <c r="O35" s="13">
        <f t="shared" si="4"/>
        <v>0</v>
      </c>
      <c r="P35" s="13">
        <f t="shared" si="7"/>
        <v>2.659910039904163E-2</v>
      </c>
      <c r="Q35" s="13">
        <f t="shared" si="8"/>
        <v>0</v>
      </c>
    </row>
    <row r="36" spans="2:17">
      <c r="B36" s="2" t="s">
        <v>11</v>
      </c>
      <c r="C36" s="2">
        <v>28</v>
      </c>
      <c r="D36" s="2">
        <v>28</v>
      </c>
      <c r="E36" s="8">
        <v>36.6</v>
      </c>
      <c r="F36" s="13">
        <f t="shared" si="5"/>
        <v>0.69444444444444442</v>
      </c>
      <c r="G36" s="13">
        <f t="shared" si="1"/>
        <v>10.166666666666666</v>
      </c>
      <c r="H36" s="13">
        <f t="shared" si="0"/>
        <v>1097.2222222222222</v>
      </c>
      <c r="I36" s="13">
        <f t="shared" si="2"/>
        <v>187.8885756</v>
      </c>
      <c r="J36" s="13">
        <f t="shared" si="3"/>
        <v>44.499671562499998</v>
      </c>
      <c r="K36" s="13">
        <f>H36+I36+J36</f>
        <v>1329.6104693847221</v>
      </c>
      <c r="L36" s="13">
        <f>(K36*G36)/1000</f>
        <v>13.517706438744673</v>
      </c>
      <c r="M36" s="13" t="str">
        <f>IF(F36&lt;0, "Yes", "No")</f>
        <v>No</v>
      </c>
      <c r="N36" s="19">
        <f t="shared" si="6"/>
        <v>13.517706438744673</v>
      </c>
      <c r="O36" s="13">
        <f t="shared" si="4"/>
        <v>0</v>
      </c>
      <c r="P36" s="13">
        <f t="shared" si="7"/>
        <v>3.0354018854248484E-2</v>
      </c>
      <c r="Q36" s="13">
        <f t="shared" si="8"/>
        <v>0</v>
      </c>
    </row>
    <row r="37" spans="2:17">
      <c r="B37" s="2" t="s">
        <v>11</v>
      </c>
      <c r="C37" s="2">
        <v>29</v>
      </c>
      <c r="D37" s="2">
        <v>29</v>
      </c>
      <c r="E37" s="8">
        <v>39.1</v>
      </c>
      <c r="F37" s="13">
        <f t="shared" si="5"/>
        <v>0.65277777777777712</v>
      </c>
      <c r="G37" s="13">
        <f t="shared" si="1"/>
        <v>10.861111111111111</v>
      </c>
      <c r="H37" s="13">
        <f t="shared" si="0"/>
        <v>1031.3888888888878</v>
      </c>
      <c r="I37" s="13">
        <f t="shared" si="2"/>
        <v>188.01774060000002</v>
      </c>
      <c r="J37" s="13">
        <f t="shared" si="3"/>
        <v>50.786484279513893</v>
      </c>
      <c r="K37" s="13">
        <f>H37+I37+J37</f>
        <v>1270.1931137684016</v>
      </c>
      <c r="L37" s="13">
        <f>(K37*G37)/1000</f>
        <v>13.795708541206807</v>
      </c>
      <c r="M37" s="13" t="str">
        <f>IF(F37&lt;0, "Yes", "No")</f>
        <v>No</v>
      </c>
      <c r="N37" s="19">
        <f t="shared" si="6"/>
        <v>13.795708541206807</v>
      </c>
      <c r="O37" s="13">
        <f t="shared" si="4"/>
        <v>0</v>
      </c>
      <c r="P37" s="13">
        <f t="shared" si="7"/>
        <v>3.4186160115694822E-2</v>
      </c>
      <c r="Q37" s="13">
        <f t="shared" si="8"/>
        <v>0</v>
      </c>
    </row>
    <row r="38" spans="2:17">
      <c r="B38" s="2" t="s">
        <v>11</v>
      </c>
      <c r="C38" s="2">
        <v>30</v>
      </c>
      <c r="D38" s="2">
        <v>30</v>
      </c>
      <c r="E38" s="8">
        <v>41.3</v>
      </c>
      <c r="F38" s="13">
        <f t="shared" si="5"/>
        <v>0.47222222222222199</v>
      </c>
      <c r="G38" s="13">
        <f t="shared" si="1"/>
        <v>11.472222222222221</v>
      </c>
      <c r="H38" s="13">
        <f t="shared" si="0"/>
        <v>746.11111111111074</v>
      </c>
      <c r="I38" s="13">
        <f t="shared" si="2"/>
        <v>188.13140580000004</v>
      </c>
      <c r="J38" s="13">
        <f t="shared" si="3"/>
        <v>56.662370321180553</v>
      </c>
      <c r="K38" s="13">
        <f>H38+I38+J38</f>
        <v>990.90488723229134</v>
      </c>
      <c r="L38" s="13">
        <f>(K38*G38)/1000</f>
        <v>11.367881067414897</v>
      </c>
      <c r="M38" s="13" t="str">
        <f>IF(F38&lt;0, "Yes", "No")</f>
        <v>No</v>
      </c>
      <c r="N38" s="19">
        <f t="shared" si="6"/>
        <v>11.367881067414897</v>
      </c>
      <c r="O38" s="13">
        <f t="shared" si="4"/>
        <v>0</v>
      </c>
      <c r="P38" s="13">
        <f t="shared" si="7"/>
        <v>3.7343904856643406E-2</v>
      </c>
      <c r="Q38" s="13">
        <f t="shared" si="8"/>
        <v>0</v>
      </c>
    </row>
    <row r="39" spans="2:17">
      <c r="B39" s="2" t="s">
        <v>11</v>
      </c>
      <c r="C39" s="2">
        <v>31</v>
      </c>
      <c r="D39" s="2">
        <v>31</v>
      </c>
      <c r="E39" s="8">
        <v>42.5</v>
      </c>
      <c r="F39" s="13">
        <f t="shared" si="5"/>
        <v>0.27777777777777779</v>
      </c>
      <c r="G39" s="13">
        <f t="shared" si="1"/>
        <v>11.805555555555555</v>
      </c>
      <c r="H39" s="13">
        <f t="shared" si="0"/>
        <v>438.88888888888891</v>
      </c>
      <c r="I39" s="13">
        <f t="shared" si="2"/>
        <v>188.19340500000001</v>
      </c>
      <c r="J39" s="13">
        <f t="shared" si="3"/>
        <v>60.002935112847226</v>
      </c>
      <c r="K39" s="13">
        <f>H39+I39+J39</f>
        <v>687.08522900173614</v>
      </c>
      <c r="L39" s="13">
        <f>(K39*G39)/1000</f>
        <v>8.1114228423816073</v>
      </c>
      <c r="M39" s="13" t="str">
        <f>IF(F39&lt;0, "Yes", "No")</f>
        <v>No</v>
      </c>
      <c r="N39" s="19">
        <f t="shared" si="6"/>
        <v>8.1114228423816073</v>
      </c>
      <c r="O39" s="13">
        <f t="shared" si="4"/>
        <v>0</v>
      </c>
      <c r="P39" s="13">
        <f t="shared" si="7"/>
        <v>3.9597077868416077E-2</v>
      </c>
      <c r="Q39" s="13">
        <f t="shared" si="8"/>
        <v>0</v>
      </c>
    </row>
    <row r="40" spans="2:17">
      <c r="B40" s="2" t="s">
        <v>11</v>
      </c>
      <c r="C40" s="2">
        <v>32</v>
      </c>
      <c r="D40" s="2">
        <v>32</v>
      </c>
      <c r="E40" s="8">
        <v>43.3</v>
      </c>
      <c r="F40" s="13">
        <f t="shared" si="5"/>
        <v>0.19444444444444425</v>
      </c>
      <c r="G40" s="13">
        <f t="shared" si="1"/>
        <v>12.027777777777777</v>
      </c>
      <c r="H40" s="13">
        <f t="shared" si="0"/>
        <v>307.22222222222194</v>
      </c>
      <c r="I40" s="13">
        <f t="shared" si="2"/>
        <v>188.2347378</v>
      </c>
      <c r="J40" s="13">
        <f t="shared" si="3"/>
        <v>62.283129696180552</v>
      </c>
      <c r="K40" s="13">
        <f>H40+I40+J40</f>
        <v>557.74008971840249</v>
      </c>
      <c r="L40" s="13">
        <f>(K40*G40)/1000</f>
        <v>6.7083738568907849</v>
      </c>
      <c r="M40" s="13" t="str">
        <f>IF(F40&lt;0, "Yes", "No")</f>
        <v>No</v>
      </c>
      <c r="N40" s="19">
        <f t="shared" si="6"/>
        <v>6.7083738568907849</v>
      </c>
      <c r="O40" s="13">
        <f t="shared" si="4"/>
        <v>0</v>
      </c>
      <c r="P40" s="13">
        <f t="shared" si="7"/>
        <v>4.1460515050885736E-2</v>
      </c>
      <c r="Q40" s="13">
        <f t="shared" si="8"/>
        <v>0</v>
      </c>
    </row>
    <row r="41" spans="2:17">
      <c r="B41" s="2" t="s">
        <v>11</v>
      </c>
      <c r="C41" s="2">
        <v>33</v>
      </c>
      <c r="D41" s="2">
        <v>33</v>
      </c>
      <c r="E41" s="8">
        <v>43.9</v>
      </c>
      <c r="F41" s="13">
        <f t="shared" si="5"/>
        <v>0.15277777777777798</v>
      </c>
      <c r="G41" s="13">
        <f t="shared" si="1"/>
        <v>12.194444444444443</v>
      </c>
      <c r="H41" s="13">
        <f t="shared" si="0"/>
        <v>241.38888888888923</v>
      </c>
      <c r="I41" s="13">
        <f t="shared" si="2"/>
        <v>188.26573740000001</v>
      </c>
      <c r="J41" s="13">
        <f t="shared" si="3"/>
        <v>64.021180112847219</v>
      </c>
      <c r="K41" s="13">
        <f>H41+I41+J41</f>
        <v>493.67580640173645</v>
      </c>
      <c r="L41" s="13">
        <f>(K41*G41)/1000</f>
        <v>6.020102194732285</v>
      </c>
      <c r="M41" s="13" t="str">
        <f>IF(F41&lt;0, "Yes", "No")</f>
        <v>No</v>
      </c>
      <c r="N41" s="19">
        <f t="shared" si="6"/>
        <v>6.020102194732285</v>
      </c>
      <c r="O41" s="13">
        <f t="shared" si="4"/>
        <v>0</v>
      </c>
      <c r="P41" s="13">
        <f t="shared" si="7"/>
        <v>4.3132765660533597E-2</v>
      </c>
      <c r="Q41" s="13">
        <f t="shared" si="8"/>
        <v>0</v>
      </c>
    </row>
    <row r="42" spans="2:17">
      <c r="B42" s="2" t="s">
        <v>11</v>
      </c>
      <c r="C42" s="2">
        <v>34</v>
      </c>
      <c r="D42" s="2">
        <v>34</v>
      </c>
      <c r="E42" s="8">
        <v>44.4</v>
      </c>
      <c r="F42" s="13">
        <f t="shared" si="5"/>
        <v>8.3333333333333523E-2</v>
      </c>
      <c r="G42" s="13">
        <f t="shared" si="1"/>
        <v>12.333333333333332</v>
      </c>
      <c r="H42" s="13">
        <f t="shared" si="0"/>
        <v>131.66666666666697</v>
      </c>
      <c r="I42" s="13">
        <f t="shared" si="2"/>
        <v>188.29157040000001</v>
      </c>
      <c r="J42" s="13">
        <f t="shared" si="3"/>
        <v>65.487826249999998</v>
      </c>
      <c r="K42" s="13">
        <f>H42+I42+J42</f>
        <v>385.44606331666699</v>
      </c>
      <c r="L42" s="13">
        <f>(K42*G42)/1000</f>
        <v>4.7538347809055592</v>
      </c>
      <c r="M42" s="13" t="str">
        <f>IF(F42&lt;0, "Yes", "No")</f>
        <v>No</v>
      </c>
      <c r="N42" s="19">
        <f t="shared" si="6"/>
        <v>4.7538347809055592</v>
      </c>
      <c r="O42" s="13">
        <f t="shared" si="4"/>
        <v>0</v>
      </c>
      <c r="P42" s="13">
        <f t="shared" si="7"/>
        <v>4.4453275321896253E-2</v>
      </c>
      <c r="Q42" s="13">
        <f t="shared" si="8"/>
        <v>0</v>
      </c>
    </row>
    <row r="43" spans="2:17">
      <c r="B43" s="2" t="s">
        <v>11</v>
      </c>
      <c r="C43" s="2">
        <v>35</v>
      </c>
      <c r="D43" s="2">
        <v>35</v>
      </c>
      <c r="E43" s="8">
        <v>44.5</v>
      </c>
      <c r="F43" s="13">
        <f t="shared" si="5"/>
        <v>-2.7777777777777186E-2</v>
      </c>
      <c r="G43" s="13">
        <f t="shared" si="1"/>
        <v>12.361111111111111</v>
      </c>
      <c r="H43" s="13">
        <f t="shared" si="0"/>
        <v>-43.888888888887955</v>
      </c>
      <c r="I43" s="13">
        <f t="shared" si="2"/>
        <v>188.29673700000001</v>
      </c>
      <c r="J43" s="13">
        <f t="shared" si="3"/>
        <v>65.783148654513894</v>
      </c>
      <c r="K43" s="13">
        <f>H43+I43+J43</f>
        <v>210.19099676562595</v>
      </c>
      <c r="L43" s="13">
        <f>(K43*G43)/1000</f>
        <v>2.5981942655750987</v>
      </c>
      <c r="M43" s="13" t="str">
        <f>IF(F43&lt;0, "Yes", "No")</f>
        <v>Yes</v>
      </c>
      <c r="N43" s="19">
        <f t="shared" si="6"/>
        <v>2.5981942655750987</v>
      </c>
      <c r="O43" s="13">
        <f t="shared" si="4"/>
        <v>0</v>
      </c>
      <c r="P43" s="13">
        <f t="shared" si="7"/>
        <v>4.5174995951222673E-2</v>
      </c>
      <c r="Q43" s="13">
        <f t="shared" si="8"/>
        <v>0</v>
      </c>
    </row>
    <row r="44" spans="2:17">
      <c r="B44" s="2" t="s">
        <v>11</v>
      </c>
      <c r="C44" s="2">
        <v>36</v>
      </c>
      <c r="D44" s="2">
        <v>36</v>
      </c>
      <c r="E44" s="8">
        <v>44.2</v>
      </c>
      <c r="F44" s="13">
        <f t="shared" si="5"/>
        <v>-0.24999999999999961</v>
      </c>
      <c r="G44" s="13">
        <f t="shared" si="1"/>
        <v>12.277777777777779</v>
      </c>
      <c r="H44" s="13">
        <f t="shared" si="0"/>
        <v>-394.99999999999937</v>
      </c>
      <c r="I44" s="13">
        <f t="shared" si="2"/>
        <v>188.28123720000002</v>
      </c>
      <c r="J44" s="13">
        <f t="shared" si="3"/>
        <v>64.899174618055568</v>
      </c>
      <c r="K44" s="13">
        <f>H44+I44+J44</f>
        <v>-141.8195881819438</v>
      </c>
      <c r="L44" s="13">
        <f>(K44*G44)/1000</f>
        <v>-1.7412293882338656</v>
      </c>
      <c r="M44" s="13" t="str">
        <f>IF(F44&lt;0, "Yes", "No")</f>
        <v>Yes</v>
      </c>
      <c r="N44" s="19">
        <f t="shared" si="6"/>
        <v>0</v>
      </c>
      <c r="O44" s="13">
        <f t="shared" si="4"/>
        <v>1.7412293882338656</v>
      </c>
      <c r="P44" s="13">
        <f t="shared" si="7"/>
        <v>4.5174995951222673E-2</v>
      </c>
      <c r="Q44" s="13">
        <f t="shared" si="8"/>
        <v>4.8367483006496269E-4</v>
      </c>
    </row>
    <row r="45" spans="2:17">
      <c r="B45" s="2" t="s">
        <v>11</v>
      </c>
      <c r="C45" s="2">
        <v>37</v>
      </c>
      <c r="D45" s="2">
        <v>37</v>
      </c>
      <c r="E45" s="8">
        <v>42.7</v>
      </c>
      <c r="F45" s="13">
        <f t="shared" si="5"/>
        <v>-0.59722222222222276</v>
      </c>
      <c r="G45" s="13">
        <f t="shared" si="1"/>
        <v>11.861111111111112</v>
      </c>
      <c r="H45" s="13">
        <f t="shared" si="0"/>
        <v>-943.611111111112</v>
      </c>
      <c r="I45" s="13">
        <f t="shared" si="2"/>
        <v>188.2037382</v>
      </c>
      <c r="J45" s="13">
        <f t="shared" si="3"/>
        <v>60.568997404513915</v>
      </c>
      <c r="K45" s="13">
        <f>H45+I45+J45</f>
        <v>-694.83837550659814</v>
      </c>
      <c r="L45" s="13">
        <f>(K45*G45)/1000</f>
        <v>-8.2415551761477079</v>
      </c>
      <c r="M45" s="13" t="str">
        <f>IF(F45&lt;0, "Yes", "No")</f>
        <v>Yes</v>
      </c>
      <c r="N45" s="19">
        <f t="shared" si="6"/>
        <v>0</v>
      </c>
      <c r="O45" s="13">
        <f t="shared" si="4"/>
        <v>8.2415551761477079</v>
      </c>
      <c r="P45" s="13">
        <f t="shared" si="7"/>
        <v>4.5174995951222673E-2</v>
      </c>
      <c r="Q45" s="13">
        <f t="shared" si="8"/>
        <v>2.772995712328215E-3</v>
      </c>
    </row>
    <row r="46" spans="2:17">
      <c r="B46" s="2" t="s">
        <v>11</v>
      </c>
      <c r="C46" s="2">
        <v>38</v>
      </c>
      <c r="D46" s="2">
        <v>38</v>
      </c>
      <c r="E46" s="8">
        <v>39.9</v>
      </c>
      <c r="F46" s="13">
        <f t="shared" si="5"/>
        <v>-0.79166666666666707</v>
      </c>
      <c r="G46" s="13">
        <f t="shared" si="1"/>
        <v>11.083333333333332</v>
      </c>
      <c r="H46" s="13">
        <f t="shared" si="0"/>
        <v>-1250.8333333333339</v>
      </c>
      <c r="I46" s="13">
        <f t="shared" si="2"/>
        <v>188.05907340000002</v>
      </c>
      <c r="J46" s="13">
        <f t="shared" si="3"/>
        <v>52.885964140624999</v>
      </c>
      <c r="K46" s="13">
        <f>H46+I46+J46</f>
        <v>-1009.888295792709</v>
      </c>
      <c r="L46" s="13">
        <f>(K46*G46)/1000</f>
        <v>-11.192928611702524</v>
      </c>
      <c r="M46" s="13" t="str">
        <f>IF(F46&lt;0, "Yes", "No")</f>
        <v>Yes</v>
      </c>
      <c r="N46" s="19">
        <f t="shared" si="6"/>
        <v>0</v>
      </c>
      <c r="O46" s="13">
        <f t="shared" si="4"/>
        <v>11.192928611702524</v>
      </c>
      <c r="P46" s="13">
        <f t="shared" si="7"/>
        <v>4.5174995951222673E-2</v>
      </c>
      <c r="Q46" s="13">
        <f t="shared" si="8"/>
        <v>5.8821425489122489E-3</v>
      </c>
    </row>
    <row r="47" spans="2:17">
      <c r="B47" s="2" t="s">
        <v>11</v>
      </c>
      <c r="C47" s="2">
        <v>39</v>
      </c>
      <c r="D47" s="2">
        <v>39</v>
      </c>
      <c r="E47" s="8">
        <v>37</v>
      </c>
      <c r="F47" s="13">
        <f t="shared" si="5"/>
        <v>-0.73611111111111072</v>
      </c>
      <c r="G47" s="13">
        <f t="shared" si="1"/>
        <v>10.277777777777777</v>
      </c>
      <c r="H47" s="13">
        <f t="shared" si="0"/>
        <v>-1163.055555555555</v>
      </c>
      <c r="I47" s="13">
        <f t="shared" si="2"/>
        <v>187.90924200000001</v>
      </c>
      <c r="J47" s="13">
        <f t="shared" si="3"/>
        <v>45.477657118055554</v>
      </c>
      <c r="K47" s="13">
        <f>H47+I47+J47</f>
        <v>-929.66865643749952</v>
      </c>
      <c r="L47" s="13">
        <f>(K47*G47)/1000</f>
        <v>-9.5549278578298544</v>
      </c>
      <c r="M47" s="13" t="str">
        <f>IF(F47&lt;0, "Yes", "No")</f>
        <v>Yes</v>
      </c>
      <c r="N47" s="19">
        <f t="shared" si="6"/>
        <v>0</v>
      </c>
      <c r="O47" s="13">
        <f t="shared" si="4"/>
        <v>9.5549278578298544</v>
      </c>
      <c r="P47" s="13">
        <f t="shared" si="7"/>
        <v>4.5174995951222673E-2</v>
      </c>
      <c r="Q47" s="13">
        <f t="shared" si="8"/>
        <v>8.536289176087208E-3</v>
      </c>
    </row>
    <row r="48" spans="2:17">
      <c r="B48" s="2" t="s">
        <v>11</v>
      </c>
      <c r="C48" s="2">
        <v>40</v>
      </c>
      <c r="D48" s="2">
        <v>40</v>
      </c>
      <c r="E48" s="8">
        <v>34.6</v>
      </c>
      <c r="F48" s="13">
        <f t="shared" si="5"/>
        <v>-0.65277777777777812</v>
      </c>
      <c r="G48" s="13">
        <f t="shared" si="1"/>
        <v>9.6111111111111107</v>
      </c>
      <c r="H48" s="13">
        <f t="shared" si="0"/>
        <v>-1031.3888888888894</v>
      </c>
      <c r="I48" s="13">
        <f t="shared" si="2"/>
        <v>187.7852436</v>
      </c>
      <c r="J48" s="13">
        <f t="shared" si="3"/>
        <v>39.769197951388897</v>
      </c>
      <c r="K48" s="13">
        <f>H48+I48+J48</f>
        <v>-803.83444733750036</v>
      </c>
      <c r="L48" s="13">
        <f>(K48*G48)/1000</f>
        <v>-7.7257421882993089</v>
      </c>
      <c r="M48" s="13" t="str">
        <f>IF(F48&lt;0, "Yes", "No")</f>
        <v>Yes</v>
      </c>
      <c r="N48" s="19">
        <f t="shared" si="6"/>
        <v>0</v>
      </c>
      <c r="O48" s="13">
        <f t="shared" si="4"/>
        <v>7.7257421882993089</v>
      </c>
      <c r="P48" s="13">
        <f t="shared" si="7"/>
        <v>4.5174995951222673E-2</v>
      </c>
      <c r="Q48" s="13">
        <f t="shared" si="8"/>
        <v>1.0682328672837017E-2</v>
      </c>
    </row>
    <row r="49" spans="2:17">
      <c r="B49" s="2" t="s">
        <v>11</v>
      </c>
      <c r="C49" s="2">
        <v>41</v>
      </c>
      <c r="D49" s="2">
        <v>41</v>
      </c>
      <c r="E49" s="8">
        <v>32.299999999999997</v>
      </c>
      <c r="F49" s="13">
        <f t="shared" si="5"/>
        <v>-0.7777777777777779</v>
      </c>
      <c r="G49" s="13">
        <f t="shared" si="1"/>
        <v>8.9722222222222214</v>
      </c>
      <c r="H49" s="13">
        <f t="shared" si="0"/>
        <v>-1228.8888888888891</v>
      </c>
      <c r="I49" s="13">
        <f t="shared" si="2"/>
        <v>187.66641179999999</v>
      </c>
      <c r="J49" s="13">
        <f t="shared" si="3"/>
        <v>34.657695321180555</v>
      </c>
      <c r="K49" s="13">
        <f>H49+I49+J49</f>
        <v>-1006.5647817677087</v>
      </c>
      <c r="L49" s="13">
        <f>(K49*G49)/1000</f>
        <v>-9.0311229030824958</v>
      </c>
      <c r="M49" s="13" t="str">
        <f>IF(F49&lt;0, "Yes", "No")</f>
        <v>Yes</v>
      </c>
      <c r="N49" s="19">
        <f t="shared" si="6"/>
        <v>0</v>
      </c>
      <c r="O49" s="13">
        <f t="shared" si="4"/>
        <v>9.0311229030824958</v>
      </c>
      <c r="P49" s="13">
        <f t="shared" si="7"/>
        <v>4.5174995951222673E-2</v>
      </c>
      <c r="Q49" s="13">
        <f t="shared" si="8"/>
        <v>1.3190973923693266E-2</v>
      </c>
    </row>
    <row r="50" spans="2:17">
      <c r="B50" s="2" t="s">
        <v>11</v>
      </c>
      <c r="C50" s="2">
        <v>42</v>
      </c>
      <c r="D50" s="2">
        <v>42</v>
      </c>
      <c r="E50" s="8">
        <v>29</v>
      </c>
      <c r="F50" s="13">
        <f t="shared" si="5"/>
        <v>-0.99999999999999933</v>
      </c>
      <c r="G50" s="13">
        <f t="shared" si="1"/>
        <v>8.0555555555555554</v>
      </c>
      <c r="H50" s="13">
        <f t="shared" si="0"/>
        <v>-1579.9999999999989</v>
      </c>
      <c r="I50" s="13">
        <f t="shared" si="2"/>
        <v>187.495914</v>
      </c>
      <c r="J50" s="13">
        <f t="shared" si="3"/>
        <v>27.937698784722226</v>
      </c>
      <c r="K50" s="13">
        <f>H50+I50+J50</f>
        <v>-1364.5663872152766</v>
      </c>
      <c r="L50" s="13">
        <f>(K50*G50)/1000</f>
        <v>-10.992340341456394</v>
      </c>
      <c r="M50" s="13" t="str">
        <f>IF(F50&lt;0, "Yes", "No")</f>
        <v>Yes</v>
      </c>
      <c r="N50" s="19">
        <f t="shared" si="6"/>
        <v>0</v>
      </c>
      <c r="O50" s="13">
        <f t="shared" si="4"/>
        <v>10.992340341456394</v>
      </c>
      <c r="P50" s="13">
        <f t="shared" si="7"/>
        <v>4.5174995951222673E-2</v>
      </c>
      <c r="Q50" s="13">
        <f t="shared" si="8"/>
        <v>1.6244401796320043E-2</v>
      </c>
    </row>
    <row r="51" spans="2:17">
      <c r="B51" s="2" t="s">
        <v>11</v>
      </c>
      <c r="C51" s="2">
        <v>43</v>
      </c>
      <c r="D51" s="2">
        <v>43</v>
      </c>
      <c r="E51" s="8">
        <v>25.1</v>
      </c>
      <c r="F51" s="13">
        <f t="shared" si="5"/>
        <v>-0.94444444444444453</v>
      </c>
      <c r="G51" s="13">
        <f t="shared" si="1"/>
        <v>6.9722222222222223</v>
      </c>
      <c r="H51" s="13">
        <f t="shared" si="0"/>
        <v>-1492.2222222222224</v>
      </c>
      <c r="I51" s="13">
        <f t="shared" si="2"/>
        <v>187.29441660000001</v>
      </c>
      <c r="J51" s="13">
        <f t="shared" si="3"/>
        <v>20.928691571180561</v>
      </c>
      <c r="K51" s="13">
        <f>H51+I51+J51</f>
        <v>-1283.9991140510419</v>
      </c>
      <c r="L51" s="13">
        <f>(K51*G51)/1000</f>
        <v>-8.9523271563003206</v>
      </c>
      <c r="M51" s="13" t="str">
        <f>IF(F51&lt;0, "Yes", "No")</f>
        <v>Yes</v>
      </c>
      <c r="N51" s="19">
        <f t="shared" si="6"/>
        <v>0</v>
      </c>
      <c r="O51" s="13">
        <f t="shared" si="4"/>
        <v>8.9523271563003206</v>
      </c>
      <c r="P51" s="13">
        <f t="shared" si="7"/>
        <v>4.5174995951222673E-2</v>
      </c>
      <c r="Q51" s="13">
        <f t="shared" si="8"/>
        <v>1.8731159339736798E-2</v>
      </c>
    </row>
    <row r="52" spans="2:17">
      <c r="B52" s="2" t="s">
        <v>11</v>
      </c>
      <c r="C52" s="2">
        <v>44</v>
      </c>
      <c r="D52" s="2">
        <v>44</v>
      </c>
      <c r="E52" s="8">
        <v>22.2</v>
      </c>
      <c r="F52" s="13">
        <f t="shared" si="5"/>
        <v>-0.5833333333333337</v>
      </c>
      <c r="G52" s="13">
        <f t="shared" si="1"/>
        <v>6.1666666666666661</v>
      </c>
      <c r="H52" s="13">
        <f t="shared" si="0"/>
        <v>-921.6666666666672</v>
      </c>
      <c r="I52" s="13">
        <f t="shared" si="2"/>
        <v>187.14458519999999</v>
      </c>
      <c r="J52" s="13">
        <f t="shared" si="3"/>
        <v>16.371956562499999</v>
      </c>
      <c r="K52" s="13">
        <f>H52+I52+J52</f>
        <v>-718.15012490416723</v>
      </c>
      <c r="L52" s="13">
        <f>(K52*G52)/1000</f>
        <v>-4.4285924369090308</v>
      </c>
      <c r="M52" s="13" t="str">
        <f>IF(F52&lt;0, "Yes", "No")</f>
        <v>Yes</v>
      </c>
      <c r="N52" s="19">
        <f t="shared" si="6"/>
        <v>0</v>
      </c>
      <c r="O52" s="13">
        <f t="shared" si="4"/>
        <v>4.4285924369090308</v>
      </c>
      <c r="P52" s="13">
        <f t="shared" si="7"/>
        <v>4.5174995951222673E-2</v>
      </c>
      <c r="Q52" s="13">
        <f t="shared" si="8"/>
        <v>1.9961323905544864E-2</v>
      </c>
    </row>
    <row r="53" spans="2:17">
      <c r="B53" s="2" t="s">
        <v>11</v>
      </c>
      <c r="C53" s="2">
        <v>45</v>
      </c>
      <c r="D53" s="2">
        <v>45</v>
      </c>
      <c r="E53" s="8">
        <v>20.9</v>
      </c>
      <c r="F53" s="13">
        <f t="shared" si="5"/>
        <v>-0.25000000000000011</v>
      </c>
      <c r="G53" s="13">
        <f t="shared" si="1"/>
        <v>5.8055555555555554</v>
      </c>
      <c r="H53" s="13">
        <f t="shared" si="0"/>
        <v>-395.00000000000017</v>
      </c>
      <c r="I53" s="13">
        <f t="shared" si="2"/>
        <v>187.07741940000003</v>
      </c>
      <c r="J53" s="13">
        <f t="shared" si="3"/>
        <v>14.510661362847223</v>
      </c>
      <c r="K53" s="13">
        <f>H53+I53+J53</f>
        <v>-193.41191923715292</v>
      </c>
      <c r="L53" s="13">
        <f>(K53*G53)/1000</f>
        <v>-1.1228636422379155</v>
      </c>
      <c r="M53" s="13" t="str">
        <f>IF(F53&lt;0, "Yes", "No")</f>
        <v>Yes</v>
      </c>
      <c r="N53" s="19">
        <f t="shared" si="6"/>
        <v>0</v>
      </c>
      <c r="O53" s="13">
        <f t="shared" si="4"/>
        <v>1.1228636422379155</v>
      </c>
      <c r="P53" s="13">
        <f t="shared" si="7"/>
        <v>4.5174995951222673E-2</v>
      </c>
      <c r="Q53" s="13">
        <f t="shared" si="8"/>
        <v>2.0273230472833175E-2</v>
      </c>
    </row>
    <row r="54" spans="2:17">
      <c r="B54" s="2" t="s">
        <v>11</v>
      </c>
      <c r="C54" s="2">
        <v>46</v>
      </c>
      <c r="D54" s="2">
        <v>46</v>
      </c>
      <c r="E54" s="8">
        <v>20.399999999999999</v>
      </c>
      <c r="F54" s="13">
        <f t="shared" si="5"/>
        <v>-0.19444444444444425</v>
      </c>
      <c r="G54" s="13">
        <f t="shared" si="1"/>
        <v>5.6666666666666661</v>
      </c>
      <c r="H54" s="13">
        <f t="shared" si="0"/>
        <v>-307.22222222222194</v>
      </c>
      <c r="I54" s="13">
        <f t="shared" si="2"/>
        <v>187.05158640000002</v>
      </c>
      <c r="J54" s="13">
        <f t="shared" si="3"/>
        <v>13.82467625</v>
      </c>
      <c r="K54" s="13">
        <f>H54+I54+J54</f>
        <v>-106.34595957222193</v>
      </c>
      <c r="L54" s="13">
        <f>(K54*G54)/1000</f>
        <v>-0.60262710424259092</v>
      </c>
      <c r="M54" s="13" t="str">
        <f>IF(F54&lt;0, "Yes", "No")</f>
        <v>Yes</v>
      </c>
      <c r="N54" s="19">
        <f t="shared" si="6"/>
        <v>0</v>
      </c>
      <c r="O54" s="13">
        <f t="shared" si="4"/>
        <v>0.60262710424259092</v>
      </c>
      <c r="P54" s="13">
        <f t="shared" si="7"/>
        <v>4.5174995951222673E-2</v>
      </c>
      <c r="Q54" s="13">
        <f t="shared" si="8"/>
        <v>2.044062689067834E-2</v>
      </c>
    </row>
    <row r="55" spans="2:17">
      <c r="B55" s="2" t="s">
        <v>11</v>
      </c>
      <c r="C55" s="2">
        <v>47</v>
      </c>
      <c r="D55" s="2">
        <v>47</v>
      </c>
      <c r="E55" s="8">
        <v>19.5</v>
      </c>
      <c r="F55" s="13">
        <f t="shared" si="5"/>
        <v>-0.27777777777777779</v>
      </c>
      <c r="G55" s="13">
        <f t="shared" si="1"/>
        <v>5.416666666666667</v>
      </c>
      <c r="H55" s="13">
        <f t="shared" si="0"/>
        <v>-438.88888888888891</v>
      </c>
      <c r="I55" s="13">
        <f t="shared" si="2"/>
        <v>187.005087</v>
      </c>
      <c r="J55" s="13">
        <f t="shared" si="3"/>
        <v>12.631759765625004</v>
      </c>
      <c r="K55" s="13">
        <f>H55+I55+J55</f>
        <v>-239.25204212326392</v>
      </c>
      <c r="L55" s="13">
        <f>(K55*G55)/1000</f>
        <v>-1.2959485615010131</v>
      </c>
      <c r="M55" s="13" t="str">
        <f>IF(F55&lt;0, "Yes", "No")</f>
        <v>Yes</v>
      </c>
      <c r="N55" s="19">
        <f t="shared" si="6"/>
        <v>0</v>
      </c>
      <c r="O55" s="13">
        <f t="shared" si="4"/>
        <v>1.2959485615010131</v>
      </c>
      <c r="P55" s="13">
        <f t="shared" si="7"/>
        <v>4.5174995951222673E-2</v>
      </c>
      <c r="Q55" s="13">
        <f t="shared" si="8"/>
        <v>2.0800612602206399E-2</v>
      </c>
    </row>
    <row r="56" spans="2:17">
      <c r="B56" s="2" t="s">
        <v>11</v>
      </c>
      <c r="C56" s="2">
        <v>48</v>
      </c>
      <c r="D56" s="2">
        <v>48</v>
      </c>
      <c r="E56" s="8">
        <v>18.399999999999999</v>
      </c>
      <c r="F56" s="13">
        <f t="shared" si="5"/>
        <v>-0.23611111111111099</v>
      </c>
      <c r="G56" s="13">
        <f t="shared" si="1"/>
        <v>5.1111111111111107</v>
      </c>
      <c r="H56" s="13">
        <f t="shared" si="0"/>
        <v>-373.05555555555537</v>
      </c>
      <c r="I56" s="13">
        <f t="shared" si="2"/>
        <v>186.9482544</v>
      </c>
      <c r="J56" s="13">
        <f t="shared" si="3"/>
        <v>11.246833888888888</v>
      </c>
      <c r="K56" s="13">
        <f>H56+I56+J56</f>
        <v>-174.86046726666649</v>
      </c>
      <c r="L56" s="13">
        <f>(K56*G56)/1000</f>
        <v>-0.89373127714073974</v>
      </c>
      <c r="M56" s="13" t="str">
        <f>IF(F56&lt;0, "Yes", "No")</f>
        <v>Yes</v>
      </c>
      <c r="N56" s="19">
        <f t="shared" si="6"/>
        <v>0</v>
      </c>
      <c r="O56" s="13">
        <f t="shared" si="4"/>
        <v>0.89373127714073974</v>
      </c>
      <c r="P56" s="13">
        <f t="shared" si="7"/>
        <v>4.5174995951222673E-2</v>
      </c>
      <c r="Q56" s="13">
        <f t="shared" si="8"/>
        <v>2.1048871290301047E-2</v>
      </c>
    </row>
    <row r="57" spans="2:17">
      <c r="B57" s="2" t="s">
        <v>11</v>
      </c>
      <c r="C57" s="2">
        <v>49</v>
      </c>
      <c r="D57" s="2">
        <v>49</v>
      </c>
      <c r="E57" s="8">
        <v>17.8</v>
      </c>
      <c r="F57" s="13">
        <f t="shared" si="5"/>
        <v>-8.3333333333333037E-2</v>
      </c>
      <c r="G57" s="13">
        <f t="shared" si="1"/>
        <v>4.9444444444444446</v>
      </c>
      <c r="H57" s="13">
        <f t="shared" si="0"/>
        <v>-131.6666666666662</v>
      </c>
      <c r="I57" s="13">
        <f t="shared" si="2"/>
        <v>186.91725479999999</v>
      </c>
      <c r="J57" s="13">
        <f t="shared" si="3"/>
        <v>10.525303784722224</v>
      </c>
      <c r="K57" s="13">
        <f>H57+I57+J57</f>
        <v>65.775891918056018</v>
      </c>
      <c r="L57" s="13">
        <f>(K57*G57)/1000</f>
        <v>0.32522524337261033</v>
      </c>
      <c r="M57" s="13" t="str">
        <f>IF(F57&lt;0, "Yes", "No")</f>
        <v>Yes</v>
      </c>
      <c r="N57" s="19">
        <f t="shared" si="6"/>
        <v>0.32522524337261033</v>
      </c>
      <c r="O57" s="13">
        <f>IF(L57&lt;0,-L57,0)</f>
        <v>0</v>
      </c>
      <c r="P57" s="13">
        <f t="shared" si="7"/>
        <v>4.5265336296603953E-2</v>
      </c>
      <c r="Q57" s="13">
        <f t="shared" si="8"/>
        <v>2.1048871290301047E-2</v>
      </c>
    </row>
    <row r="58" spans="2:17">
      <c r="B58" s="2" t="s">
        <v>11</v>
      </c>
      <c r="C58" s="2">
        <v>50</v>
      </c>
      <c r="D58" s="2">
        <v>50</v>
      </c>
      <c r="E58" s="8">
        <v>17.8</v>
      </c>
      <c r="F58" s="13">
        <f t="shared" si="5"/>
        <v>-5.5555555555555851E-2</v>
      </c>
      <c r="G58" s="13">
        <f t="shared" si="1"/>
        <v>4.9444444444444446</v>
      </c>
      <c r="H58" s="13">
        <f t="shared" si="0"/>
        <v>-87.77777777777824</v>
      </c>
      <c r="I58" s="13">
        <f t="shared" si="2"/>
        <v>186.91725479999999</v>
      </c>
      <c r="J58" s="13">
        <f t="shared" si="3"/>
        <v>10.525303784722224</v>
      </c>
      <c r="K58" s="13">
        <f>H58+I58+J58</f>
        <v>109.66478080694398</v>
      </c>
      <c r="L58" s="13">
        <f>(K58*G58)/1000</f>
        <v>0.54223141621211202</v>
      </c>
      <c r="M58" s="13" t="str">
        <f>IF(F58&lt;0, "Yes", "No")</f>
        <v>Yes</v>
      </c>
      <c r="N58" s="19">
        <f t="shared" si="6"/>
        <v>0.54223141621211202</v>
      </c>
      <c r="O58" s="13">
        <f t="shared" si="4"/>
        <v>0</v>
      </c>
      <c r="P58" s="13">
        <f t="shared" si="7"/>
        <v>4.5415956134440653E-2</v>
      </c>
      <c r="Q58" s="13">
        <f t="shared" si="8"/>
        <v>2.1048871290301047E-2</v>
      </c>
    </row>
    <row r="59" spans="2:17">
      <c r="B59" s="2" t="s">
        <v>11</v>
      </c>
      <c r="C59" s="2">
        <v>51</v>
      </c>
      <c r="D59" s="2">
        <v>51</v>
      </c>
      <c r="E59" s="8">
        <v>17.399999999999999</v>
      </c>
      <c r="F59" s="13">
        <f t="shared" si="5"/>
        <v>-0.29166666666666685</v>
      </c>
      <c r="G59" s="13">
        <f t="shared" si="1"/>
        <v>4.833333333333333</v>
      </c>
      <c r="H59" s="13">
        <f t="shared" si="0"/>
        <v>-460.8333333333336</v>
      </c>
      <c r="I59" s="13">
        <f t="shared" si="2"/>
        <v>186.89658839999998</v>
      </c>
      <c r="J59" s="13">
        <f t="shared" si="3"/>
        <v>10.0575715625</v>
      </c>
      <c r="K59" s="13">
        <f>H59+I59+J59</f>
        <v>-263.8791733708336</v>
      </c>
      <c r="L59" s="13">
        <f>(K59*G59)/1000</f>
        <v>-1.2754160046256957</v>
      </c>
      <c r="M59" s="13" t="str">
        <f>IF(F59&lt;0, "Yes", "No")</f>
        <v>Yes</v>
      </c>
      <c r="N59" s="19">
        <f t="shared" si="6"/>
        <v>0</v>
      </c>
      <c r="O59" s="13">
        <f t="shared" si="4"/>
        <v>1.2754160046256957</v>
      </c>
      <c r="P59" s="13">
        <f t="shared" si="7"/>
        <v>4.5415956134440653E-2</v>
      </c>
      <c r="Q59" s="13">
        <f t="shared" si="8"/>
        <v>2.1403153513808185E-2</v>
      </c>
    </row>
    <row r="60" spans="2:17">
      <c r="B60" s="2" t="s">
        <v>11</v>
      </c>
      <c r="C60" s="2">
        <v>52</v>
      </c>
      <c r="D60" s="2">
        <v>52</v>
      </c>
      <c r="E60" s="8">
        <v>15.7</v>
      </c>
      <c r="F60" s="13">
        <f t="shared" si="5"/>
        <v>-0.5972222222222221</v>
      </c>
      <c r="G60" s="13">
        <f t="shared" si="1"/>
        <v>4.3611111111111107</v>
      </c>
      <c r="H60" s="13">
        <f t="shared" si="0"/>
        <v>-943.61111111111097</v>
      </c>
      <c r="I60" s="13">
        <f t="shared" si="2"/>
        <v>186.8087562</v>
      </c>
      <c r="J60" s="13">
        <f t="shared" si="3"/>
        <v>8.1883036545138896</v>
      </c>
      <c r="K60" s="13">
        <f>H60+I60+J60</f>
        <v>-748.61405125659712</v>
      </c>
      <c r="L60" s="13">
        <f>(K60*G60)/1000</f>
        <v>-3.2647890568690481</v>
      </c>
      <c r="M60" s="13" t="str">
        <f>IF(F60&lt;0, "Yes", "No")</f>
        <v>Yes</v>
      </c>
      <c r="N60" s="19">
        <f t="shared" si="6"/>
        <v>0</v>
      </c>
      <c r="O60" s="13">
        <f t="shared" si="4"/>
        <v>3.2647890568690481</v>
      </c>
      <c r="P60" s="13">
        <f t="shared" si="7"/>
        <v>4.5415956134440653E-2</v>
      </c>
      <c r="Q60" s="13">
        <f t="shared" si="8"/>
        <v>2.2310039362938475E-2</v>
      </c>
    </row>
    <row r="61" spans="2:17">
      <c r="B61" s="2" t="s">
        <v>11</v>
      </c>
      <c r="C61" s="2">
        <v>53</v>
      </c>
      <c r="D61" s="2">
        <v>53</v>
      </c>
      <c r="E61" s="8">
        <v>13.1</v>
      </c>
      <c r="F61" s="13">
        <f t="shared" si="5"/>
        <v>-0.49999999999999994</v>
      </c>
      <c r="G61" s="13">
        <f t="shared" si="1"/>
        <v>3.6388888888888888</v>
      </c>
      <c r="H61" s="13">
        <f t="shared" si="0"/>
        <v>-789.99999999999989</v>
      </c>
      <c r="I61" s="13">
        <f t="shared" si="2"/>
        <v>186.67442460000001</v>
      </c>
      <c r="J61" s="13">
        <f t="shared" si="3"/>
        <v>5.7008186545138901</v>
      </c>
      <c r="K61" s="13">
        <f>H61+I61+J61</f>
        <v>-597.62475674548602</v>
      </c>
      <c r="L61" s="13">
        <f>(K61*G61)/1000</f>
        <v>-2.1746900870460739</v>
      </c>
      <c r="M61" s="13" t="str">
        <f>IF(F61&lt;0, "Yes", "No")</f>
        <v>Yes</v>
      </c>
      <c r="N61" s="19">
        <f t="shared" si="6"/>
        <v>0</v>
      </c>
      <c r="O61" s="13">
        <f t="shared" si="4"/>
        <v>2.1746900870460739</v>
      </c>
      <c r="P61" s="13">
        <f t="shared" si="7"/>
        <v>4.5415956134440653E-2</v>
      </c>
      <c r="Q61" s="13">
        <f t="shared" si="8"/>
        <v>2.2914119942673495E-2</v>
      </c>
    </row>
    <row r="62" spans="2:17">
      <c r="B62" s="2" t="s">
        <v>11</v>
      </c>
      <c r="C62" s="2">
        <v>54</v>
      </c>
      <c r="D62" s="2">
        <v>54</v>
      </c>
      <c r="E62" s="8">
        <v>12.1</v>
      </c>
      <c r="F62" s="13">
        <f t="shared" si="5"/>
        <v>-0.15277777777777773</v>
      </c>
      <c r="G62" s="13">
        <f t="shared" si="1"/>
        <v>3.3611111111111107</v>
      </c>
      <c r="H62" s="13">
        <f t="shared" si="0"/>
        <v>-241.38888888888883</v>
      </c>
      <c r="I62" s="13">
        <f t="shared" si="2"/>
        <v>186.62275860000003</v>
      </c>
      <c r="J62" s="13">
        <f t="shared" si="3"/>
        <v>4.8636842795138877</v>
      </c>
      <c r="K62" s="13">
        <f>H62+I62+J62</f>
        <v>-49.902446009374913</v>
      </c>
      <c r="L62" s="13">
        <f>(K62*G62)/1000</f>
        <v>-0.16772766575373235</v>
      </c>
      <c r="M62" s="13" t="str">
        <f>IF(F62&lt;0, "Yes", "No")</f>
        <v>Yes</v>
      </c>
      <c r="N62" s="19">
        <f t="shared" si="6"/>
        <v>0</v>
      </c>
      <c r="O62" s="13">
        <f t="shared" si="4"/>
        <v>0.16772766575373235</v>
      </c>
      <c r="P62" s="13">
        <f t="shared" si="7"/>
        <v>4.5415956134440653E-2</v>
      </c>
      <c r="Q62" s="13">
        <f t="shared" si="8"/>
        <v>2.2960710960938421E-2</v>
      </c>
    </row>
    <row r="63" spans="2:17">
      <c r="B63" s="2" t="s">
        <v>11</v>
      </c>
      <c r="C63" s="2">
        <v>55</v>
      </c>
      <c r="D63" s="2">
        <v>55</v>
      </c>
      <c r="E63" s="8">
        <v>12</v>
      </c>
      <c r="F63" s="13">
        <f t="shared" si="5"/>
        <v>-1.388888888888884E-2</v>
      </c>
      <c r="G63" s="13">
        <f t="shared" si="1"/>
        <v>3.333333333333333</v>
      </c>
      <c r="H63" s="13">
        <f t="shared" si="0"/>
        <v>-21.944444444444365</v>
      </c>
      <c r="I63" s="13">
        <f t="shared" si="2"/>
        <v>186.61759200000003</v>
      </c>
      <c r="J63" s="13">
        <f t="shared" si="3"/>
        <v>4.7836249999999998</v>
      </c>
      <c r="K63" s="13">
        <f>H63+I63+J63</f>
        <v>169.45677255555566</v>
      </c>
      <c r="L63" s="13">
        <f>(K63*G63)/1000</f>
        <v>0.56485590851851886</v>
      </c>
      <c r="M63" s="13" t="str">
        <f>IF(F63&lt;0, "Yes", "No")</f>
        <v>Yes</v>
      </c>
      <c r="N63" s="19">
        <f t="shared" si="6"/>
        <v>0.56485590851851886</v>
      </c>
      <c r="O63" s="13">
        <f t="shared" si="4"/>
        <v>0</v>
      </c>
      <c r="P63" s="13">
        <f t="shared" si="7"/>
        <v>4.5572860553473572E-2</v>
      </c>
      <c r="Q63" s="13">
        <f t="shared" si="8"/>
        <v>2.2960710960938421E-2</v>
      </c>
    </row>
    <row r="64" spans="2:17">
      <c r="B64" s="2" t="s">
        <v>11</v>
      </c>
      <c r="C64" s="2">
        <v>56</v>
      </c>
      <c r="D64" s="2">
        <v>56</v>
      </c>
      <c r="E64" s="8">
        <v>12</v>
      </c>
      <c r="F64" s="13">
        <f t="shared" si="5"/>
        <v>0</v>
      </c>
      <c r="G64" s="13">
        <f t="shared" si="1"/>
        <v>3.333333333333333</v>
      </c>
      <c r="H64" s="13">
        <f t="shared" si="0"/>
        <v>0</v>
      </c>
      <c r="I64" s="13">
        <f t="shared" si="2"/>
        <v>186.61759200000003</v>
      </c>
      <c r="J64" s="13">
        <f t="shared" si="3"/>
        <v>4.7836249999999998</v>
      </c>
      <c r="K64" s="13">
        <f>H64+I64+J64</f>
        <v>191.40121700000003</v>
      </c>
      <c r="L64" s="13">
        <f>(K64*G64)/1000</f>
        <v>0.63800405666666682</v>
      </c>
      <c r="M64" s="13" t="str">
        <f>IF(F64&lt;0, "Yes", "No")</f>
        <v>No</v>
      </c>
      <c r="N64" s="19">
        <f t="shared" si="6"/>
        <v>0.63800405666666682</v>
      </c>
      <c r="O64" s="13">
        <f t="shared" si="4"/>
        <v>0</v>
      </c>
      <c r="P64" s="13">
        <f t="shared" si="7"/>
        <v>4.5750083902547645E-2</v>
      </c>
      <c r="Q64" s="13">
        <f t="shared" si="8"/>
        <v>2.2960710960938421E-2</v>
      </c>
    </row>
    <row r="65" spans="2:17">
      <c r="B65" s="2" t="s">
        <v>11</v>
      </c>
      <c r="C65" s="2">
        <v>57</v>
      </c>
      <c r="D65" s="2">
        <v>57</v>
      </c>
      <c r="E65" s="8">
        <v>12</v>
      </c>
      <c r="F65" s="13">
        <f t="shared" si="5"/>
        <v>4.1666666666666761E-2</v>
      </c>
      <c r="G65" s="13">
        <f t="shared" si="1"/>
        <v>3.333333333333333</v>
      </c>
      <c r="H65" s="13">
        <f t="shared" si="0"/>
        <v>65.833333333333485</v>
      </c>
      <c r="I65" s="13">
        <f t="shared" si="2"/>
        <v>186.61759200000003</v>
      </c>
      <c r="J65" s="13">
        <f t="shared" si="3"/>
        <v>4.7836249999999998</v>
      </c>
      <c r="K65" s="13">
        <f>H65+I65+J65</f>
        <v>257.23455033333352</v>
      </c>
      <c r="L65" s="13">
        <f>(K65*G65)/1000</f>
        <v>0.8574485011111117</v>
      </c>
      <c r="M65" s="13" t="str">
        <f>IF(F65&lt;0, "Yes", "No")</f>
        <v>No</v>
      </c>
      <c r="N65" s="19">
        <f t="shared" si="6"/>
        <v>0.8574485011111117</v>
      </c>
      <c r="O65" s="13">
        <f t="shared" si="4"/>
        <v>0</v>
      </c>
      <c r="P65" s="13">
        <f t="shared" si="7"/>
        <v>4.5988264041745178E-2</v>
      </c>
      <c r="Q65" s="13">
        <f t="shared" si="8"/>
        <v>2.2960710960938421E-2</v>
      </c>
    </row>
    <row r="66" spans="2:17">
      <c r="B66" s="2" t="s">
        <v>11</v>
      </c>
      <c r="C66" s="2">
        <v>58</v>
      </c>
      <c r="D66" s="2">
        <v>58</v>
      </c>
      <c r="E66" s="8">
        <v>12.3</v>
      </c>
      <c r="F66" s="13">
        <f t="shared" si="5"/>
        <v>8.3333333333333287E-2</v>
      </c>
      <c r="G66" s="13">
        <f t="shared" si="1"/>
        <v>3.416666666666667</v>
      </c>
      <c r="H66" s="13">
        <f t="shared" si="0"/>
        <v>131.6666666666666</v>
      </c>
      <c r="I66" s="13">
        <f t="shared" si="2"/>
        <v>186.63309179999999</v>
      </c>
      <c r="J66" s="13">
        <f t="shared" si="3"/>
        <v>5.0257960156250014</v>
      </c>
      <c r="K66" s="13">
        <f>H66+I66+J66</f>
        <v>323.32555448229164</v>
      </c>
      <c r="L66" s="13">
        <f>(K66*G66)/1000</f>
        <v>1.1046956444811633</v>
      </c>
      <c r="M66" s="13" t="str">
        <f>IF(F66&lt;0, "Yes", "No")</f>
        <v>No</v>
      </c>
      <c r="N66" s="19">
        <f t="shared" si="6"/>
        <v>1.1046956444811633</v>
      </c>
      <c r="O66" s="13">
        <f t="shared" si="4"/>
        <v>0</v>
      </c>
      <c r="P66" s="13">
        <f t="shared" si="7"/>
        <v>4.6295123942989944E-2</v>
      </c>
      <c r="Q66" s="13">
        <f t="shared" si="8"/>
        <v>2.2960710960938421E-2</v>
      </c>
    </row>
    <row r="67" spans="2:17">
      <c r="B67" s="2" t="s">
        <v>11</v>
      </c>
      <c r="C67" s="2">
        <v>59</v>
      </c>
      <c r="D67" s="2">
        <v>59</v>
      </c>
      <c r="E67" s="8">
        <v>12.6</v>
      </c>
      <c r="F67" s="13">
        <f t="shared" si="5"/>
        <v>0.33333333333333315</v>
      </c>
      <c r="G67" s="13">
        <f t="shared" si="1"/>
        <v>3.5</v>
      </c>
      <c r="H67" s="13">
        <f t="shared" si="0"/>
        <v>526.6666666666664</v>
      </c>
      <c r="I67" s="13">
        <f t="shared" si="2"/>
        <v>186.6485916</v>
      </c>
      <c r="J67" s="13">
        <f t="shared" si="3"/>
        <v>5.2739465625000008</v>
      </c>
      <c r="K67" s="13">
        <f>H67+I67+J67</f>
        <v>718.58920482916642</v>
      </c>
      <c r="L67" s="13">
        <f>(K67*G67)/1000</f>
        <v>2.5150622169020824</v>
      </c>
      <c r="M67" s="13" t="str">
        <f>IF(F67&lt;0, "Yes", "No")</f>
        <v>No</v>
      </c>
      <c r="N67" s="19">
        <f t="shared" si="6"/>
        <v>2.5150622169020824</v>
      </c>
      <c r="O67" s="13">
        <f t="shared" si="4"/>
        <v>0</v>
      </c>
      <c r="P67" s="13">
        <f t="shared" si="7"/>
        <v>4.6993752336573852E-2</v>
      </c>
      <c r="Q67" s="13">
        <f t="shared" si="8"/>
        <v>2.2960710960938421E-2</v>
      </c>
    </row>
    <row r="68" spans="2:17">
      <c r="B68" s="2" t="s">
        <v>11</v>
      </c>
      <c r="C68" s="2">
        <v>60</v>
      </c>
      <c r="D68" s="2">
        <v>60</v>
      </c>
      <c r="E68" s="8">
        <v>14.7</v>
      </c>
      <c r="F68" s="13">
        <f t="shared" si="5"/>
        <v>0.37500000000000011</v>
      </c>
      <c r="G68" s="13">
        <f t="shared" si="1"/>
        <v>4.083333333333333</v>
      </c>
      <c r="H68" s="13">
        <f t="shared" si="0"/>
        <v>592.50000000000023</v>
      </c>
      <c r="I68" s="13">
        <f t="shared" si="2"/>
        <v>186.75709020000002</v>
      </c>
      <c r="J68" s="13">
        <f t="shared" si="3"/>
        <v>7.1784272656249994</v>
      </c>
      <c r="K68" s="13">
        <f>H68+I68+J68</f>
        <v>786.43551746562525</v>
      </c>
      <c r="L68" s="13">
        <f>(K68*G68)/1000</f>
        <v>3.2112783629846362</v>
      </c>
      <c r="M68" s="13" t="str">
        <f>IF(F68&lt;0, "Yes", "No")</f>
        <v>No</v>
      </c>
      <c r="N68" s="19">
        <f t="shared" si="6"/>
        <v>3.2112783629846362</v>
      </c>
      <c r="O68" s="13">
        <f t="shared" si="4"/>
        <v>0</v>
      </c>
      <c r="P68" s="13">
        <f t="shared" si="7"/>
        <v>4.7885774104069585E-2</v>
      </c>
      <c r="Q68" s="13">
        <f t="shared" si="8"/>
        <v>2.2960710960938421E-2</v>
      </c>
    </row>
    <row r="69" spans="2:17">
      <c r="B69" s="2" t="s">
        <v>11</v>
      </c>
      <c r="C69" s="2">
        <v>61</v>
      </c>
      <c r="D69" s="2">
        <v>61</v>
      </c>
      <c r="E69" s="8">
        <v>15.3</v>
      </c>
      <c r="F69" s="13">
        <f t="shared" si="5"/>
        <v>0.16666666666666682</v>
      </c>
      <c r="G69" s="13">
        <f t="shared" si="1"/>
        <v>4.25</v>
      </c>
      <c r="H69" s="13">
        <f t="shared" si="0"/>
        <v>263.3333333333336</v>
      </c>
      <c r="I69" s="13">
        <f t="shared" si="2"/>
        <v>186.78808980000002</v>
      </c>
      <c r="J69" s="13">
        <f t="shared" si="3"/>
        <v>7.7763803906250013</v>
      </c>
      <c r="K69" s="13">
        <f>H69+I69+J69</f>
        <v>457.8978035239586</v>
      </c>
      <c r="L69" s="13">
        <f>(K69*G69)/1000</f>
        <v>1.9460656649768242</v>
      </c>
      <c r="M69" s="13" t="str">
        <f>IF(F69&lt;0, "Yes", "No")</f>
        <v>No</v>
      </c>
      <c r="N69" s="19">
        <f t="shared" si="6"/>
        <v>1.9460656649768242</v>
      </c>
      <c r="O69" s="13">
        <f t="shared" si="4"/>
        <v>0</v>
      </c>
      <c r="P69" s="13">
        <f t="shared" si="7"/>
        <v>4.8426347899896478E-2</v>
      </c>
      <c r="Q69" s="13">
        <f t="shared" si="8"/>
        <v>2.2960710960938421E-2</v>
      </c>
    </row>
    <row r="70" spans="2:17">
      <c r="B70" s="2" t="s">
        <v>11</v>
      </c>
      <c r="C70" s="2">
        <v>62</v>
      </c>
      <c r="D70" s="2">
        <v>62</v>
      </c>
      <c r="E70" s="8">
        <v>15.9</v>
      </c>
      <c r="F70" s="13">
        <f t="shared" si="5"/>
        <v>0.12499999999999981</v>
      </c>
      <c r="G70" s="13">
        <f t="shared" si="1"/>
        <v>4.416666666666667</v>
      </c>
      <c r="H70" s="13">
        <f t="shared" si="0"/>
        <v>197.49999999999969</v>
      </c>
      <c r="I70" s="13">
        <f t="shared" si="2"/>
        <v>186.81908940000002</v>
      </c>
      <c r="J70" s="13">
        <f t="shared" si="3"/>
        <v>8.3982516406250021</v>
      </c>
      <c r="K70" s="13">
        <f>H70+I70+J70</f>
        <v>392.71734104062472</v>
      </c>
      <c r="L70" s="13">
        <f>(K70*G70)/1000</f>
        <v>1.7345015895960925</v>
      </c>
      <c r="M70" s="13" t="str">
        <f>IF(F70&lt;0, "Yes", "No")</f>
        <v>No</v>
      </c>
      <c r="N70" s="19">
        <f t="shared" si="6"/>
        <v>1.7345015895960925</v>
      </c>
      <c r="O70" s="13">
        <f t="shared" si="4"/>
        <v>0</v>
      </c>
      <c r="P70" s="13">
        <f t="shared" si="7"/>
        <v>4.8908153897006507E-2</v>
      </c>
      <c r="Q70" s="13">
        <f t="shared" si="8"/>
        <v>2.2960710960938421E-2</v>
      </c>
    </row>
    <row r="71" spans="2:17">
      <c r="B71" s="2" t="s">
        <v>11</v>
      </c>
      <c r="C71" s="2">
        <v>63</v>
      </c>
      <c r="D71" s="2">
        <v>63</v>
      </c>
      <c r="E71" s="8">
        <v>16.2</v>
      </c>
      <c r="F71" s="13">
        <f t="shared" si="5"/>
        <v>0.16666666666666682</v>
      </c>
      <c r="G71" s="13">
        <f t="shared" si="1"/>
        <v>4.5</v>
      </c>
      <c r="H71" s="13">
        <f t="shared" si="0"/>
        <v>263.3333333333336</v>
      </c>
      <c r="I71" s="13">
        <f t="shared" si="2"/>
        <v>186.83458919999998</v>
      </c>
      <c r="J71" s="13">
        <f t="shared" si="3"/>
        <v>8.7181565625000008</v>
      </c>
      <c r="K71" s="13">
        <f>H71+I71+J71</f>
        <v>458.88607909583357</v>
      </c>
      <c r="L71" s="13">
        <f>(K71*G71)/1000</f>
        <v>2.064987355931251</v>
      </c>
      <c r="M71" s="13" t="str">
        <f>IF(F71&lt;0, "Yes", "No")</f>
        <v>No</v>
      </c>
      <c r="N71" s="19">
        <f t="shared" si="6"/>
        <v>2.064987355931251</v>
      </c>
      <c r="O71" s="13">
        <f t="shared" si="4"/>
        <v>0</v>
      </c>
      <c r="P71" s="13">
        <f t="shared" si="7"/>
        <v>4.9481761495876297E-2</v>
      </c>
      <c r="Q71" s="13">
        <f t="shared" si="8"/>
        <v>2.2960710960938421E-2</v>
      </c>
    </row>
    <row r="72" spans="2:17">
      <c r="B72" s="2" t="s">
        <v>11</v>
      </c>
      <c r="C72" s="2">
        <v>64</v>
      </c>
      <c r="D72" s="2">
        <v>64</v>
      </c>
      <c r="E72" s="8">
        <v>17.100000000000001</v>
      </c>
      <c r="F72" s="13">
        <f t="shared" si="5"/>
        <v>0.2222222222222224</v>
      </c>
      <c r="G72" s="13">
        <f t="shared" si="1"/>
        <v>4.75</v>
      </c>
      <c r="H72" s="13">
        <f t="shared" si="0"/>
        <v>351.11111111111143</v>
      </c>
      <c r="I72" s="13">
        <f t="shared" si="2"/>
        <v>186.8810886</v>
      </c>
      <c r="J72" s="13">
        <f t="shared" si="3"/>
        <v>9.7137485156250012</v>
      </c>
      <c r="K72" s="13">
        <f>H72+I72+J72</f>
        <v>547.70594822673638</v>
      </c>
      <c r="L72" s="13">
        <f>(K72*G72)/1000</f>
        <v>2.601603254076998</v>
      </c>
      <c r="M72" s="13" t="str">
        <f>IF(F72&lt;0, "Yes", "No")</f>
        <v>No</v>
      </c>
      <c r="N72" s="19">
        <f t="shared" si="6"/>
        <v>2.601603254076998</v>
      </c>
      <c r="O72" s="13">
        <f t="shared" si="4"/>
        <v>0</v>
      </c>
      <c r="P72" s="13">
        <f t="shared" si="7"/>
        <v>5.0204429066453241E-2</v>
      </c>
      <c r="Q72" s="13">
        <f t="shared" si="8"/>
        <v>2.2960710960938421E-2</v>
      </c>
    </row>
    <row r="73" spans="2:17">
      <c r="B73" s="2" t="s">
        <v>11</v>
      </c>
      <c r="C73" s="2">
        <v>65</v>
      </c>
      <c r="D73" s="2">
        <v>65</v>
      </c>
      <c r="E73" s="8">
        <v>17.8</v>
      </c>
      <c r="F73" s="13">
        <f t="shared" si="5"/>
        <v>0.1388888888888889</v>
      </c>
      <c r="G73" s="13">
        <f t="shared" ref="G73:G136" si="9">E73/3.6</f>
        <v>4.9444444444444446</v>
      </c>
      <c r="H73" s="13">
        <f t="shared" ref="H73:H136" si="10">F73*1580</f>
        <v>219.44444444444446</v>
      </c>
      <c r="I73" s="13">
        <f t="shared" ref="I73:I136" si="11">0.012*1580*9.81*(1+0.001*G73)</f>
        <v>186.91725479999999</v>
      </c>
      <c r="J73" s="13">
        <f t="shared" ref="J73:J136" si="12">0.5*1.225*0.33*2.13*G73^2</f>
        <v>10.525303784722224</v>
      </c>
      <c r="K73" s="13">
        <f>H73+I73+J73</f>
        <v>416.88700302916669</v>
      </c>
      <c r="L73" s="13">
        <f>(K73*G73)/1000</f>
        <v>2.0612746260886574</v>
      </c>
      <c r="M73" s="13" t="str">
        <f>IF(F73&lt;0, "Yes", "No")</f>
        <v>No</v>
      </c>
      <c r="N73" s="19">
        <f t="shared" ref="N73:N136" si="13">IF(L73&gt;0,L73,0)</f>
        <v>2.0612746260886574</v>
      </c>
      <c r="O73" s="13">
        <f t="shared" ref="O73:O136" si="14">IF(L73&lt;0,-L73,0)</f>
        <v>0</v>
      </c>
      <c r="P73" s="13">
        <f t="shared" si="7"/>
        <v>5.0777005351477868E-2</v>
      </c>
      <c r="Q73" s="13">
        <f t="shared" si="8"/>
        <v>2.2960710960938421E-2</v>
      </c>
    </row>
    <row r="74" spans="2:17">
      <c r="B74" s="2" t="s">
        <v>11</v>
      </c>
      <c r="C74" s="2">
        <v>66</v>
      </c>
      <c r="D74" s="2">
        <v>66</v>
      </c>
      <c r="E74" s="8">
        <v>18.100000000000001</v>
      </c>
      <c r="F74" s="13">
        <f t="shared" ref="F74:F137" si="15">($E75-$E73)/2/3.6</f>
        <v>8.3333333333333037E-2</v>
      </c>
      <c r="G74" s="13">
        <f t="shared" si="9"/>
        <v>5.0277777777777777</v>
      </c>
      <c r="H74" s="13">
        <f t="shared" si="10"/>
        <v>131.6666666666662</v>
      </c>
      <c r="I74" s="13">
        <f t="shared" si="11"/>
        <v>186.93275460000001</v>
      </c>
      <c r="J74" s="13">
        <f t="shared" si="12"/>
        <v>10.883079071180555</v>
      </c>
      <c r="K74" s="13">
        <f>H74+I74+J74</f>
        <v>329.48250033784677</v>
      </c>
      <c r="L74" s="13">
        <f>(K74*G74)/1000</f>
        <v>1.6565647933652852</v>
      </c>
      <c r="M74" s="13" t="str">
        <f>IF(F74&lt;0, "Yes", "No")</f>
        <v>No</v>
      </c>
      <c r="N74" s="19">
        <f t="shared" si="13"/>
        <v>1.6565647933652852</v>
      </c>
      <c r="O74" s="13">
        <f t="shared" si="14"/>
        <v>0</v>
      </c>
      <c r="P74" s="13">
        <f t="shared" ref="P74:P137" si="16">P73+N74/3600</f>
        <v>5.123716223852378E-2</v>
      </c>
      <c r="Q74" s="13">
        <f t="shared" ref="Q74:Q137" si="17">Q73+O74/3600</f>
        <v>2.2960710960938421E-2</v>
      </c>
    </row>
    <row r="75" spans="2:17">
      <c r="B75" s="2" t="s">
        <v>11</v>
      </c>
      <c r="C75" s="2">
        <v>67</v>
      </c>
      <c r="D75" s="2">
        <v>67</v>
      </c>
      <c r="E75" s="8">
        <v>18.399999999999999</v>
      </c>
      <c r="F75" s="13">
        <f t="shared" si="15"/>
        <v>0.30555555555555547</v>
      </c>
      <c r="G75" s="13">
        <f t="shared" si="9"/>
        <v>5.1111111111111107</v>
      </c>
      <c r="H75" s="13">
        <f t="shared" si="10"/>
        <v>482.77777777777766</v>
      </c>
      <c r="I75" s="13">
        <f t="shared" si="11"/>
        <v>186.9482544</v>
      </c>
      <c r="J75" s="13">
        <f t="shared" si="12"/>
        <v>11.246833888888888</v>
      </c>
      <c r="K75" s="13">
        <f>H75+I75+J75</f>
        <v>680.97286606666648</v>
      </c>
      <c r="L75" s="13">
        <f>(K75*G75)/1000</f>
        <v>3.4805279821185171</v>
      </c>
      <c r="M75" s="13" t="str">
        <f>IF(F75&lt;0, "Yes", "No")</f>
        <v>No</v>
      </c>
      <c r="N75" s="19">
        <f t="shared" si="13"/>
        <v>3.4805279821185171</v>
      </c>
      <c r="O75" s="13">
        <f t="shared" si="14"/>
        <v>0</v>
      </c>
      <c r="P75" s="13">
        <f t="shared" si="16"/>
        <v>5.2203975566890035E-2</v>
      </c>
      <c r="Q75" s="13">
        <f t="shared" si="17"/>
        <v>2.2960710960938421E-2</v>
      </c>
    </row>
    <row r="76" spans="2:17">
      <c r="B76" s="2" t="s">
        <v>11</v>
      </c>
      <c r="C76" s="2">
        <v>68</v>
      </c>
      <c r="D76" s="2">
        <v>68</v>
      </c>
      <c r="E76" s="8">
        <v>20.3</v>
      </c>
      <c r="F76" s="13">
        <f t="shared" si="15"/>
        <v>0.66666666666666674</v>
      </c>
      <c r="G76" s="13">
        <f t="shared" si="9"/>
        <v>5.6388888888888893</v>
      </c>
      <c r="H76" s="13">
        <f t="shared" si="10"/>
        <v>1053.3333333333335</v>
      </c>
      <c r="I76" s="13">
        <f t="shared" si="11"/>
        <v>187.04641980000002</v>
      </c>
      <c r="J76" s="13">
        <f t="shared" si="12"/>
        <v>13.689472404513893</v>
      </c>
      <c r="K76" s="13">
        <f>H76+I76+J76</f>
        <v>1254.0692255378474</v>
      </c>
      <c r="L76" s="13">
        <f>(K76*G76)/1000</f>
        <v>7.0715570217828621</v>
      </c>
      <c r="M76" s="13" t="str">
        <f>IF(F76&lt;0, "Yes", "No")</f>
        <v>No</v>
      </c>
      <c r="N76" s="19">
        <f t="shared" si="13"/>
        <v>7.0715570217828621</v>
      </c>
      <c r="O76" s="13">
        <f t="shared" si="14"/>
        <v>0</v>
      </c>
      <c r="P76" s="13">
        <f t="shared" si="16"/>
        <v>5.4168296961829718E-2</v>
      </c>
      <c r="Q76" s="13">
        <f t="shared" si="17"/>
        <v>2.2960710960938421E-2</v>
      </c>
    </row>
    <row r="77" spans="2:17">
      <c r="B77" s="2" t="s">
        <v>11</v>
      </c>
      <c r="C77" s="2">
        <v>69</v>
      </c>
      <c r="D77" s="2">
        <v>69</v>
      </c>
      <c r="E77" s="8">
        <v>23.2</v>
      </c>
      <c r="F77" s="13">
        <f t="shared" si="15"/>
        <v>0.86111111111111094</v>
      </c>
      <c r="G77" s="13">
        <f t="shared" si="9"/>
        <v>6.4444444444444438</v>
      </c>
      <c r="H77" s="13">
        <f t="shared" si="10"/>
        <v>1360.5555555555552</v>
      </c>
      <c r="I77" s="13">
        <f t="shared" si="11"/>
        <v>187.19625120000001</v>
      </c>
      <c r="J77" s="13">
        <f t="shared" si="12"/>
        <v>17.880127222222221</v>
      </c>
      <c r="K77" s="13">
        <f>H77+I77+J77</f>
        <v>1565.6319339777774</v>
      </c>
      <c r="L77" s="13">
        <f>(K77*G77)/1000</f>
        <v>10.089628018967899</v>
      </c>
      <c r="M77" s="13" t="str">
        <f>IF(F77&lt;0, "Yes", "No")</f>
        <v>No</v>
      </c>
      <c r="N77" s="19">
        <f t="shared" si="13"/>
        <v>10.089628018967899</v>
      </c>
      <c r="O77" s="13">
        <f t="shared" si="14"/>
        <v>0</v>
      </c>
      <c r="P77" s="13">
        <f t="shared" si="16"/>
        <v>5.6970971411543024E-2</v>
      </c>
      <c r="Q77" s="13">
        <f t="shared" si="17"/>
        <v>2.2960710960938421E-2</v>
      </c>
    </row>
    <row r="78" spans="2:17">
      <c r="B78" s="2" t="s">
        <v>11</v>
      </c>
      <c r="C78" s="2">
        <v>70</v>
      </c>
      <c r="D78" s="2">
        <v>70</v>
      </c>
      <c r="E78" s="8">
        <v>26.5</v>
      </c>
      <c r="F78" s="13">
        <f t="shared" si="15"/>
        <v>0.91666666666666685</v>
      </c>
      <c r="G78" s="13">
        <f t="shared" si="9"/>
        <v>7.3611111111111107</v>
      </c>
      <c r="H78" s="13">
        <f t="shared" si="10"/>
        <v>1448.3333333333337</v>
      </c>
      <c r="I78" s="13">
        <f t="shared" si="11"/>
        <v>187.36674900000003</v>
      </c>
      <c r="J78" s="13">
        <f t="shared" si="12"/>
        <v>23.328476779513888</v>
      </c>
      <c r="K78" s="13">
        <f>H78+I78+J78</f>
        <v>1659.0285591128477</v>
      </c>
      <c r="L78" s="13">
        <f>(K78*G78)/1000</f>
        <v>12.212293560136239</v>
      </c>
      <c r="M78" s="13" t="str">
        <f>IF(F78&lt;0, "Yes", "No")</f>
        <v>No</v>
      </c>
      <c r="N78" s="19">
        <f t="shared" si="13"/>
        <v>12.212293560136239</v>
      </c>
      <c r="O78" s="13">
        <f t="shared" si="14"/>
        <v>0</v>
      </c>
      <c r="P78" s="13">
        <f t="shared" si="16"/>
        <v>6.0363275178247536E-2</v>
      </c>
      <c r="Q78" s="13">
        <f t="shared" si="17"/>
        <v>2.2960710960938421E-2</v>
      </c>
    </row>
    <row r="79" spans="2:17">
      <c r="B79" s="2" t="s">
        <v>11</v>
      </c>
      <c r="C79" s="2">
        <v>71</v>
      </c>
      <c r="D79" s="2">
        <v>71</v>
      </c>
      <c r="E79" s="8">
        <v>29.8</v>
      </c>
      <c r="F79" s="13">
        <f t="shared" si="15"/>
        <v>0.84722222222222243</v>
      </c>
      <c r="G79" s="13">
        <f t="shared" si="9"/>
        <v>8.2777777777777786</v>
      </c>
      <c r="H79" s="13">
        <f t="shared" si="10"/>
        <v>1338.6111111111115</v>
      </c>
      <c r="I79" s="13">
        <f t="shared" si="11"/>
        <v>187.53724680000002</v>
      </c>
      <c r="J79" s="13">
        <f t="shared" si="12"/>
        <v>29.500349618055566</v>
      </c>
      <c r="K79" s="13">
        <f>H79+I79+J79</f>
        <v>1555.648707529167</v>
      </c>
      <c r="L79" s="13">
        <f>(K79*G79)/1000</f>
        <v>12.877314301213662</v>
      </c>
      <c r="M79" s="13" t="str">
        <f>IF(F79&lt;0, "Yes", "No")</f>
        <v>No</v>
      </c>
      <c r="N79" s="19">
        <f t="shared" si="13"/>
        <v>12.877314301213662</v>
      </c>
      <c r="O79" s="13">
        <f t="shared" si="14"/>
        <v>0</v>
      </c>
      <c r="P79" s="13">
        <f t="shared" si="16"/>
        <v>6.394030692858467E-2</v>
      </c>
      <c r="Q79" s="13">
        <f t="shared" si="17"/>
        <v>2.2960710960938421E-2</v>
      </c>
    </row>
    <row r="80" spans="2:17">
      <c r="B80" s="2" t="s">
        <v>11</v>
      </c>
      <c r="C80" s="2">
        <v>72</v>
      </c>
      <c r="D80" s="2">
        <v>72</v>
      </c>
      <c r="E80" s="8">
        <v>32.6</v>
      </c>
      <c r="F80" s="13">
        <f t="shared" si="15"/>
        <v>0.63888888888888862</v>
      </c>
      <c r="G80" s="13">
        <f t="shared" si="9"/>
        <v>9.0555555555555554</v>
      </c>
      <c r="H80" s="13">
        <f t="shared" si="10"/>
        <v>1009.444444444444</v>
      </c>
      <c r="I80" s="13">
        <f t="shared" si="11"/>
        <v>187.68191160000001</v>
      </c>
      <c r="J80" s="13">
        <f t="shared" si="12"/>
        <v>35.304481284722229</v>
      </c>
      <c r="K80" s="13">
        <f>H80+I80+J80</f>
        <v>1232.4308373291663</v>
      </c>
      <c r="L80" s="13">
        <f>(K80*G80)/1000</f>
        <v>11.160345915814116</v>
      </c>
      <c r="M80" s="13" t="str">
        <f>IF(F80&lt;0, "Yes", "No")</f>
        <v>No</v>
      </c>
      <c r="N80" s="19">
        <f t="shared" si="13"/>
        <v>11.160345915814116</v>
      </c>
      <c r="O80" s="13">
        <f t="shared" si="14"/>
        <v>0</v>
      </c>
      <c r="P80" s="13">
        <f t="shared" si="16"/>
        <v>6.7040403016310812E-2</v>
      </c>
      <c r="Q80" s="13">
        <f t="shared" si="17"/>
        <v>2.2960710960938421E-2</v>
      </c>
    </row>
    <row r="81" spans="2:17">
      <c r="B81" s="2" t="s">
        <v>11</v>
      </c>
      <c r="C81" s="2">
        <v>73</v>
      </c>
      <c r="D81" s="2">
        <v>73</v>
      </c>
      <c r="E81" s="8">
        <v>34.4</v>
      </c>
      <c r="F81" s="13">
        <f t="shared" si="15"/>
        <v>0.40277777777777757</v>
      </c>
      <c r="G81" s="13">
        <f t="shared" si="9"/>
        <v>9.5555555555555554</v>
      </c>
      <c r="H81" s="13">
        <f t="shared" si="10"/>
        <v>636.38888888888857</v>
      </c>
      <c r="I81" s="13">
        <f t="shared" si="11"/>
        <v>187.77491040000001</v>
      </c>
      <c r="J81" s="13">
        <f t="shared" si="12"/>
        <v>39.310767222222225</v>
      </c>
      <c r="K81" s="13">
        <f>H81+I81+J81</f>
        <v>863.47456651111088</v>
      </c>
      <c r="L81" s="13">
        <f>(K81*G81)/1000</f>
        <v>8.2509791911061718</v>
      </c>
      <c r="M81" s="13" t="str">
        <f>IF(F81&lt;0, "Yes", "No")</f>
        <v>No</v>
      </c>
      <c r="N81" s="19">
        <f t="shared" si="13"/>
        <v>8.2509791911061718</v>
      </c>
      <c r="O81" s="13">
        <f t="shared" si="14"/>
        <v>0</v>
      </c>
      <c r="P81" s="13">
        <f t="shared" si="16"/>
        <v>6.9332341680506976E-2</v>
      </c>
      <c r="Q81" s="13">
        <f t="shared" si="17"/>
        <v>2.2960710960938421E-2</v>
      </c>
    </row>
    <row r="82" spans="2:17">
      <c r="B82" s="2" t="s">
        <v>11</v>
      </c>
      <c r="C82" s="2">
        <v>74</v>
      </c>
      <c r="D82" s="2">
        <v>74</v>
      </c>
      <c r="E82" s="8">
        <v>35.5</v>
      </c>
      <c r="F82" s="13">
        <f t="shared" si="15"/>
        <v>0.27777777777777779</v>
      </c>
      <c r="G82" s="13">
        <f t="shared" si="9"/>
        <v>9.8611111111111107</v>
      </c>
      <c r="H82" s="13">
        <f t="shared" si="10"/>
        <v>438.88888888888891</v>
      </c>
      <c r="I82" s="13">
        <f t="shared" si="11"/>
        <v>187.83174300000002</v>
      </c>
      <c r="J82" s="13">
        <f t="shared" si="12"/>
        <v>41.865023654513891</v>
      </c>
      <c r="K82" s="13">
        <f>H82+I82+J82</f>
        <v>668.58565554340271</v>
      </c>
      <c r="L82" s="13">
        <f>(K82*G82)/1000</f>
        <v>6.5929974366085542</v>
      </c>
      <c r="M82" s="13" t="str">
        <f>IF(F82&lt;0, "Yes", "No")</f>
        <v>No</v>
      </c>
      <c r="N82" s="19">
        <f t="shared" si="13"/>
        <v>6.5929974366085542</v>
      </c>
      <c r="O82" s="13">
        <f t="shared" si="14"/>
        <v>0</v>
      </c>
      <c r="P82" s="13">
        <f t="shared" si="16"/>
        <v>7.1163729857342692E-2</v>
      </c>
      <c r="Q82" s="13">
        <f t="shared" si="17"/>
        <v>2.2960710960938421E-2</v>
      </c>
    </row>
    <row r="83" spans="2:17">
      <c r="B83" s="2" t="s">
        <v>11</v>
      </c>
      <c r="C83" s="2">
        <v>75</v>
      </c>
      <c r="D83" s="2">
        <v>75</v>
      </c>
      <c r="E83" s="8">
        <v>36.4</v>
      </c>
      <c r="F83" s="13">
        <f t="shared" si="15"/>
        <v>0.26388888888888867</v>
      </c>
      <c r="G83" s="13">
        <f t="shared" si="9"/>
        <v>10.111111111111111</v>
      </c>
      <c r="H83" s="13">
        <f t="shared" si="10"/>
        <v>416.94444444444412</v>
      </c>
      <c r="I83" s="13">
        <f t="shared" si="11"/>
        <v>187.8782424</v>
      </c>
      <c r="J83" s="13">
        <f t="shared" si="12"/>
        <v>44.014665138888887</v>
      </c>
      <c r="K83" s="13">
        <f>H83+I83+J83</f>
        <v>648.83735198333295</v>
      </c>
      <c r="L83" s="13">
        <f>(K83*G83)/1000</f>
        <v>6.5604665589425881</v>
      </c>
      <c r="M83" s="13" t="str">
        <f>IF(F83&lt;0, "Yes", "No")</f>
        <v>No</v>
      </c>
      <c r="N83" s="19">
        <f t="shared" si="13"/>
        <v>6.5604665589425881</v>
      </c>
      <c r="O83" s="13">
        <f t="shared" si="14"/>
        <v>0</v>
      </c>
      <c r="P83" s="13">
        <f t="shared" si="16"/>
        <v>7.2986081679271189E-2</v>
      </c>
      <c r="Q83" s="13">
        <f t="shared" si="17"/>
        <v>2.2960710960938421E-2</v>
      </c>
    </row>
    <row r="84" spans="2:17">
      <c r="B84" s="2" t="s">
        <v>11</v>
      </c>
      <c r="C84" s="2">
        <v>76</v>
      </c>
      <c r="D84" s="2">
        <v>76</v>
      </c>
      <c r="E84" s="8">
        <v>37.4</v>
      </c>
      <c r="F84" s="13">
        <f t="shared" si="15"/>
        <v>0.29166666666666685</v>
      </c>
      <c r="G84" s="13">
        <f t="shared" si="9"/>
        <v>10.388888888888888</v>
      </c>
      <c r="H84" s="13">
        <f t="shared" si="10"/>
        <v>460.8333333333336</v>
      </c>
      <c r="I84" s="13">
        <f t="shared" si="11"/>
        <v>187.92990839999999</v>
      </c>
      <c r="J84" s="13">
        <f t="shared" si="12"/>
        <v>46.466272951388881</v>
      </c>
      <c r="K84" s="13">
        <f>H84+I84+J84</f>
        <v>695.22951468472252</v>
      </c>
      <c r="L84" s="13">
        <f>(K84*G84)/1000</f>
        <v>7.2226621803357274</v>
      </c>
      <c r="M84" s="13" t="str">
        <f>IF(F84&lt;0, "Yes", "No")</f>
        <v>No</v>
      </c>
      <c r="N84" s="19">
        <f t="shared" si="13"/>
        <v>7.2226621803357274</v>
      </c>
      <c r="O84" s="13">
        <f t="shared" si="14"/>
        <v>0</v>
      </c>
      <c r="P84" s="13">
        <f t="shared" si="16"/>
        <v>7.4992376729364443E-2</v>
      </c>
      <c r="Q84" s="13">
        <f t="shared" si="17"/>
        <v>2.2960710960938421E-2</v>
      </c>
    </row>
    <row r="85" spans="2:17">
      <c r="B85" s="2" t="s">
        <v>11</v>
      </c>
      <c r="C85" s="2">
        <v>77</v>
      </c>
      <c r="D85" s="2">
        <v>77</v>
      </c>
      <c r="E85" s="8">
        <v>38.5</v>
      </c>
      <c r="F85" s="13">
        <f t="shared" si="15"/>
        <v>0.26388888888888867</v>
      </c>
      <c r="G85" s="13">
        <f t="shared" si="9"/>
        <v>10.694444444444445</v>
      </c>
      <c r="H85" s="13">
        <f t="shared" si="10"/>
        <v>416.94444444444412</v>
      </c>
      <c r="I85" s="13">
        <f t="shared" si="11"/>
        <v>187.98674099999999</v>
      </c>
      <c r="J85" s="13">
        <f t="shared" si="12"/>
        <v>49.239778862847231</v>
      </c>
      <c r="K85" s="13">
        <f>H85+I85+J85</f>
        <v>654.17096430729134</v>
      </c>
      <c r="L85" s="13">
        <f>(K85*G85)/1000</f>
        <v>6.9959950349529771</v>
      </c>
      <c r="M85" s="13" t="str">
        <f>IF(F85&lt;0, "Yes", "No")</f>
        <v>No</v>
      </c>
      <c r="N85" s="19">
        <f t="shared" si="13"/>
        <v>6.9959950349529771</v>
      </c>
      <c r="O85" s="13">
        <f t="shared" si="14"/>
        <v>0</v>
      </c>
      <c r="P85" s="13">
        <f t="shared" si="16"/>
        <v>7.6935708683518053E-2</v>
      </c>
      <c r="Q85" s="13">
        <f t="shared" si="17"/>
        <v>2.2960710960938421E-2</v>
      </c>
    </row>
    <row r="86" spans="2:17">
      <c r="B86" s="2" t="s">
        <v>11</v>
      </c>
      <c r="C86" s="2">
        <v>78</v>
      </c>
      <c r="D86" s="2">
        <v>78</v>
      </c>
      <c r="E86" s="8">
        <v>39.299999999999997</v>
      </c>
      <c r="F86" s="13">
        <f t="shared" si="15"/>
        <v>0.1388888888888889</v>
      </c>
      <c r="G86" s="13">
        <f t="shared" si="9"/>
        <v>10.916666666666666</v>
      </c>
      <c r="H86" s="13">
        <f t="shared" si="10"/>
        <v>219.44444444444446</v>
      </c>
      <c r="I86" s="13">
        <f t="shared" si="11"/>
        <v>188.02807380000002</v>
      </c>
      <c r="J86" s="13">
        <f t="shared" si="12"/>
        <v>51.307367890625002</v>
      </c>
      <c r="K86" s="13">
        <f>H86+I86+J86</f>
        <v>458.77988613506949</v>
      </c>
      <c r="L86" s="13">
        <f>(K86*G86)/1000</f>
        <v>5.0083470903078418</v>
      </c>
      <c r="M86" s="13" t="str">
        <f>IF(F86&lt;0, "Yes", "No")</f>
        <v>No</v>
      </c>
      <c r="N86" s="19">
        <f t="shared" si="13"/>
        <v>5.0083470903078418</v>
      </c>
      <c r="O86" s="13">
        <f t="shared" si="14"/>
        <v>0</v>
      </c>
      <c r="P86" s="13">
        <f t="shared" si="16"/>
        <v>7.8326916208603561E-2</v>
      </c>
      <c r="Q86" s="13">
        <f t="shared" si="17"/>
        <v>2.2960710960938421E-2</v>
      </c>
    </row>
    <row r="87" spans="2:17">
      <c r="B87" s="2" t="s">
        <v>11</v>
      </c>
      <c r="C87" s="2">
        <v>79</v>
      </c>
      <c r="D87" s="2">
        <v>79</v>
      </c>
      <c r="E87" s="8">
        <v>39.5</v>
      </c>
      <c r="F87" s="13">
        <f t="shared" si="15"/>
        <v>-4.1666666666666269E-2</v>
      </c>
      <c r="G87" s="13">
        <f t="shared" si="9"/>
        <v>10.972222222222221</v>
      </c>
      <c r="H87" s="13">
        <f t="shared" si="10"/>
        <v>-65.833333333332703</v>
      </c>
      <c r="I87" s="13">
        <f t="shared" si="11"/>
        <v>188.03840700000001</v>
      </c>
      <c r="J87" s="13">
        <f t="shared" si="12"/>
        <v>51.83090907118055</v>
      </c>
      <c r="K87" s="13">
        <f>H87+I87+J87</f>
        <v>174.03598273784786</v>
      </c>
      <c r="L87" s="13">
        <f>(K87*G87)/1000</f>
        <v>1.9095614772624971</v>
      </c>
      <c r="M87" s="13" t="str">
        <f>IF(F87&lt;0, "Yes", "No")</f>
        <v>Yes</v>
      </c>
      <c r="N87" s="19">
        <f t="shared" si="13"/>
        <v>1.9095614772624971</v>
      </c>
      <c r="O87" s="13">
        <f t="shared" si="14"/>
        <v>0</v>
      </c>
      <c r="P87" s="13">
        <f t="shared" si="16"/>
        <v>7.8857349952287589E-2</v>
      </c>
      <c r="Q87" s="13">
        <f t="shared" si="17"/>
        <v>2.2960710960938421E-2</v>
      </c>
    </row>
    <row r="88" spans="2:17">
      <c r="B88" s="2" t="s">
        <v>11</v>
      </c>
      <c r="C88" s="2">
        <v>80</v>
      </c>
      <c r="D88" s="2">
        <v>80</v>
      </c>
      <c r="E88" s="8">
        <v>39</v>
      </c>
      <c r="F88" s="13">
        <f t="shared" si="15"/>
        <v>-0.1388888888888889</v>
      </c>
      <c r="G88" s="13">
        <f t="shared" si="9"/>
        <v>10.833333333333334</v>
      </c>
      <c r="H88" s="13">
        <f t="shared" si="10"/>
        <v>-219.44444444444446</v>
      </c>
      <c r="I88" s="13">
        <f t="shared" si="11"/>
        <v>188.012574</v>
      </c>
      <c r="J88" s="13">
        <f t="shared" si="12"/>
        <v>50.527039062500016</v>
      </c>
      <c r="K88" s="13">
        <f>H88+I88+J88</f>
        <v>19.09516861805556</v>
      </c>
      <c r="L88" s="13">
        <f>(K88*G88)/1000</f>
        <v>0.2068643266956019</v>
      </c>
      <c r="M88" s="13" t="str">
        <f>IF(F88&lt;0, "Yes", "No")</f>
        <v>Yes</v>
      </c>
      <c r="N88" s="19">
        <f t="shared" si="13"/>
        <v>0.2068643266956019</v>
      </c>
      <c r="O88" s="13">
        <f t="shared" si="14"/>
        <v>0</v>
      </c>
      <c r="P88" s="13">
        <f t="shared" si="16"/>
        <v>7.8914812265258594E-2</v>
      </c>
      <c r="Q88" s="13">
        <f t="shared" si="17"/>
        <v>2.2960710960938421E-2</v>
      </c>
    </row>
    <row r="89" spans="2:17">
      <c r="B89" s="2" t="s">
        <v>11</v>
      </c>
      <c r="C89" s="2">
        <v>81</v>
      </c>
      <c r="D89" s="2">
        <v>81</v>
      </c>
      <c r="E89" s="8">
        <v>38.5</v>
      </c>
      <c r="F89" s="13">
        <f t="shared" si="15"/>
        <v>-0.23611111111111149</v>
      </c>
      <c r="G89" s="13">
        <f t="shared" si="9"/>
        <v>10.694444444444445</v>
      </c>
      <c r="H89" s="13">
        <f t="shared" si="10"/>
        <v>-373.05555555555617</v>
      </c>
      <c r="I89" s="13">
        <f t="shared" si="11"/>
        <v>187.98674099999999</v>
      </c>
      <c r="J89" s="13">
        <f t="shared" si="12"/>
        <v>49.239778862847231</v>
      </c>
      <c r="K89" s="13">
        <f>H89+I89+J89</f>
        <v>-135.82903569270894</v>
      </c>
      <c r="L89" s="13">
        <f>(K89*G89)/1000</f>
        <v>-1.4526160761581373</v>
      </c>
      <c r="M89" s="13" t="str">
        <f>IF(F89&lt;0, "Yes", "No")</f>
        <v>Yes</v>
      </c>
      <c r="N89" s="19">
        <f t="shared" si="13"/>
        <v>0</v>
      </c>
      <c r="O89" s="13">
        <f t="shared" si="14"/>
        <v>1.4526160761581373</v>
      </c>
      <c r="P89" s="13">
        <f t="shared" si="16"/>
        <v>7.8914812265258594E-2</v>
      </c>
      <c r="Q89" s="13">
        <f t="shared" si="17"/>
        <v>2.3364215426537903E-2</v>
      </c>
    </row>
    <row r="90" spans="2:17">
      <c r="B90" s="2" t="s">
        <v>11</v>
      </c>
      <c r="C90" s="2">
        <v>82</v>
      </c>
      <c r="D90" s="2">
        <v>82</v>
      </c>
      <c r="E90" s="8">
        <v>37.299999999999997</v>
      </c>
      <c r="F90" s="13">
        <f t="shared" si="15"/>
        <v>-0.20833333333333331</v>
      </c>
      <c r="G90" s="13">
        <f t="shared" si="9"/>
        <v>10.361111111111111</v>
      </c>
      <c r="H90" s="13">
        <f t="shared" si="10"/>
        <v>-329.16666666666663</v>
      </c>
      <c r="I90" s="13">
        <f t="shared" si="11"/>
        <v>187.92474179999999</v>
      </c>
      <c r="J90" s="13">
        <f t="shared" si="12"/>
        <v>46.218122404513892</v>
      </c>
      <c r="K90" s="13">
        <f>H90+I90+J90</f>
        <v>-95.023802462152744</v>
      </c>
      <c r="L90" s="13">
        <f>(K90*G90)/1000</f>
        <v>-0.98455217551063812</v>
      </c>
      <c r="M90" s="13" t="str">
        <f>IF(F90&lt;0, "Yes", "No")</f>
        <v>Yes</v>
      </c>
      <c r="N90" s="19">
        <f t="shared" si="13"/>
        <v>0</v>
      </c>
      <c r="O90" s="13">
        <f t="shared" si="14"/>
        <v>0.98455217551063812</v>
      </c>
      <c r="P90" s="13">
        <f t="shared" si="16"/>
        <v>7.8914812265258594E-2</v>
      </c>
      <c r="Q90" s="13">
        <f t="shared" si="17"/>
        <v>2.3637702141957526E-2</v>
      </c>
    </row>
    <row r="91" spans="2:17">
      <c r="B91" s="2" t="s">
        <v>11</v>
      </c>
      <c r="C91" s="2">
        <v>83</v>
      </c>
      <c r="D91" s="2">
        <v>83</v>
      </c>
      <c r="E91" s="8">
        <v>37</v>
      </c>
      <c r="F91" s="13">
        <f t="shared" si="15"/>
        <v>-8.3333333333332538E-2</v>
      </c>
      <c r="G91" s="13">
        <f t="shared" si="9"/>
        <v>10.277777777777777</v>
      </c>
      <c r="H91" s="13">
        <f t="shared" si="10"/>
        <v>-131.66666666666541</v>
      </c>
      <c r="I91" s="13">
        <f t="shared" si="11"/>
        <v>187.90924200000001</v>
      </c>
      <c r="J91" s="13">
        <f t="shared" si="12"/>
        <v>45.477657118055554</v>
      </c>
      <c r="K91" s="13">
        <f>H91+I91+J91</f>
        <v>101.72023245139016</v>
      </c>
      <c r="L91" s="13">
        <f>(K91*G91)/1000</f>
        <v>1.0454579446392878</v>
      </c>
      <c r="M91" s="13" t="str">
        <f>IF(F91&lt;0, "Yes", "No")</f>
        <v>Yes</v>
      </c>
      <c r="N91" s="19">
        <f t="shared" si="13"/>
        <v>1.0454579446392878</v>
      </c>
      <c r="O91" s="13">
        <f t="shared" si="14"/>
        <v>0</v>
      </c>
      <c r="P91" s="13">
        <f t="shared" si="16"/>
        <v>7.9205217249880625E-2</v>
      </c>
      <c r="Q91" s="13">
        <f t="shared" si="17"/>
        <v>2.3637702141957526E-2</v>
      </c>
    </row>
    <row r="92" spans="2:17">
      <c r="B92" s="2" t="s">
        <v>11</v>
      </c>
      <c r="C92" s="2">
        <v>84</v>
      </c>
      <c r="D92" s="2">
        <v>84</v>
      </c>
      <c r="E92" s="8">
        <v>36.700000000000003</v>
      </c>
      <c r="F92" s="13">
        <f t="shared" si="15"/>
        <v>-0.15277777777777798</v>
      </c>
      <c r="G92" s="13">
        <f t="shared" si="9"/>
        <v>10.194444444444445</v>
      </c>
      <c r="H92" s="13">
        <f t="shared" si="10"/>
        <v>-241.38888888888923</v>
      </c>
      <c r="I92" s="13">
        <f t="shared" si="11"/>
        <v>187.89374219999999</v>
      </c>
      <c r="J92" s="13">
        <f t="shared" si="12"/>
        <v>44.743171362847228</v>
      </c>
      <c r="K92" s="13">
        <f>H92+I92+J92</f>
        <v>-8.7519753260420075</v>
      </c>
      <c r="L92" s="13">
        <f>(K92*G92)/1000</f>
        <v>-8.9221526240483795E-2</v>
      </c>
      <c r="M92" s="13" t="str">
        <f>IF(F92&lt;0, "Yes", "No")</f>
        <v>Yes</v>
      </c>
      <c r="N92" s="19">
        <f t="shared" si="13"/>
        <v>0</v>
      </c>
      <c r="O92" s="13">
        <f t="shared" si="14"/>
        <v>8.9221526240483795E-2</v>
      </c>
      <c r="P92" s="13">
        <f t="shared" si="16"/>
        <v>7.9205217249880625E-2</v>
      </c>
      <c r="Q92" s="13">
        <f t="shared" si="17"/>
        <v>2.3662485899246549E-2</v>
      </c>
    </row>
    <row r="93" spans="2:17">
      <c r="B93" s="2" t="s">
        <v>11</v>
      </c>
      <c r="C93" s="2">
        <v>85</v>
      </c>
      <c r="D93" s="2">
        <v>85</v>
      </c>
      <c r="E93" s="8">
        <v>35.9</v>
      </c>
      <c r="F93" s="13">
        <f t="shared" si="15"/>
        <v>-0.19444444444444522</v>
      </c>
      <c r="G93" s="13">
        <f t="shared" si="9"/>
        <v>9.9722222222222214</v>
      </c>
      <c r="H93" s="13">
        <f t="shared" si="10"/>
        <v>-307.22222222222348</v>
      </c>
      <c r="I93" s="13">
        <f t="shared" si="11"/>
        <v>187.85240940000003</v>
      </c>
      <c r="J93" s="13">
        <f t="shared" si="12"/>
        <v>42.813775946180549</v>
      </c>
      <c r="K93" s="13">
        <f>H93+I93+J93</f>
        <v>-76.556036876042896</v>
      </c>
      <c r="L93" s="13">
        <f>(K93*G93)/1000</f>
        <v>-0.76343381218053874</v>
      </c>
      <c r="M93" s="13" t="str">
        <f>IF(F93&lt;0, "Yes", "No")</f>
        <v>Yes</v>
      </c>
      <c r="N93" s="19">
        <f t="shared" si="13"/>
        <v>0</v>
      </c>
      <c r="O93" s="13">
        <f t="shared" si="14"/>
        <v>0.76343381218053874</v>
      </c>
      <c r="P93" s="13">
        <f t="shared" si="16"/>
        <v>7.9205217249880625E-2</v>
      </c>
      <c r="Q93" s="13">
        <f t="shared" si="17"/>
        <v>2.3874550847074478E-2</v>
      </c>
    </row>
    <row r="94" spans="2:17">
      <c r="B94" s="2" t="s">
        <v>11</v>
      </c>
      <c r="C94" s="2">
        <v>86</v>
      </c>
      <c r="D94" s="2">
        <v>86</v>
      </c>
      <c r="E94" s="8">
        <v>35.299999999999997</v>
      </c>
      <c r="F94" s="13">
        <f t="shared" si="15"/>
        <v>-0.18055555555555516</v>
      </c>
      <c r="G94" s="13">
        <f t="shared" si="9"/>
        <v>9.8055555555555554</v>
      </c>
      <c r="H94" s="13">
        <f t="shared" si="10"/>
        <v>-285.27777777777715</v>
      </c>
      <c r="I94" s="13">
        <f t="shared" si="11"/>
        <v>187.82140980000003</v>
      </c>
      <c r="J94" s="13">
        <f t="shared" si="12"/>
        <v>41.394633862847229</v>
      </c>
      <c r="K94" s="13">
        <f>H94+I94+J94</f>
        <v>-56.061734114929891</v>
      </c>
      <c r="L94" s="13">
        <f>(K94*G94)/1000</f>
        <v>-0.54971644840472922</v>
      </c>
      <c r="M94" s="13" t="str">
        <f>IF(F94&lt;0, "Yes", "No")</f>
        <v>Yes</v>
      </c>
      <c r="N94" s="19">
        <f t="shared" si="13"/>
        <v>0</v>
      </c>
      <c r="O94" s="13">
        <f t="shared" si="14"/>
        <v>0.54971644840472922</v>
      </c>
      <c r="P94" s="13">
        <f t="shared" si="16"/>
        <v>7.9205217249880625E-2</v>
      </c>
      <c r="Q94" s="13">
        <f t="shared" si="17"/>
        <v>2.4027249860520235E-2</v>
      </c>
    </row>
    <row r="95" spans="2:17">
      <c r="B95" s="2" t="s">
        <v>11</v>
      </c>
      <c r="C95" s="2">
        <v>87</v>
      </c>
      <c r="D95" s="2">
        <v>87</v>
      </c>
      <c r="E95" s="8">
        <v>34.6</v>
      </c>
      <c r="F95" s="13">
        <f t="shared" si="15"/>
        <v>-0.15277777777777699</v>
      </c>
      <c r="G95" s="13">
        <f t="shared" si="9"/>
        <v>9.6111111111111107</v>
      </c>
      <c r="H95" s="13">
        <f t="shared" si="10"/>
        <v>-241.38888888888764</v>
      </c>
      <c r="I95" s="13">
        <f t="shared" si="11"/>
        <v>187.7852436</v>
      </c>
      <c r="J95" s="13">
        <f t="shared" si="12"/>
        <v>39.769197951388897</v>
      </c>
      <c r="K95" s="13">
        <f>H95+I95+J95</f>
        <v>-13.834447337498737</v>
      </c>
      <c r="L95" s="13">
        <f>(K95*G95)/1000</f>
        <v>-0.13296441052151564</v>
      </c>
      <c r="M95" s="13" t="str">
        <f>IF(F95&lt;0, "Yes", "No")</f>
        <v>Yes</v>
      </c>
      <c r="N95" s="19">
        <f t="shared" si="13"/>
        <v>0</v>
      </c>
      <c r="O95" s="13">
        <f t="shared" si="14"/>
        <v>0.13296441052151564</v>
      </c>
      <c r="P95" s="13">
        <f t="shared" si="16"/>
        <v>7.9205217249880625E-2</v>
      </c>
      <c r="Q95" s="13">
        <f t="shared" si="17"/>
        <v>2.4064184418998436E-2</v>
      </c>
    </row>
    <row r="96" spans="2:17">
      <c r="B96" s="2" t="s">
        <v>11</v>
      </c>
      <c r="C96" s="2">
        <v>88</v>
      </c>
      <c r="D96" s="2">
        <v>88</v>
      </c>
      <c r="E96" s="8">
        <v>34.200000000000003</v>
      </c>
      <c r="F96" s="13">
        <f t="shared" si="15"/>
        <v>-0.37500000000000039</v>
      </c>
      <c r="G96" s="13">
        <f t="shared" si="9"/>
        <v>9.5</v>
      </c>
      <c r="H96" s="13">
        <f t="shared" si="10"/>
        <v>-592.50000000000057</v>
      </c>
      <c r="I96" s="13">
        <f t="shared" si="11"/>
        <v>187.76457720000002</v>
      </c>
      <c r="J96" s="13">
        <f t="shared" si="12"/>
        <v>38.854994062500005</v>
      </c>
      <c r="K96" s="13">
        <f>H96+I96+J96</f>
        <v>-365.88042873750055</v>
      </c>
      <c r="L96" s="13">
        <f>(K96*G96)/1000</f>
        <v>-3.4758640730062553</v>
      </c>
      <c r="M96" s="13" t="str">
        <f>IF(F96&lt;0, "Yes", "No")</f>
        <v>Yes</v>
      </c>
      <c r="N96" s="19">
        <f t="shared" si="13"/>
        <v>0</v>
      </c>
      <c r="O96" s="13">
        <f t="shared" si="14"/>
        <v>3.4758640730062553</v>
      </c>
      <c r="P96" s="13">
        <f t="shared" si="16"/>
        <v>7.9205217249880625E-2</v>
      </c>
      <c r="Q96" s="13">
        <f t="shared" si="17"/>
        <v>2.5029702217055728E-2</v>
      </c>
    </row>
    <row r="97" spans="2:17">
      <c r="B97" s="2" t="s">
        <v>11</v>
      </c>
      <c r="C97" s="2">
        <v>89</v>
      </c>
      <c r="D97" s="2">
        <v>89</v>
      </c>
      <c r="E97" s="8">
        <v>31.9</v>
      </c>
      <c r="F97" s="13">
        <f t="shared" si="15"/>
        <v>-0.95833333333333359</v>
      </c>
      <c r="G97" s="13">
        <f t="shared" si="9"/>
        <v>8.8611111111111107</v>
      </c>
      <c r="H97" s="13">
        <f t="shared" si="10"/>
        <v>-1514.166666666667</v>
      </c>
      <c r="I97" s="13">
        <f t="shared" si="11"/>
        <v>187.64574540000001</v>
      </c>
      <c r="J97" s="13">
        <f t="shared" si="12"/>
        <v>33.804615529513889</v>
      </c>
      <c r="K97" s="13">
        <f>H97+I97+J97</f>
        <v>-1292.7163057371529</v>
      </c>
      <c r="L97" s="13">
        <f>(K97*G97)/1000</f>
        <v>-11.454902820281994</v>
      </c>
      <c r="M97" s="13" t="str">
        <f>IF(F97&lt;0, "Yes", "No")</f>
        <v>Yes</v>
      </c>
      <c r="N97" s="19">
        <f t="shared" si="13"/>
        <v>0</v>
      </c>
      <c r="O97" s="13">
        <f t="shared" si="14"/>
        <v>11.454902820281994</v>
      </c>
      <c r="P97" s="13">
        <f t="shared" si="16"/>
        <v>7.9205217249880625E-2</v>
      </c>
      <c r="Q97" s="13">
        <f t="shared" si="17"/>
        <v>2.821161966713406E-2</v>
      </c>
    </row>
    <row r="98" spans="2:17">
      <c r="B98" s="2" t="s">
        <v>11</v>
      </c>
      <c r="C98" s="2">
        <v>90</v>
      </c>
      <c r="D98" s="2">
        <v>90</v>
      </c>
      <c r="E98" s="8">
        <v>27.3</v>
      </c>
      <c r="F98" s="13">
        <f t="shared" si="15"/>
        <v>-1.3749999999999998</v>
      </c>
      <c r="G98" s="13">
        <f t="shared" si="9"/>
        <v>7.583333333333333</v>
      </c>
      <c r="H98" s="13">
        <f t="shared" si="10"/>
        <v>-2172.4999999999995</v>
      </c>
      <c r="I98" s="13">
        <f t="shared" si="11"/>
        <v>187.40808179999999</v>
      </c>
      <c r="J98" s="13">
        <f t="shared" si="12"/>
        <v>24.758249140625001</v>
      </c>
      <c r="K98" s="13">
        <f>H98+I98+J98</f>
        <v>-1960.3336690593746</v>
      </c>
      <c r="L98" s="13">
        <f>(K98*G98)/1000</f>
        <v>-14.865863657033591</v>
      </c>
      <c r="M98" s="13" t="str">
        <f>IF(F98&lt;0, "Yes", "No")</f>
        <v>Yes</v>
      </c>
      <c r="N98" s="19">
        <f t="shared" si="13"/>
        <v>0</v>
      </c>
      <c r="O98" s="13">
        <f t="shared" si="14"/>
        <v>14.865863657033591</v>
      </c>
      <c r="P98" s="13">
        <f t="shared" si="16"/>
        <v>7.9205217249880625E-2</v>
      </c>
      <c r="Q98" s="13">
        <f t="shared" si="17"/>
        <v>3.2341026238532279E-2</v>
      </c>
    </row>
    <row r="99" spans="2:17">
      <c r="B99" s="2" t="s">
        <v>11</v>
      </c>
      <c r="C99" s="2">
        <v>91</v>
      </c>
      <c r="D99" s="2">
        <v>91</v>
      </c>
      <c r="E99" s="8">
        <v>22</v>
      </c>
      <c r="F99" s="13">
        <f t="shared" si="15"/>
        <v>-1.4305555555555556</v>
      </c>
      <c r="G99" s="13">
        <f t="shared" si="9"/>
        <v>6.1111111111111107</v>
      </c>
      <c r="H99" s="13">
        <f t="shared" si="10"/>
        <v>-2260.2777777777778</v>
      </c>
      <c r="I99" s="13">
        <f t="shared" si="11"/>
        <v>187.13425200000003</v>
      </c>
      <c r="J99" s="13">
        <f t="shared" si="12"/>
        <v>16.07829513888889</v>
      </c>
      <c r="K99" s="13">
        <f>H99+I99+J99</f>
        <v>-2057.0652306388893</v>
      </c>
      <c r="L99" s="13">
        <f>(K99*G99)/1000</f>
        <v>-12.570954187237655</v>
      </c>
      <c r="M99" s="13" t="str">
        <f>IF(F99&lt;0, "Yes", "No")</f>
        <v>Yes</v>
      </c>
      <c r="N99" s="19">
        <f t="shared" si="13"/>
        <v>0</v>
      </c>
      <c r="O99" s="13">
        <f t="shared" si="14"/>
        <v>12.570954187237655</v>
      </c>
      <c r="P99" s="13">
        <f t="shared" si="16"/>
        <v>7.9205217249880625E-2</v>
      </c>
      <c r="Q99" s="13">
        <f t="shared" si="17"/>
        <v>3.5832957957209408E-2</v>
      </c>
    </row>
    <row r="100" spans="2:17">
      <c r="B100" s="2" t="s">
        <v>11</v>
      </c>
      <c r="C100" s="2">
        <v>92</v>
      </c>
      <c r="D100" s="2">
        <v>92</v>
      </c>
      <c r="E100" s="8">
        <v>17</v>
      </c>
      <c r="F100" s="13">
        <f t="shared" si="15"/>
        <v>-1.0833333333333335</v>
      </c>
      <c r="G100" s="13">
        <f t="shared" si="9"/>
        <v>4.7222222222222223</v>
      </c>
      <c r="H100" s="13">
        <f t="shared" si="10"/>
        <v>-1711.666666666667</v>
      </c>
      <c r="I100" s="13">
        <f t="shared" si="11"/>
        <v>186.87592200000003</v>
      </c>
      <c r="J100" s="13">
        <f t="shared" si="12"/>
        <v>9.6004696180555573</v>
      </c>
      <c r="K100" s="13">
        <f>H100+I100+J100</f>
        <v>-1515.1902750486115</v>
      </c>
      <c r="L100" s="13">
        <f>(K100*G100)/1000</f>
        <v>-7.1550651877295541</v>
      </c>
      <c r="M100" s="13" t="str">
        <f>IF(F100&lt;0, "Yes", "No")</f>
        <v>Yes</v>
      </c>
      <c r="N100" s="19">
        <f t="shared" si="13"/>
        <v>0</v>
      </c>
      <c r="O100" s="13">
        <f t="shared" si="14"/>
        <v>7.1550651877295541</v>
      </c>
      <c r="P100" s="13">
        <f t="shared" si="16"/>
        <v>7.9205217249880625E-2</v>
      </c>
      <c r="Q100" s="13">
        <f t="shared" si="17"/>
        <v>3.7820476064912061E-2</v>
      </c>
    </row>
    <row r="101" spans="2:17">
      <c r="B101" s="2" t="s">
        <v>11</v>
      </c>
      <c r="C101" s="2">
        <v>93</v>
      </c>
      <c r="D101" s="2">
        <v>93</v>
      </c>
      <c r="E101" s="8">
        <v>14.2</v>
      </c>
      <c r="F101" s="13">
        <f t="shared" si="15"/>
        <v>-0.69444444444444442</v>
      </c>
      <c r="G101" s="13">
        <f t="shared" si="9"/>
        <v>3.9444444444444442</v>
      </c>
      <c r="H101" s="13">
        <f t="shared" si="10"/>
        <v>-1097.2222222222222</v>
      </c>
      <c r="I101" s="13">
        <f t="shared" si="11"/>
        <v>186.73125720000002</v>
      </c>
      <c r="J101" s="13">
        <f t="shared" si="12"/>
        <v>6.6984037847222222</v>
      </c>
      <c r="K101" s="13">
        <f>H101+I101+J101</f>
        <v>-903.79256123749985</v>
      </c>
      <c r="L101" s="13">
        <f>(K101*G101)/1000</f>
        <v>-3.5649595471034714</v>
      </c>
      <c r="M101" s="13" t="str">
        <f>IF(F101&lt;0, "Yes", "No")</f>
        <v>Yes</v>
      </c>
      <c r="N101" s="19">
        <f t="shared" si="13"/>
        <v>0</v>
      </c>
      <c r="O101" s="13">
        <f t="shared" si="14"/>
        <v>3.5649595471034714</v>
      </c>
      <c r="P101" s="13">
        <f t="shared" si="16"/>
        <v>7.9205217249880625E-2</v>
      </c>
      <c r="Q101" s="13">
        <f t="shared" si="17"/>
        <v>3.8810742605774134E-2</v>
      </c>
    </row>
    <row r="102" spans="2:17">
      <c r="B102" s="2" t="s">
        <v>11</v>
      </c>
      <c r="C102" s="2">
        <v>94</v>
      </c>
      <c r="D102" s="2">
        <v>94</v>
      </c>
      <c r="E102" s="8">
        <v>12</v>
      </c>
      <c r="F102" s="13">
        <f t="shared" si="15"/>
        <v>-0.70833333333333326</v>
      </c>
      <c r="G102" s="13">
        <f t="shared" si="9"/>
        <v>3.333333333333333</v>
      </c>
      <c r="H102" s="13">
        <f t="shared" si="10"/>
        <v>-1119.1666666666665</v>
      </c>
      <c r="I102" s="13">
        <f t="shared" si="11"/>
        <v>186.61759200000003</v>
      </c>
      <c r="J102" s="13">
        <f t="shared" si="12"/>
        <v>4.7836249999999998</v>
      </c>
      <c r="K102" s="13">
        <f>H102+I102+J102</f>
        <v>-927.76544966666643</v>
      </c>
      <c r="L102" s="13">
        <f>(K102*G102)/1000</f>
        <v>-3.0925514988888878</v>
      </c>
      <c r="M102" s="13" t="str">
        <f>IF(F102&lt;0, "Yes", "No")</f>
        <v>Yes</v>
      </c>
      <c r="N102" s="19">
        <f t="shared" si="13"/>
        <v>0</v>
      </c>
      <c r="O102" s="13">
        <f t="shared" si="14"/>
        <v>3.0925514988888878</v>
      </c>
      <c r="P102" s="13">
        <f t="shared" si="16"/>
        <v>7.9205217249880625E-2</v>
      </c>
      <c r="Q102" s="13">
        <f t="shared" si="17"/>
        <v>3.9669784688798823E-2</v>
      </c>
    </row>
    <row r="103" spans="2:17">
      <c r="B103" s="2" t="s">
        <v>11</v>
      </c>
      <c r="C103" s="2">
        <v>95</v>
      </c>
      <c r="D103" s="2">
        <v>95</v>
      </c>
      <c r="E103" s="8">
        <v>9.1</v>
      </c>
      <c r="F103" s="13">
        <f t="shared" si="15"/>
        <v>-0.86111111111111116</v>
      </c>
      <c r="G103" s="13">
        <f t="shared" si="9"/>
        <v>2.5277777777777777</v>
      </c>
      <c r="H103" s="13">
        <f t="shared" si="10"/>
        <v>-1360.5555555555557</v>
      </c>
      <c r="I103" s="13">
        <f t="shared" si="11"/>
        <v>186.46776059999999</v>
      </c>
      <c r="J103" s="13">
        <f t="shared" si="12"/>
        <v>2.7509165711805554</v>
      </c>
      <c r="K103" s="13">
        <f>H103+I103+J103</f>
        <v>-1171.336878384375</v>
      </c>
      <c r="L103" s="13">
        <f>(K103*G103)/1000</f>
        <v>-2.9608793314716144</v>
      </c>
      <c r="M103" s="13" t="str">
        <f>IF(F103&lt;0, "Yes", "No")</f>
        <v>Yes</v>
      </c>
      <c r="N103" s="19">
        <f t="shared" si="13"/>
        <v>0</v>
      </c>
      <c r="O103" s="13">
        <f t="shared" si="14"/>
        <v>2.9608793314716144</v>
      </c>
      <c r="P103" s="13">
        <f t="shared" si="16"/>
        <v>7.9205217249880625E-2</v>
      </c>
      <c r="Q103" s="13">
        <f t="shared" si="17"/>
        <v>4.0492251169763162E-2</v>
      </c>
    </row>
    <row r="104" spans="2:17">
      <c r="B104" s="2" t="s">
        <v>11</v>
      </c>
      <c r="C104" s="2">
        <v>96</v>
      </c>
      <c r="D104" s="2">
        <v>96</v>
      </c>
      <c r="E104" s="8">
        <v>5.8</v>
      </c>
      <c r="F104" s="13">
        <f t="shared" si="15"/>
        <v>-0.76388888888888884</v>
      </c>
      <c r="G104" s="13">
        <f t="shared" si="9"/>
        <v>1.6111111111111109</v>
      </c>
      <c r="H104" s="13">
        <f t="shared" si="10"/>
        <v>-1206.9444444444443</v>
      </c>
      <c r="I104" s="13">
        <f t="shared" si="11"/>
        <v>186.2972628</v>
      </c>
      <c r="J104" s="13">
        <f t="shared" si="12"/>
        <v>1.1175079513888888</v>
      </c>
      <c r="K104" s="13">
        <f>H104+I104+J104</f>
        <v>-1019.5296736930554</v>
      </c>
      <c r="L104" s="13">
        <f>(K104*G104)/1000</f>
        <v>-1.6425755853943669</v>
      </c>
      <c r="M104" s="13" t="str">
        <f>IF(F104&lt;0, "Yes", "No")</f>
        <v>Yes</v>
      </c>
      <c r="N104" s="19">
        <f t="shared" si="13"/>
        <v>0</v>
      </c>
      <c r="O104" s="13">
        <f t="shared" si="14"/>
        <v>1.6425755853943669</v>
      </c>
      <c r="P104" s="13">
        <f t="shared" si="16"/>
        <v>7.9205217249880625E-2</v>
      </c>
      <c r="Q104" s="13">
        <f t="shared" si="17"/>
        <v>4.094852216570604E-2</v>
      </c>
    </row>
    <row r="105" spans="2:17">
      <c r="B105" s="2" t="s">
        <v>11</v>
      </c>
      <c r="C105" s="2">
        <v>97</v>
      </c>
      <c r="D105" s="2">
        <v>97</v>
      </c>
      <c r="E105" s="8">
        <v>3.6</v>
      </c>
      <c r="F105" s="13">
        <f t="shared" si="15"/>
        <v>-0.49999999999999994</v>
      </c>
      <c r="G105" s="13">
        <f t="shared" si="9"/>
        <v>1</v>
      </c>
      <c r="H105" s="13">
        <f t="shared" si="10"/>
        <v>-789.99999999999989</v>
      </c>
      <c r="I105" s="13">
        <f t="shared" si="11"/>
        <v>186.18359759999998</v>
      </c>
      <c r="J105" s="13">
        <f t="shared" si="12"/>
        <v>0.43052625000000005</v>
      </c>
      <c r="K105" s="13">
        <f>H105+I105+J105</f>
        <v>-603.38587614999994</v>
      </c>
      <c r="L105" s="13">
        <f>(K105*G105)/1000</f>
        <v>-0.60338587614999994</v>
      </c>
      <c r="M105" s="13" t="str">
        <f>IF(F105&lt;0, "Yes", "No")</f>
        <v>Yes</v>
      </c>
      <c r="N105" s="19">
        <f t="shared" si="13"/>
        <v>0</v>
      </c>
      <c r="O105" s="13">
        <f t="shared" si="14"/>
        <v>0.60338587614999994</v>
      </c>
      <c r="P105" s="13">
        <f t="shared" si="16"/>
        <v>7.9205217249880625E-2</v>
      </c>
      <c r="Q105" s="13">
        <f t="shared" si="17"/>
        <v>4.1116129353525488E-2</v>
      </c>
    </row>
    <row r="106" spans="2:17">
      <c r="B106" s="2" t="s">
        <v>11</v>
      </c>
      <c r="C106" s="2">
        <v>98</v>
      </c>
      <c r="D106" s="2">
        <v>98</v>
      </c>
      <c r="E106" s="8">
        <v>2.2000000000000002</v>
      </c>
      <c r="F106" s="13">
        <f t="shared" si="15"/>
        <v>-0.5</v>
      </c>
      <c r="G106" s="13">
        <f t="shared" si="9"/>
        <v>0.61111111111111116</v>
      </c>
      <c r="H106" s="13">
        <f t="shared" si="10"/>
        <v>-790</v>
      </c>
      <c r="I106" s="13">
        <f t="shared" si="11"/>
        <v>186.11126520000002</v>
      </c>
      <c r="J106" s="13">
        <f t="shared" si="12"/>
        <v>0.16078295138888893</v>
      </c>
      <c r="K106" s="13">
        <f>H106+I106+J106</f>
        <v>-603.72795184861104</v>
      </c>
      <c r="L106" s="13">
        <f>(K106*G106)/1000</f>
        <v>-0.36894485946304012</v>
      </c>
      <c r="M106" s="13" t="str">
        <f>IF(F106&lt;0, "Yes", "No")</f>
        <v>Yes</v>
      </c>
      <c r="N106" s="19">
        <f t="shared" si="13"/>
        <v>0</v>
      </c>
      <c r="O106" s="13">
        <f t="shared" si="14"/>
        <v>0.36894485946304012</v>
      </c>
      <c r="P106" s="13">
        <f t="shared" si="16"/>
        <v>7.9205217249880625E-2</v>
      </c>
      <c r="Q106" s="13">
        <f t="shared" si="17"/>
        <v>4.1218614036709664E-2</v>
      </c>
    </row>
    <row r="107" spans="2:17">
      <c r="B107" s="2" t="s">
        <v>11</v>
      </c>
      <c r="C107" s="2">
        <v>99</v>
      </c>
      <c r="D107" s="2">
        <v>99</v>
      </c>
      <c r="E107" s="8">
        <v>0</v>
      </c>
      <c r="F107" s="13">
        <f t="shared" si="15"/>
        <v>-0.30555555555555558</v>
      </c>
      <c r="G107" s="13">
        <f t="shared" si="9"/>
        <v>0</v>
      </c>
      <c r="H107" s="13">
        <f t="shared" si="10"/>
        <v>-482.77777777777783</v>
      </c>
      <c r="I107" s="13">
        <f t="shared" si="11"/>
        <v>185.99760000000001</v>
      </c>
      <c r="J107" s="13">
        <f t="shared" si="12"/>
        <v>0</v>
      </c>
      <c r="K107" s="13">
        <f>H107+I107+J107</f>
        <v>-296.78017777777779</v>
      </c>
      <c r="L107" s="13">
        <f>(K107*G107)/1000</f>
        <v>0</v>
      </c>
      <c r="M107" s="13" t="str">
        <f>IF(F107&lt;0, "Yes", "No")</f>
        <v>Yes</v>
      </c>
      <c r="N107" s="19">
        <f t="shared" si="13"/>
        <v>0</v>
      </c>
      <c r="O107" s="13">
        <f t="shared" si="14"/>
        <v>0</v>
      </c>
      <c r="P107" s="13">
        <f t="shared" si="16"/>
        <v>7.9205217249880625E-2</v>
      </c>
      <c r="Q107" s="13">
        <f t="shared" si="17"/>
        <v>4.1218614036709664E-2</v>
      </c>
    </row>
    <row r="108" spans="2:17">
      <c r="B108" s="2" t="s">
        <v>11</v>
      </c>
      <c r="C108" s="2">
        <v>100</v>
      </c>
      <c r="D108" s="2">
        <v>100</v>
      </c>
      <c r="E108" s="8">
        <v>0</v>
      </c>
      <c r="F108" s="13">
        <f t="shared" si="15"/>
        <v>0</v>
      </c>
      <c r="G108" s="13">
        <f t="shared" si="9"/>
        <v>0</v>
      </c>
      <c r="H108" s="13">
        <f t="shared" si="10"/>
        <v>0</v>
      </c>
      <c r="I108" s="13">
        <f t="shared" si="11"/>
        <v>185.99760000000001</v>
      </c>
      <c r="J108" s="13">
        <f t="shared" si="12"/>
        <v>0</v>
      </c>
      <c r="K108" s="13">
        <f>H108+I108+J108</f>
        <v>185.99760000000001</v>
      </c>
      <c r="L108" s="13">
        <f>(K108*G108)/1000</f>
        <v>0</v>
      </c>
      <c r="M108" s="13" t="str">
        <f>IF(F108&lt;0, "Yes", "No")</f>
        <v>No</v>
      </c>
      <c r="N108" s="19">
        <f t="shared" si="13"/>
        <v>0</v>
      </c>
      <c r="O108" s="13">
        <f t="shared" si="14"/>
        <v>0</v>
      </c>
      <c r="P108" s="13">
        <f t="shared" si="16"/>
        <v>7.9205217249880625E-2</v>
      </c>
      <c r="Q108" s="13">
        <f t="shared" si="17"/>
        <v>4.1218614036709664E-2</v>
      </c>
    </row>
    <row r="109" spans="2:17">
      <c r="B109" s="2" t="s">
        <v>11</v>
      </c>
      <c r="C109" s="2">
        <v>101</v>
      </c>
      <c r="D109" s="2">
        <v>101</v>
      </c>
      <c r="E109" s="8">
        <v>0</v>
      </c>
      <c r="F109" s="13">
        <f t="shared" si="15"/>
        <v>0</v>
      </c>
      <c r="G109" s="13">
        <f t="shared" si="9"/>
        <v>0</v>
      </c>
      <c r="H109" s="13">
        <f t="shared" si="10"/>
        <v>0</v>
      </c>
      <c r="I109" s="13">
        <f t="shared" si="11"/>
        <v>185.99760000000001</v>
      </c>
      <c r="J109" s="13">
        <f t="shared" si="12"/>
        <v>0</v>
      </c>
      <c r="K109" s="13">
        <f>H109+I109+J109</f>
        <v>185.99760000000001</v>
      </c>
      <c r="L109" s="13">
        <f>(K109*G109)/1000</f>
        <v>0</v>
      </c>
      <c r="M109" s="13" t="str">
        <f>IF(F109&lt;0, "Yes", "No")</f>
        <v>No</v>
      </c>
      <c r="N109" s="19">
        <f t="shared" si="13"/>
        <v>0</v>
      </c>
      <c r="O109" s="13">
        <f t="shared" si="14"/>
        <v>0</v>
      </c>
      <c r="P109" s="13">
        <f t="shared" si="16"/>
        <v>7.9205217249880625E-2</v>
      </c>
      <c r="Q109" s="13">
        <f t="shared" si="17"/>
        <v>4.1218614036709664E-2</v>
      </c>
    </row>
    <row r="110" spans="2:17">
      <c r="B110" s="2" t="s">
        <v>11</v>
      </c>
      <c r="C110" s="2">
        <v>102</v>
      </c>
      <c r="D110" s="2">
        <v>102</v>
      </c>
      <c r="E110" s="8">
        <v>0</v>
      </c>
      <c r="F110" s="13">
        <f t="shared" si="15"/>
        <v>0</v>
      </c>
      <c r="G110" s="13">
        <f t="shared" si="9"/>
        <v>0</v>
      </c>
      <c r="H110" s="13">
        <f t="shared" si="10"/>
        <v>0</v>
      </c>
      <c r="I110" s="13">
        <f t="shared" si="11"/>
        <v>185.99760000000001</v>
      </c>
      <c r="J110" s="13">
        <f t="shared" si="12"/>
        <v>0</v>
      </c>
      <c r="K110" s="13">
        <f>H110+I110+J110</f>
        <v>185.99760000000001</v>
      </c>
      <c r="L110" s="13">
        <f>(K110*G110)/1000</f>
        <v>0</v>
      </c>
      <c r="M110" s="13" t="str">
        <f>IF(F110&lt;0, "Yes", "No")</f>
        <v>No</v>
      </c>
      <c r="N110" s="19">
        <f t="shared" si="13"/>
        <v>0</v>
      </c>
      <c r="O110" s="13">
        <f t="shared" si="14"/>
        <v>0</v>
      </c>
      <c r="P110" s="13">
        <f t="shared" si="16"/>
        <v>7.9205217249880625E-2</v>
      </c>
      <c r="Q110" s="13">
        <f t="shared" si="17"/>
        <v>4.1218614036709664E-2</v>
      </c>
    </row>
    <row r="111" spans="2:17">
      <c r="B111" s="2" t="s">
        <v>11</v>
      </c>
      <c r="C111" s="2">
        <v>103</v>
      </c>
      <c r="D111" s="2">
        <v>103</v>
      </c>
      <c r="E111" s="8">
        <v>0</v>
      </c>
      <c r="F111" s="13">
        <f t="shared" si="15"/>
        <v>0</v>
      </c>
      <c r="G111" s="13">
        <f t="shared" si="9"/>
        <v>0</v>
      </c>
      <c r="H111" s="13">
        <f t="shared" si="10"/>
        <v>0</v>
      </c>
      <c r="I111" s="13">
        <f t="shared" si="11"/>
        <v>185.99760000000001</v>
      </c>
      <c r="J111" s="13">
        <f t="shared" si="12"/>
        <v>0</v>
      </c>
      <c r="K111" s="13">
        <f>H111+I111+J111</f>
        <v>185.99760000000001</v>
      </c>
      <c r="L111" s="13">
        <f>(K111*G111)/1000</f>
        <v>0</v>
      </c>
      <c r="M111" s="13" t="str">
        <f>IF(F111&lt;0, "Yes", "No")</f>
        <v>No</v>
      </c>
      <c r="N111" s="19">
        <f t="shared" si="13"/>
        <v>0</v>
      </c>
      <c r="O111" s="13">
        <f t="shared" si="14"/>
        <v>0</v>
      </c>
      <c r="P111" s="13">
        <f t="shared" si="16"/>
        <v>7.9205217249880625E-2</v>
      </c>
      <c r="Q111" s="13">
        <f t="shared" si="17"/>
        <v>4.1218614036709664E-2</v>
      </c>
    </row>
    <row r="112" spans="2:17">
      <c r="B112" s="2" t="s">
        <v>11</v>
      </c>
      <c r="C112" s="2">
        <v>104</v>
      </c>
      <c r="D112" s="2">
        <v>104</v>
      </c>
      <c r="E112" s="8">
        <v>0</v>
      </c>
      <c r="F112" s="13">
        <f t="shared" si="15"/>
        <v>0</v>
      </c>
      <c r="G112" s="13">
        <f t="shared" si="9"/>
        <v>0</v>
      </c>
      <c r="H112" s="13">
        <f t="shared" si="10"/>
        <v>0</v>
      </c>
      <c r="I112" s="13">
        <f t="shared" si="11"/>
        <v>185.99760000000001</v>
      </c>
      <c r="J112" s="13">
        <f t="shared" si="12"/>
        <v>0</v>
      </c>
      <c r="K112" s="13">
        <f>H112+I112+J112</f>
        <v>185.99760000000001</v>
      </c>
      <c r="L112" s="13">
        <f>(K112*G112)/1000</f>
        <v>0</v>
      </c>
      <c r="M112" s="13" t="str">
        <f>IF(F112&lt;0, "Yes", "No")</f>
        <v>No</v>
      </c>
      <c r="N112" s="19">
        <f t="shared" si="13"/>
        <v>0</v>
      </c>
      <c r="O112" s="13">
        <f t="shared" si="14"/>
        <v>0</v>
      </c>
      <c r="P112" s="13">
        <f t="shared" si="16"/>
        <v>7.9205217249880625E-2</v>
      </c>
      <c r="Q112" s="13">
        <f t="shared" si="17"/>
        <v>4.1218614036709664E-2</v>
      </c>
    </row>
    <row r="113" spans="2:17">
      <c r="B113" s="2" t="s">
        <v>11</v>
      </c>
      <c r="C113" s="2">
        <v>105</v>
      </c>
      <c r="D113" s="2">
        <v>105</v>
      </c>
      <c r="E113" s="8">
        <v>0</v>
      </c>
      <c r="F113" s="13">
        <f t="shared" si="15"/>
        <v>0</v>
      </c>
      <c r="G113" s="13">
        <f t="shared" si="9"/>
        <v>0</v>
      </c>
      <c r="H113" s="13">
        <f t="shared" si="10"/>
        <v>0</v>
      </c>
      <c r="I113" s="13">
        <f t="shared" si="11"/>
        <v>185.99760000000001</v>
      </c>
      <c r="J113" s="13">
        <f t="shared" si="12"/>
        <v>0</v>
      </c>
      <c r="K113" s="13">
        <f>H113+I113+J113</f>
        <v>185.99760000000001</v>
      </c>
      <c r="L113" s="13">
        <f>(K113*G113)/1000</f>
        <v>0</v>
      </c>
      <c r="M113" s="13" t="str">
        <f>IF(F113&lt;0, "Yes", "No")</f>
        <v>No</v>
      </c>
      <c r="N113" s="19">
        <f t="shared" si="13"/>
        <v>0</v>
      </c>
      <c r="O113" s="13">
        <f t="shared" si="14"/>
        <v>0</v>
      </c>
      <c r="P113" s="13">
        <f t="shared" si="16"/>
        <v>7.9205217249880625E-2</v>
      </c>
      <c r="Q113" s="13">
        <f t="shared" si="17"/>
        <v>4.1218614036709664E-2</v>
      </c>
    </row>
    <row r="114" spans="2:17">
      <c r="B114" s="2" t="s">
        <v>11</v>
      </c>
      <c r="C114" s="2">
        <v>106</v>
      </c>
      <c r="D114" s="2">
        <v>106</v>
      </c>
      <c r="E114" s="8">
        <v>0</v>
      </c>
      <c r="F114" s="13">
        <f t="shared" si="15"/>
        <v>0</v>
      </c>
      <c r="G114" s="13">
        <f t="shared" si="9"/>
        <v>0</v>
      </c>
      <c r="H114" s="13">
        <f t="shared" si="10"/>
        <v>0</v>
      </c>
      <c r="I114" s="13">
        <f t="shared" si="11"/>
        <v>185.99760000000001</v>
      </c>
      <c r="J114" s="13">
        <f t="shared" si="12"/>
        <v>0</v>
      </c>
      <c r="K114" s="13">
        <f>H114+I114+J114</f>
        <v>185.99760000000001</v>
      </c>
      <c r="L114" s="13">
        <f>(K114*G114)/1000</f>
        <v>0</v>
      </c>
      <c r="M114" s="13" t="str">
        <f>IF(F114&lt;0, "Yes", "No")</f>
        <v>No</v>
      </c>
      <c r="N114" s="19">
        <f t="shared" si="13"/>
        <v>0</v>
      </c>
      <c r="O114" s="13">
        <f t="shared" si="14"/>
        <v>0</v>
      </c>
      <c r="P114" s="13">
        <f t="shared" si="16"/>
        <v>7.9205217249880625E-2</v>
      </c>
      <c r="Q114" s="13">
        <f t="shared" si="17"/>
        <v>4.1218614036709664E-2</v>
      </c>
    </row>
    <row r="115" spans="2:17">
      <c r="B115" s="2" t="s">
        <v>11</v>
      </c>
      <c r="C115" s="2">
        <v>107</v>
      </c>
      <c r="D115" s="2">
        <v>107</v>
      </c>
      <c r="E115" s="8">
        <v>0</v>
      </c>
      <c r="F115" s="13">
        <f t="shared" si="15"/>
        <v>0</v>
      </c>
      <c r="G115" s="13">
        <f t="shared" si="9"/>
        <v>0</v>
      </c>
      <c r="H115" s="13">
        <f t="shared" si="10"/>
        <v>0</v>
      </c>
      <c r="I115" s="13">
        <f t="shared" si="11"/>
        <v>185.99760000000001</v>
      </c>
      <c r="J115" s="13">
        <f t="shared" si="12"/>
        <v>0</v>
      </c>
      <c r="K115" s="13">
        <f>H115+I115+J115</f>
        <v>185.99760000000001</v>
      </c>
      <c r="L115" s="13">
        <f>(K115*G115)/1000</f>
        <v>0</v>
      </c>
      <c r="M115" s="13" t="str">
        <f>IF(F115&lt;0, "Yes", "No")</f>
        <v>No</v>
      </c>
      <c r="N115" s="19">
        <f t="shared" si="13"/>
        <v>0</v>
      </c>
      <c r="O115" s="13">
        <f t="shared" si="14"/>
        <v>0</v>
      </c>
      <c r="P115" s="13">
        <f t="shared" si="16"/>
        <v>7.9205217249880625E-2</v>
      </c>
      <c r="Q115" s="13">
        <f t="shared" si="17"/>
        <v>4.1218614036709664E-2</v>
      </c>
    </row>
    <row r="116" spans="2:17">
      <c r="B116" s="2" t="s">
        <v>11</v>
      </c>
      <c r="C116" s="2">
        <v>108</v>
      </c>
      <c r="D116" s="2">
        <v>108</v>
      </c>
      <c r="E116" s="8">
        <v>0</v>
      </c>
      <c r="F116" s="13">
        <f t="shared" si="15"/>
        <v>0</v>
      </c>
      <c r="G116" s="13">
        <f t="shared" si="9"/>
        <v>0</v>
      </c>
      <c r="H116" s="13">
        <f t="shared" si="10"/>
        <v>0</v>
      </c>
      <c r="I116" s="13">
        <f t="shared" si="11"/>
        <v>185.99760000000001</v>
      </c>
      <c r="J116" s="13">
        <f t="shared" si="12"/>
        <v>0</v>
      </c>
      <c r="K116" s="13">
        <f>H116+I116+J116</f>
        <v>185.99760000000001</v>
      </c>
      <c r="L116" s="13">
        <f>(K116*G116)/1000</f>
        <v>0</v>
      </c>
      <c r="M116" s="13" t="str">
        <f>IF(F116&lt;0, "Yes", "No")</f>
        <v>No</v>
      </c>
      <c r="N116" s="19">
        <f t="shared" si="13"/>
        <v>0</v>
      </c>
      <c r="O116" s="13">
        <f t="shared" si="14"/>
        <v>0</v>
      </c>
      <c r="P116" s="13">
        <f t="shared" si="16"/>
        <v>7.9205217249880625E-2</v>
      </c>
      <c r="Q116" s="13">
        <f t="shared" si="17"/>
        <v>4.1218614036709664E-2</v>
      </c>
    </row>
    <row r="117" spans="2:17">
      <c r="B117" s="2" t="s">
        <v>11</v>
      </c>
      <c r="C117" s="2">
        <v>109</v>
      </c>
      <c r="D117" s="2">
        <v>109</v>
      </c>
      <c r="E117" s="8">
        <v>0</v>
      </c>
      <c r="F117" s="13">
        <f t="shared" si="15"/>
        <v>0</v>
      </c>
      <c r="G117" s="13">
        <f t="shared" si="9"/>
        <v>0</v>
      </c>
      <c r="H117" s="13">
        <f t="shared" si="10"/>
        <v>0</v>
      </c>
      <c r="I117" s="13">
        <f t="shared" si="11"/>
        <v>185.99760000000001</v>
      </c>
      <c r="J117" s="13">
        <f t="shared" si="12"/>
        <v>0</v>
      </c>
      <c r="K117" s="13">
        <f>H117+I117+J117</f>
        <v>185.99760000000001</v>
      </c>
      <c r="L117" s="13">
        <f>(K117*G117)/1000</f>
        <v>0</v>
      </c>
      <c r="M117" s="13" t="str">
        <f>IF(F117&lt;0, "Yes", "No")</f>
        <v>No</v>
      </c>
      <c r="N117" s="19">
        <f t="shared" si="13"/>
        <v>0</v>
      </c>
      <c r="O117" s="13">
        <f t="shared" si="14"/>
        <v>0</v>
      </c>
      <c r="P117" s="13">
        <f t="shared" si="16"/>
        <v>7.9205217249880625E-2</v>
      </c>
      <c r="Q117" s="13">
        <f t="shared" si="17"/>
        <v>4.1218614036709664E-2</v>
      </c>
    </row>
    <row r="118" spans="2:17">
      <c r="B118" s="2" t="s">
        <v>11</v>
      </c>
      <c r="C118" s="2">
        <v>110</v>
      </c>
      <c r="D118" s="2">
        <v>110</v>
      </c>
      <c r="E118" s="8">
        <v>0</v>
      </c>
      <c r="F118" s="13">
        <f t="shared" si="15"/>
        <v>0</v>
      </c>
      <c r="G118" s="13">
        <f t="shared" si="9"/>
        <v>0</v>
      </c>
      <c r="H118" s="13">
        <f t="shared" si="10"/>
        <v>0</v>
      </c>
      <c r="I118" s="13">
        <f t="shared" si="11"/>
        <v>185.99760000000001</v>
      </c>
      <c r="J118" s="13">
        <f t="shared" si="12"/>
        <v>0</v>
      </c>
      <c r="K118" s="13">
        <f>H118+I118+J118</f>
        <v>185.99760000000001</v>
      </c>
      <c r="L118" s="13">
        <f>(K118*G118)/1000</f>
        <v>0</v>
      </c>
      <c r="M118" s="13" t="str">
        <f>IF(F118&lt;0, "Yes", "No")</f>
        <v>No</v>
      </c>
      <c r="N118" s="19">
        <f t="shared" si="13"/>
        <v>0</v>
      </c>
      <c r="O118" s="13">
        <f t="shared" si="14"/>
        <v>0</v>
      </c>
      <c r="P118" s="13">
        <f t="shared" si="16"/>
        <v>7.9205217249880625E-2</v>
      </c>
      <c r="Q118" s="13">
        <f t="shared" si="17"/>
        <v>4.1218614036709664E-2</v>
      </c>
    </row>
    <row r="119" spans="2:17">
      <c r="B119" s="2" t="s">
        <v>11</v>
      </c>
      <c r="C119" s="2">
        <v>111</v>
      </c>
      <c r="D119" s="2">
        <v>111</v>
      </c>
      <c r="E119" s="8">
        <v>0</v>
      </c>
      <c r="F119" s="13">
        <f t="shared" si="15"/>
        <v>0</v>
      </c>
      <c r="G119" s="13">
        <f t="shared" si="9"/>
        <v>0</v>
      </c>
      <c r="H119" s="13">
        <f t="shared" si="10"/>
        <v>0</v>
      </c>
      <c r="I119" s="13">
        <f t="shared" si="11"/>
        <v>185.99760000000001</v>
      </c>
      <c r="J119" s="13">
        <f t="shared" si="12"/>
        <v>0</v>
      </c>
      <c r="K119" s="13">
        <f>H119+I119+J119</f>
        <v>185.99760000000001</v>
      </c>
      <c r="L119" s="13">
        <f>(K119*G119)/1000</f>
        <v>0</v>
      </c>
      <c r="M119" s="13" t="str">
        <f>IF(F119&lt;0, "Yes", "No")</f>
        <v>No</v>
      </c>
      <c r="N119" s="19">
        <f t="shared" si="13"/>
        <v>0</v>
      </c>
      <c r="O119" s="13">
        <f t="shared" si="14"/>
        <v>0</v>
      </c>
      <c r="P119" s="13">
        <f t="shared" si="16"/>
        <v>7.9205217249880625E-2</v>
      </c>
      <c r="Q119" s="13">
        <f t="shared" si="17"/>
        <v>4.1218614036709664E-2</v>
      </c>
    </row>
    <row r="120" spans="2:17">
      <c r="B120" s="2" t="s">
        <v>11</v>
      </c>
      <c r="C120" s="2">
        <v>112</v>
      </c>
      <c r="D120" s="2">
        <v>112</v>
      </c>
      <c r="E120" s="8">
        <v>0</v>
      </c>
      <c r="F120" s="13">
        <f t="shared" si="15"/>
        <v>0</v>
      </c>
      <c r="G120" s="13">
        <f t="shared" si="9"/>
        <v>0</v>
      </c>
      <c r="H120" s="13">
        <f t="shared" si="10"/>
        <v>0</v>
      </c>
      <c r="I120" s="13">
        <f t="shared" si="11"/>
        <v>185.99760000000001</v>
      </c>
      <c r="J120" s="13">
        <f t="shared" si="12"/>
        <v>0</v>
      </c>
      <c r="K120" s="13">
        <f>H120+I120+J120</f>
        <v>185.99760000000001</v>
      </c>
      <c r="L120" s="13">
        <f>(K120*G120)/1000</f>
        <v>0</v>
      </c>
      <c r="M120" s="13" t="str">
        <f>IF(F120&lt;0, "Yes", "No")</f>
        <v>No</v>
      </c>
      <c r="N120" s="19">
        <f t="shared" si="13"/>
        <v>0</v>
      </c>
      <c r="O120" s="13">
        <f t="shared" si="14"/>
        <v>0</v>
      </c>
      <c r="P120" s="13">
        <f t="shared" si="16"/>
        <v>7.9205217249880625E-2</v>
      </c>
      <c r="Q120" s="13">
        <f t="shared" si="17"/>
        <v>4.1218614036709664E-2</v>
      </c>
    </row>
    <row r="121" spans="2:17">
      <c r="B121" s="2" t="s">
        <v>11</v>
      </c>
      <c r="C121" s="2">
        <v>113</v>
      </c>
      <c r="D121" s="2">
        <v>113</v>
      </c>
      <c r="E121" s="8">
        <v>0</v>
      </c>
      <c r="F121" s="13">
        <f t="shared" si="15"/>
        <v>0</v>
      </c>
      <c r="G121" s="13">
        <f t="shared" si="9"/>
        <v>0</v>
      </c>
      <c r="H121" s="13">
        <f t="shared" si="10"/>
        <v>0</v>
      </c>
      <c r="I121" s="13">
        <f t="shared" si="11"/>
        <v>185.99760000000001</v>
      </c>
      <c r="J121" s="13">
        <f t="shared" si="12"/>
        <v>0</v>
      </c>
      <c r="K121" s="13">
        <f>H121+I121+J121</f>
        <v>185.99760000000001</v>
      </c>
      <c r="L121" s="13">
        <f>(K121*G121)/1000</f>
        <v>0</v>
      </c>
      <c r="M121" s="13" t="str">
        <f>IF(F121&lt;0, "Yes", "No")</f>
        <v>No</v>
      </c>
      <c r="N121" s="19">
        <f t="shared" si="13"/>
        <v>0</v>
      </c>
      <c r="O121" s="13">
        <f t="shared" si="14"/>
        <v>0</v>
      </c>
      <c r="P121" s="13">
        <f t="shared" si="16"/>
        <v>7.9205217249880625E-2</v>
      </c>
      <c r="Q121" s="13">
        <f t="shared" si="17"/>
        <v>4.1218614036709664E-2</v>
      </c>
    </row>
    <row r="122" spans="2:17">
      <c r="B122" s="2" t="s">
        <v>11</v>
      </c>
      <c r="C122" s="2">
        <v>114</v>
      </c>
      <c r="D122" s="2">
        <v>114</v>
      </c>
      <c r="E122" s="8">
        <v>0</v>
      </c>
      <c r="F122" s="13">
        <f t="shared" si="15"/>
        <v>0</v>
      </c>
      <c r="G122" s="13">
        <f t="shared" si="9"/>
        <v>0</v>
      </c>
      <c r="H122" s="13">
        <f t="shared" si="10"/>
        <v>0</v>
      </c>
      <c r="I122" s="13">
        <f t="shared" si="11"/>
        <v>185.99760000000001</v>
      </c>
      <c r="J122" s="13">
        <f t="shared" si="12"/>
        <v>0</v>
      </c>
      <c r="K122" s="13">
        <f>H122+I122+J122</f>
        <v>185.99760000000001</v>
      </c>
      <c r="L122" s="13">
        <f>(K122*G122)/1000</f>
        <v>0</v>
      </c>
      <c r="M122" s="13" t="str">
        <f>IF(F122&lt;0, "Yes", "No")</f>
        <v>No</v>
      </c>
      <c r="N122" s="19">
        <f t="shared" si="13"/>
        <v>0</v>
      </c>
      <c r="O122" s="13">
        <f t="shared" si="14"/>
        <v>0</v>
      </c>
      <c r="P122" s="13">
        <f t="shared" si="16"/>
        <v>7.9205217249880625E-2</v>
      </c>
      <c r="Q122" s="13">
        <f t="shared" si="17"/>
        <v>4.1218614036709664E-2</v>
      </c>
    </row>
    <row r="123" spans="2:17">
      <c r="B123" s="2" t="s">
        <v>11</v>
      </c>
      <c r="C123" s="2">
        <v>115</v>
      </c>
      <c r="D123" s="2">
        <v>115</v>
      </c>
      <c r="E123" s="8">
        <v>0</v>
      </c>
      <c r="F123" s="13">
        <f t="shared" si="15"/>
        <v>0</v>
      </c>
      <c r="G123" s="13">
        <f t="shared" si="9"/>
        <v>0</v>
      </c>
      <c r="H123" s="13">
        <f t="shared" si="10"/>
        <v>0</v>
      </c>
      <c r="I123" s="13">
        <f t="shared" si="11"/>
        <v>185.99760000000001</v>
      </c>
      <c r="J123" s="13">
        <f t="shared" si="12"/>
        <v>0</v>
      </c>
      <c r="K123" s="13">
        <f>H123+I123+J123</f>
        <v>185.99760000000001</v>
      </c>
      <c r="L123" s="13">
        <f>(K123*G123)/1000</f>
        <v>0</v>
      </c>
      <c r="M123" s="13" t="str">
        <f>IF(F123&lt;0, "Yes", "No")</f>
        <v>No</v>
      </c>
      <c r="N123" s="19">
        <f t="shared" si="13"/>
        <v>0</v>
      </c>
      <c r="O123" s="13">
        <f t="shared" si="14"/>
        <v>0</v>
      </c>
      <c r="P123" s="13">
        <f t="shared" si="16"/>
        <v>7.9205217249880625E-2</v>
      </c>
      <c r="Q123" s="13">
        <f t="shared" si="17"/>
        <v>4.1218614036709664E-2</v>
      </c>
    </row>
    <row r="124" spans="2:17">
      <c r="B124" s="2" t="s">
        <v>11</v>
      </c>
      <c r="C124" s="2">
        <v>116</v>
      </c>
      <c r="D124" s="2">
        <v>116</v>
      </c>
      <c r="E124" s="8">
        <v>0</v>
      </c>
      <c r="F124" s="13">
        <f t="shared" si="15"/>
        <v>0</v>
      </c>
      <c r="G124" s="13">
        <f t="shared" si="9"/>
        <v>0</v>
      </c>
      <c r="H124" s="13">
        <f t="shared" si="10"/>
        <v>0</v>
      </c>
      <c r="I124" s="13">
        <f t="shared" si="11"/>
        <v>185.99760000000001</v>
      </c>
      <c r="J124" s="13">
        <f t="shared" si="12"/>
        <v>0</v>
      </c>
      <c r="K124" s="13">
        <f>H124+I124+J124</f>
        <v>185.99760000000001</v>
      </c>
      <c r="L124" s="13">
        <f>(K124*G124)/1000</f>
        <v>0</v>
      </c>
      <c r="M124" s="13" t="str">
        <f>IF(F124&lt;0, "Yes", "No")</f>
        <v>No</v>
      </c>
      <c r="N124" s="19">
        <f t="shared" si="13"/>
        <v>0</v>
      </c>
      <c r="O124" s="13">
        <f t="shared" si="14"/>
        <v>0</v>
      </c>
      <c r="P124" s="13">
        <f t="shared" si="16"/>
        <v>7.9205217249880625E-2</v>
      </c>
      <c r="Q124" s="13">
        <f t="shared" si="17"/>
        <v>4.1218614036709664E-2</v>
      </c>
    </row>
    <row r="125" spans="2:17">
      <c r="B125" s="2" t="s">
        <v>11</v>
      </c>
      <c r="C125" s="2">
        <v>117</v>
      </c>
      <c r="D125" s="2">
        <v>117</v>
      </c>
      <c r="E125" s="8">
        <v>0</v>
      </c>
      <c r="F125" s="13">
        <f t="shared" si="15"/>
        <v>0</v>
      </c>
      <c r="G125" s="13">
        <f t="shared" si="9"/>
        <v>0</v>
      </c>
      <c r="H125" s="13">
        <f t="shared" si="10"/>
        <v>0</v>
      </c>
      <c r="I125" s="13">
        <f t="shared" si="11"/>
        <v>185.99760000000001</v>
      </c>
      <c r="J125" s="13">
        <f t="shared" si="12"/>
        <v>0</v>
      </c>
      <c r="K125" s="13">
        <f>H125+I125+J125</f>
        <v>185.99760000000001</v>
      </c>
      <c r="L125" s="13">
        <f>(K125*G125)/1000</f>
        <v>0</v>
      </c>
      <c r="M125" s="13" t="str">
        <f>IF(F125&lt;0, "Yes", "No")</f>
        <v>No</v>
      </c>
      <c r="N125" s="19">
        <f t="shared" si="13"/>
        <v>0</v>
      </c>
      <c r="O125" s="13">
        <f t="shared" si="14"/>
        <v>0</v>
      </c>
      <c r="P125" s="13">
        <f t="shared" si="16"/>
        <v>7.9205217249880625E-2</v>
      </c>
      <c r="Q125" s="13">
        <f t="shared" si="17"/>
        <v>4.1218614036709664E-2</v>
      </c>
    </row>
    <row r="126" spans="2:17">
      <c r="B126" s="2" t="s">
        <v>11</v>
      </c>
      <c r="C126" s="2">
        <v>118</v>
      </c>
      <c r="D126" s="2">
        <v>118</v>
      </c>
      <c r="E126" s="8">
        <v>0</v>
      </c>
      <c r="F126" s="13">
        <f t="shared" si="15"/>
        <v>0</v>
      </c>
      <c r="G126" s="13">
        <f t="shared" si="9"/>
        <v>0</v>
      </c>
      <c r="H126" s="13">
        <f t="shared" si="10"/>
        <v>0</v>
      </c>
      <c r="I126" s="13">
        <f t="shared" si="11"/>
        <v>185.99760000000001</v>
      </c>
      <c r="J126" s="13">
        <f t="shared" si="12"/>
        <v>0</v>
      </c>
      <c r="K126" s="13">
        <f>H126+I126+J126</f>
        <v>185.99760000000001</v>
      </c>
      <c r="L126" s="13">
        <f>(K126*G126)/1000</f>
        <v>0</v>
      </c>
      <c r="M126" s="13" t="str">
        <f>IF(F126&lt;0, "Yes", "No")</f>
        <v>No</v>
      </c>
      <c r="N126" s="19">
        <f t="shared" si="13"/>
        <v>0</v>
      </c>
      <c r="O126" s="13">
        <f t="shared" si="14"/>
        <v>0</v>
      </c>
      <c r="P126" s="13">
        <f t="shared" si="16"/>
        <v>7.9205217249880625E-2</v>
      </c>
      <c r="Q126" s="13">
        <f t="shared" si="17"/>
        <v>4.1218614036709664E-2</v>
      </c>
    </row>
    <row r="127" spans="2:17">
      <c r="B127" s="2" t="s">
        <v>11</v>
      </c>
      <c r="C127" s="2">
        <v>119</v>
      </c>
      <c r="D127" s="2">
        <v>119</v>
      </c>
      <c r="E127" s="8">
        <v>0</v>
      </c>
      <c r="F127" s="13">
        <f t="shared" si="15"/>
        <v>0</v>
      </c>
      <c r="G127" s="13">
        <f t="shared" si="9"/>
        <v>0</v>
      </c>
      <c r="H127" s="13">
        <f t="shared" si="10"/>
        <v>0</v>
      </c>
      <c r="I127" s="13">
        <f t="shared" si="11"/>
        <v>185.99760000000001</v>
      </c>
      <c r="J127" s="13">
        <f t="shared" si="12"/>
        <v>0</v>
      </c>
      <c r="K127" s="13">
        <f>H127+I127+J127</f>
        <v>185.99760000000001</v>
      </c>
      <c r="L127" s="13">
        <f>(K127*G127)/1000</f>
        <v>0</v>
      </c>
      <c r="M127" s="13" t="str">
        <f>IF(F127&lt;0, "Yes", "No")</f>
        <v>No</v>
      </c>
      <c r="N127" s="19">
        <f t="shared" si="13"/>
        <v>0</v>
      </c>
      <c r="O127" s="13">
        <f t="shared" si="14"/>
        <v>0</v>
      </c>
      <c r="P127" s="13">
        <f t="shared" si="16"/>
        <v>7.9205217249880625E-2</v>
      </c>
      <c r="Q127" s="13">
        <f t="shared" si="17"/>
        <v>4.1218614036709664E-2</v>
      </c>
    </row>
    <row r="128" spans="2:17">
      <c r="B128" s="2" t="s">
        <v>11</v>
      </c>
      <c r="C128" s="2">
        <v>120</v>
      </c>
      <c r="D128" s="2">
        <v>120</v>
      </c>
      <c r="E128" s="8">
        <v>0</v>
      </c>
      <c r="F128" s="13">
        <f t="shared" si="15"/>
        <v>0</v>
      </c>
      <c r="G128" s="13">
        <f t="shared" si="9"/>
        <v>0</v>
      </c>
      <c r="H128" s="13">
        <f t="shared" si="10"/>
        <v>0</v>
      </c>
      <c r="I128" s="13">
        <f t="shared" si="11"/>
        <v>185.99760000000001</v>
      </c>
      <c r="J128" s="13">
        <f t="shared" si="12"/>
        <v>0</v>
      </c>
      <c r="K128" s="13">
        <f>H128+I128+J128</f>
        <v>185.99760000000001</v>
      </c>
      <c r="L128" s="13">
        <f>(K128*G128)/1000</f>
        <v>0</v>
      </c>
      <c r="M128" s="13" t="str">
        <f>IF(F128&lt;0, "Yes", "No")</f>
        <v>No</v>
      </c>
      <c r="N128" s="19">
        <f t="shared" si="13"/>
        <v>0</v>
      </c>
      <c r="O128" s="13">
        <f t="shared" si="14"/>
        <v>0</v>
      </c>
      <c r="P128" s="13">
        <f t="shared" si="16"/>
        <v>7.9205217249880625E-2</v>
      </c>
      <c r="Q128" s="13">
        <f t="shared" si="17"/>
        <v>4.1218614036709664E-2</v>
      </c>
    </row>
    <row r="129" spans="2:17">
      <c r="B129" s="2" t="s">
        <v>11</v>
      </c>
      <c r="C129" s="2">
        <v>121</v>
      </c>
      <c r="D129" s="2">
        <v>121</v>
      </c>
      <c r="E129" s="8">
        <v>0</v>
      </c>
      <c r="F129" s="13">
        <f t="shared" si="15"/>
        <v>0</v>
      </c>
      <c r="G129" s="13">
        <f t="shared" si="9"/>
        <v>0</v>
      </c>
      <c r="H129" s="13">
        <f t="shared" si="10"/>
        <v>0</v>
      </c>
      <c r="I129" s="13">
        <f t="shared" si="11"/>
        <v>185.99760000000001</v>
      </c>
      <c r="J129" s="13">
        <f t="shared" si="12"/>
        <v>0</v>
      </c>
      <c r="K129" s="13">
        <f>H129+I129+J129</f>
        <v>185.99760000000001</v>
      </c>
      <c r="L129" s="13">
        <f>(K129*G129)/1000</f>
        <v>0</v>
      </c>
      <c r="M129" s="13" t="str">
        <f>IF(F129&lt;0, "Yes", "No")</f>
        <v>No</v>
      </c>
      <c r="N129" s="19">
        <f t="shared" si="13"/>
        <v>0</v>
      </c>
      <c r="O129" s="13">
        <f t="shared" si="14"/>
        <v>0</v>
      </c>
      <c r="P129" s="13">
        <f t="shared" si="16"/>
        <v>7.9205217249880625E-2</v>
      </c>
      <c r="Q129" s="13">
        <f t="shared" si="17"/>
        <v>4.1218614036709664E-2</v>
      </c>
    </row>
    <row r="130" spans="2:17">
      <c r="B130" s="2" t="s">
        <v>11</v>
      </c>
      <c r="C130" s="2">
        <v>122</v>
      </c>
      <c r="D130" s="2">
        <v>122</v>
      </c>
      <c r="E130" s="8">
        <v>0</v>
      </c>
      <c r="F130" s="13">
        <f t="shared" si="15"/>
        <v>0</v>
      </c>
      <c r="G130" s="13">
        <f t="shared" si="9"/>
        <v>0</v>
      </c>
      <c r="H130" s="13">
        <f t="shared" si="10"/>
        <v>0</v>
      </c>
      <c r="I130" s="13">
        <f t="shared" si="11"/>
        <v>185.99760000000001</v>
      </c>
      <c r="J130" s="13">
        <f t="shared" si="12"/>
        <v>0</v>
      </c>
      <c r="K130" s="13">
        <f>H130+I130+J130</f>
        <v>185.99760000000001</v>
      </c>
      <c r="L130" s="13">
        <f>(K130*G130)/1000</f>
        <v>0</v>
      </c>
      <c r="M130" s="13" t="str">
        <f>IF(F130&lt;0, "Yes", "No")</f>
        <v>No</v>
      </c>
      <c r="N130" s="19">
        <f t="shared" si="13"/>
        <v>0</v>
      </c>
      <c r="O130" s="13">
        <f t="shared" si="14"/>
        <v>0</v>
      </c>
      <c r="P130" s="13">
        <f t="shared" si="16"/>
        <v>7.9205217249880625E-2</v>
      </c>
      <c r="Q130" s="13">
        <f t="shared" si="17"/>
        <v>4.1218614036709664E-2</v>
      </c>
    </row>
    <row r="131" spans="2:17">
      <c r="B131" s="2" t="s">
        <v>11</v>
      </c>
      <c r="C131" s="2">
        <v>123</v>
      </c>
      <c r="D131" s="2">
        <v>123</v>
      </c>
      <c r="E131" s="8">
        <v>0</v>
      </c>
      <c r="F131" s="13">
        <f t="shared" si="15"/>
        <v>0</v>
      </c>
      <c r="G131" s="13">
        <f t="shared" si="9"/>
        <v>0</v>
      </c>
      <c r="H131" s="13">
        <f t="shared" si="10"/>
        <v>0</v>
      </c>
      <c r="I131" s="13">
        <f t="shared" si="11"/>
        <v>185.99760000000001</v>
      </c>
      <c r="J131" s="13">
        <f t="shared" si="12"/>
        <v>0</v>
      </c>
      <c r="K131" s="13">
        <f>H131+I131+J131</f>
        <v>185.99760000000001</v>
      </c>
      <c r="L131" s="13">
        <f>(K131*G131)/1000</f>
        <v>0</v>
      </c>
      <c r="M131" s="13" t="str">
        <f>IF(F131&lt;0, "Yes", "No")</f>
        <v>No</v>
      </c>
      <c r="N131" s="19">
        <f t="shared" si="13"/>
        <v>0</v>
      </c>
      <c r="O131" s="13">
        <f t="shared" si="14"/>
        <v>0</v>
      </c>
      <c r="P131" s="13">
        <f t="shared" si="16"/>
        <v>7.9205217249880625E-2</v>
      </c>
      <c r="Q131" s="13">
        <f t="shared" si="17"/>
        <v>4.1218614036709664E-2</v>
      </c>
    </row>
    <row r="132" spans="2:17">
      <c r="B132" s="2" t="s">
        <v>11</v>
      </c>
      <c r="C132" s="2">
        <v>124</v>
      </c>
      <c r="D132" s="2">
        <v>124</v>
      </c>
      <c r="E132" s="8">
        <v>0</v>
      </c>
      <c r="F132" s="13">
        <f t="shared" si="15"/>
        <v>0</v>
      </c>
      <c r="G132" s="13">
        <f t="shared" si="9"/>
        <v>0</v>
      </c>
      <c r="H132" s="13">
        <f t="shared" si="10"/>
        <v>0</v>
      </c>
      <c r="I132" s="13">
        <f t="shared" si="11"/>
        <v>185.99760000000001</v>
      </c>
      <c r="J132" s="13">
        <f t="shared" si="12"/>
        <v>0</v>
      </c>
      <c r="K132" s="13">
        <f>H132+I132+J132</f>
        <v>185.99760000000001</v>
      </c>
      <c r="L132" s="13">
        <f>(K132*G132)/1000</f>
        <v>0</v>
      </c>
      <c r="M132" s="13" t="str">
        <f>IF(F132&lt;0, "Yes", "No")</f>
        <v>No</v>
      </c>
      <c r="N132" s="19">
        <f t="shared" si="13"/>
        <v>0</v>
      </c>
      <c r="O132" s="13">
        <f t="shared" si="14"/>
        <v>0</v>
      </c>
      <c r="P132" s="13">
        <f t="shared" si="16"/>
        <v>7.9205217249880625E-2</v>
      </c>
      <c r="Q132" s="13">
        <f t="shared" si="17"/>
        <v>4.1218614036709664E-2</v>
      </c>
    </row>
    <row r="133" spans="2:17">
      <c r="B133" s="2" t="s">
        <v>11</v>
      </c>
      <c r="C133" s="2">
        <v>125</v>
      </c>
      <c r="D133" s="2">
        <v>125</v>
      </c>
      <c r="E133" s="8">
        <v>0</v>
      </c>
      <c r="F133" s="13">
        <f t="shared" si="15"/>
        <v>0</v>
      </c>
      <c r="G133" s="13">
        <f t="shared" si="9"/>
        <v>0</v>
      </c>
      <c r="H133" s="13">
        <f t="shared" si="10"/>
        <v>0</v>
      </c>
      <c r="I133" s="13">
        <f t="shared" si="11"/>
        <v>185.99760000000001</v>
      </c>
      <c r="J133" s="13">
        <f t="shared" si="12"/>
        <v>0</v>
      </c>
      <c r="K133" s="13">
        <f>H133+I133+J133</f>
        <v>185.99760000000001</v>
      </c>
      <c r="L133" s="13">
        <f>(K133*G133)/1000</f>
        <v>0</v>
      </c>
      <c r="M133" s="13" t="str">
        <f>IF(F133&lt;0, "Yes", "No")</f>
        <v>No</v>
      </c>
      <c r="N133" s="19">
        <f t="shared" si="13"/>
        <v>0</v>
      </c>
      <c r="O133" s="13">
        <f t="shared" si="14"/>
        <v>0</v>
      </c>
      <c r="P133" s="13">
        <f t="shared" si="16"/>
        <v>7.9205217249880625E-2</v>
      </c>
      <c r="Q133" s="13">
        <f t="shared" si="17"/>
        <v>4.1218614036709664E-2</v>
      </c>
    </row>
    <row r="134" spans="2:17">
      <c r="B134" s="2" t="s">
        <v>11</v>
      </c>
      <c r="C134" s="2">
        <v>126</v>
      </c>
      <c r="D134" s="2">
        <v>126</v>
      </c>
      <c r="E134" s="8">
        <v>0</v>
      </c>
      <c r="F134" s="13">
        <f t="shared" si="15"/>
        <v>0</v>
      </c>
      <c r="G134" s="13">
        <f t="shared" si="9"/>
        <v>0</v>
      </c>
      <c r="H134" s="13">
        <f t="shared" si="10"/>
        <v>0</v>
      </c>
      <c r="I134" s="13">
        <f t="shared" si="11"/>
        <v>185.99760000000001</v>
      </c>
      <c r="J134" s="13">
        <f t="shared" si="12"/>
        <v>0</v>
      </c>
      <c r="K134" s="13">
        <f>H134+I134+J134</f>
        <v>185.99760000000001</v>
      </c>
      <c r="L134" s="13">
        <f>(K134*G134)/1000</f>
        <v>0</v>
      </c>
      <c r="M134" s="13" t="str">
        <f>IF(F134&lt;0, "Yes", "No")</f>
        <v>No</v>
      </c>
      <c r="N134" s="19">
        <f t="shared" si="13"/>
        <v>0</v>
      </c>
      <c r="O134" s="13">
        <f t="shared" si="14"/>
        <v>0</v>
      </c>
      <c r="P134" s="13">
        <f t="shared" si="16"/>
        <v>7.9205217249880625E-2</v>
      </c>
      <c r="Q134" s="13">
        <f t="shared" si="17"/>
        <v>4.1218614036709664E-2</v>
      </c>
    </row>
    <row r="135" spans="2:17">
      <c r="B135" s="2" t="s">
        <v>11</v>
      </c>
      <c r="C135" s="2">
        <v>127</v>
      </c>
      <c r="D135" s="2">
        <v>127</v>
      </c>
      <c r="E135" s="8">
        <v>0</v>
      </c>
      <c r="F135" s="13">
        <f t="shared" si="15"/>
        <v>0</v>
      </c>
      <c r="G135" s="13">
        <f t="shared" si="9"/>
        <v>0</v>
      </c>
      <c r="H135" s="13">
        <f t="shared" si="10"/>
        <v>0</v>
      </c>
      <c r="I135" s="13">
        <f t="shared" si="11"/>
        <v>185.99760000000001</v>
      </c>
      <c r="J135" s="13">
        <f t="shared" si="12"/>
        <v>0</v>
      </c>
      <c r="K135" s="13">
        <f>H135+I135+J135</f>
        <v>185.99760000000001</v>
      </c>
      <c r="L135" s="13">
        <f>(K135*G135)/1000</f>
        <v>0</v>
      </c>
      <c r="M135" s="13" t="str">
        <f>IF(F135&lt;0, "Yes", "No")</f>
        <v>No</v>
      </c>
      <c r="N135" s="19">
        <f t="shared" si="13"/>
        <v>0</v>
      </c>
      <c r="O135" s="13">
        <f t="shared" si="14"/>
        <v>0</v>
      </c>
      <c r="P135" s="13">
        <f t="shared" si="16"/>
        <v>7.9205217249880625E-2</v>
      </c>
      <c r="Q135" s="13">
        <f t="shared" si="17"/>
        <v>4.1218614036709664E-2</v>
      </c>
    </row>
    <row r="136" spans="2:17">
      <c r="B136" s="2" t="s">
        <v>11</v>
      </c>
      <c r="C136" s="2">
        <v>128</v>
      </c>
      <c r="D136" s="2">
        <v>128</v>
      </c>
      <c r="E136" s="8">
        <v>0</v>
      </c>
      <c r="F136" s="13">
        <f t="shared" si="15"/>
        <v>0</v>
      </c>
      <c r="G136" s="13">
        <f t="shared" si="9"/>
        <v>0</v>
      </c>
      <c r="H136" s="13">
        <f t="shared" si="10"/>
        <v>0</v>
      </c>
      <c r="I136" s="13">
        <f t="shared" si="11"/>
        <v>185.99760000000001</v>
      </c>
      <c r="J136" s="13">
        <f t="shared" si="12"/>
        <v>0</v>
      </c>
      <c r="K136" s="13">
        <f>H136+I136+J136</f>
        <v>185.99760000000001</v>
      </c>
      <c r="L136" s="13">
        <f>(K136*G136)/1000</f>
        <v>0</v>
      </c>
      <c r="M136" s="13" t="str">
        <f>IF(F136&lt;0, "Yes", "No")</f>
        <v>No</v>
      </c>
      <c r="N136" s="19">
        <f t="shared" si="13"/>
        <v>0</v>
      </c>
      <c r="O136" s="13">
        <f t="shared" si="14"/>
        <v>0</v>
      </c>
      <c r="P136" s="13">
        <f t="shared" si="16"/>
        <v>7.9205217249880625E-2</v>
      </c>
      <c r="Q136" s="13">
        <f t="shared" si="17"/>
        <v>4.1218614036709664E-2</v>
      </c>
    </row>
    <row r="137" spans="2:17">
      <c r="B137" s="2" t="s">
        <v>11</v>
      </c>
      <c r="C137" s="2">
        <v>129</v>
      </c>
      <c r="D137" s="2">
        <v>129</v>
      </c>
      <c r="E137" s="8">
        <v>0</v>
      </c>
      <c r="F137" s="13">
        <f t="shared" si="15"/>
        <v>0</v>
      </c>
      <c r="G137" s="13">
        <f t="shared" ref="G137:G200" si="18">E137/3.6</f>
        <v>0</v>
      </c>
      <c r="H137" s="13">
        <f t="shared" ref="H137:H200" si="19">F137*1580</f>
        <v>0</v>
      </c>
      <c r="I137" s="13">
        <f t="shared" ref="I137:I200" si="20">0.012*1580*9.81*(1+0.001*G137)</f>
        <v>185.99760000000001</v>
      </c>
      <c r="J137" s="13">
        <f t="shared" ref="J137:J200" si="21">0.5*1.225*0.33*2.13*G137^2</f>
        <v>0</v>
      </c>
      <c r="K137" s="13">
        <f>H137+I137+J137</f>
        <v>185.99760000000001</v>
      </c>
      <c r="L137" s="13">
        <f>(K137*G137)/1000</f>
        <v>0</v>
      </c>
      <c r="M137" s="13" t="str">
        <f>IF(F137&lt;0, "Yes", "No")</f>
        <v>No</v>
      </c>
      <c r="N137" s="19">
        <f t="shared" ref="N137:N200" si="22">IF(L137&gt;0,L137,0)</f>
        <v>0</v>
      </c>
      <c r="O137" s="13">
        <f t="shared" ref="O137:O200" si="23">IF(L137&lt;0,-L137,0)</f>
        <v>0</v>
      </c>
      <c r="P137" s="13">
        <f t="shared" si="16"/>
        <v>7.9205217249880625E-2</v>
      </c>
      <c r="Q137" s="13">
        <f t="shared" si="17"/>
        <v>4.1218614036709664E-2</v>
      </c>
    </row>
    <row r="138" spans="2:17">
      <c r="B138" s="2" t="s">
        <v>11</v>
      </c>
      <c r="C138" s="2">
        <v>130</v>
      </c>
      <c r="D138" s="2">
        <v>130</v>
      </c>
      <c r="E138" s="8">
        <v>0</v>
      </c>
      <c r="F138" s="13">
        <f t="shared" ref="F138:F201" si="24">($E139-$E137)/2/3.6</f>
        <v>0</v>
      </c>
      <c r="G138" s="13">
        <f t="shared" si="18"/>
        <v>0</v>
      </c>
      <c r="H138" s="13">
        <f t="shared" si="19"/>
        <v>0</v>
      </c>
      <c r="I138" s="13">
        <f t="shared" si="20"/>
        <v>185.99760000000001</v>
      </c>
      <c r="J138" s="13">
        <f t="shared" si="21"/>
        <v>0</v>
      </c>
      <c r="K138" s="13">
        <f>H138+I138+J138</f>
        <v>185.99760000000001</v>
      </c>
      <c r="L138" s="13">
        <f>(K138*G138)/1000</f>
        <v>0</v>
      </c>
      <c r="M138" s="13" t="str">
        <f>IF(F138&lt;0, "Yes", "No")</f>
        <v>No</v>
      </c>
      <c r="N138" s="19">
        <f t="shared" si="22"/>
        <v>0</v>
      </c>
      <c r="O138" s="13">
        <f t="shared" si="23"/>
        <v>0</v>
      </c>
      <c r="P138" s="13">
        <f t="shared" ref="P138:P201" si="25">P137+N138/3600</f>
        <v>7.9205217249880625E-2</v>
      </c>
      <c r="Q138" s="13">
        <f t="shared" ref="Q138:Q201" si="26">Q137+O138/3600</f>
        <v>4.1218614036709664E-2</v>
      </c>
    </row>
    <row r="139" spans="2:17">
      <c r="B139" s="2" t="s">
        <v>11</v>
      </c>
      <c r="C139" s="2">
        <v>131</v>
      </c>
      <c r="D139" s="2">
        <v>131</v>
      </c>
      <c r="E139" s="8">
        <v>0</v>
      </c>
      <c r="F139" s="13">
        <f t="shared" si="24"/>
        <v>0</v>
      </c>
      <c r="G139" s="13">
        <f t="shared" si="18"/>
        <v>0</v>
      </c>
      <c r="H139" s="13">
        <f t="shared" si="19"/>
        <v>0</v>
      </c>
      <c r="I139" s="13">
        <f t="shared" si="20"/>
        <v>185.99760000000001</v>
      </c>
      <c r="J139" s="13">
        <f t="shared" si="21"/>
        <v>0</v>
      </c>
      <c r="K139" s="13">
        <f>H139+I139+J139</f>
        <v>185.99760000000001</v>
      </c>
      <c r="L139" s="13">
        <f>(K139*G139)/1000</f>
        <v>0</v>
      </c>
      <c r="M139" s="13" t="str">
        <f>IF(F139&lt;0, "Yes", "No")</f>
        <v>No</v>
      </c>
      <c r="N139" s="19">
        <f t="shared" si="22"/>
        <v>0</v>
      </c>
      <c r="O139" s="13">
        <f t="shared" si="23"/>
        <v>0</v>
      </c>
      <c r="P139" s="13">
        <f t="shared" si="25"/>
        <v>7.9205217249880625E-2</v>
      </c>
      <c r="Q139" s="13">
        <f t="shared" si="26"/>
        <v>4.1218614036709664E-2</v>
      </c>
    </row>
    <row r="140" spans="2:17">
      <c r="B140" s="2" t="s">
        <v>11</v>
      </c>
      <c r="C140" s="2">
        <v>132</v>
      </c>
      <c r="D140" s="2">
        <v>132</v>
      </c>
      <c r="E140" s="8">
        <v>0</v>
      </c>
      <c r="F140" s="13">
        <f t="shared" si="24"/>
        <v>0</v>
      </c>
      <c r="G140" s="13">
        <f t="shared" si="18"/>
        <v>0</v>
      </c>
      <c r="H140" s="13">
        <f t="shared" si="19"/>
        <v>0</v>
      </c>
      <c r="I140" s="13">
        <f t="shared" si="20"/>
        <v>185.99760000000001</v>
      </c>
      <c r="J140" s="13">
        <f t="shared" si="21"/>
        <v>0</v>
      </c>
      <c r="K140" s="13">
        <f>H140+I140+J140</f>
        <v>185.99760000000001</v>
      </c>
      <c r="L140" s="13">
        <f>(K140*G140)/1000</f>
        <v>0</v>
      </c>
      <c r="M140" s="13" t="str">
        <f>IF(F140&lt;0, "Yes", "No")</f>
        <v>No</v>
      </c>
      <c r="N140" s="19">
        <f t="shared" si="22"/>
        <v>0</v>
      </c>
      <c r="O140" s="13">
        <f t="shared" si="23"/>
        <v>0</v>
      </c>
      <c r="P140" s="13">
        <f t="shared" si="25"/>
        <v>7.9205217249880625E-2</v>
      </c>
      <c r="Q140" s="13">
        <f t="shared" si="26"/>
        <v>4.1218614036709664E-2</v>
      </c>
    </row>
    <row r="141" spans="2:17">
      <c r="B141" s="2" t="s">
        <v>11</v>
      </c>
      <c r="C141" s="2">
        <v>133</v>
      </c>
      <c r="D141" s="2">
        <v>133</v>
      </c>
      <c r="E141" s="8">
        <v>0</v>
      </c>
      <c r="F141" s="13">
        <f t="shared" si="24"/>
        <v>0</v>
      </c>
      <c r="G141" s="13">
        <f t="shared" si="18"/>
        <v>0</v>
      </c>
      <c r="H141" s="13">
        <f t="shared" si="19"/>
        <v>0</v>
      </c>
      <c r="I141" s="13">
        <f t="shared" si="20"/>
        <v>185.99760000000001</v>
      </c>
      <c r="J141" s="13">
        <f t="shared" si="21"/>
        <v>0</v>
      </c>
      <c r="K141" s="13">
        <f>H141+I141+J141</f>
        <v>185.99760000000001</v>
      </c>
      <c r="L141" s="13">
        <f>(K141*G141)/1000</f>
        <v>0</v>
      </c>
      <c r="M141" s="13" t="str">
        <f>IF(F141&lt;0, "Yes", "No")</f>
        <v>No</v>
      </c>
      <c r="N141" s="19">
        <f t="shared" si="22"/>
        <v>0</v>
      </c>
      <c r="O141" s="13">
        <f t="shared" si="23"/>
        <v>0</v>
      </c>
      <c r="P141" s="13">
        <f t="shared" si="25"/>
        <v>7.9205217249880625E-2</v>
      </c>
      <c r="Q141" s="13">
        <f t="shared" si="26"/>
        <v>4.1218614036709664E-2</v>
      </c>
    </row>
    <row r="142" spans="2:17">
      <c r="B142" s="2" t="s">
        <v>11</v>
      </c>
      <c r="C142" s="2">
        <v>134</v>
      </c>
      <c r="D142" s="2">
        <v>134</v>
      </c>
      <c r="E142" s="8">
        <v>0</v>
      </c>
      <c r="F142" s="13">
        <f t="shared" si="24"/>
        <v>0</v>
      </c>
      <c r="G142" s="13">
        <f t="shared" si="18"/>
        <v>0</v>
      </c>
      <c r="H142" s="13">
        <f t="shared" si="19"/>
        <v>0</v>
      </c>
      <c r="I142" s="13">
        <f t="shared" si="20"/>
        <v>185.99760000000001</v>
      </c>
      <c r="J142" s="13">
        <f t="shared" si="21"/>
        <v>0</v>
      </c>
      <c r="K142" s="13">
        <f>H142+I142+J142</f>
        <v>185.99760000000001</v>
      </c>
      <c r="L142" s="13">
        <f>(K142*G142)/1000</f>
        <v>0</v>
      </c>
      <c r="M142" s="13" t="str">
        <f>IF(F142&lt;0, "Yes", "No")</f>
        <v>No</v>
      </c>
      <c r="N142" s="19">
        <f t="shared" si="22"/>
        <v>0</v>
      </c>
      <c r="O142" s="13">
        <f t="shared" si="23"/>
        <v>0</v>
      </c>
      <c r="P142" s="13">
        <f t="shared" si="25"/>
        <v>7.9205217249880625E-2</v>
      </c>
      <c r="Q142" s="13">
        <f t="shared" si="26"/>
        <v>4.1218614036709664E-2</v>
      </c>
    </row>
    <row r="143" spans="2:17">
      <c r="B143" s="2" t="s">
        <v>11</v>
      </c>
      <c r="C143" s="2">
        <v>135</v>
      </c>
      <c r="D143" s="2">
        <v>135</v>
      </c>
      <c r="E143" s="8">
        <v>0</v>
      </c>
      <c r="F143" s="13">
        <f t="shared" si="24"/>
        <v>0</v>
      </c>
      <c r="G143" s="13">
        <f t="shared" si="18"/>
        <v>0</v>
      </c>
      <c r="H143" s="13">
        <f t="shared" si="19"/>
        <v>0</v>
      </c>
      <c r="I143" s="13">
        <f t="shared" si="20"/>
        <v>185.99760000000001</v>
      </c>
      <c r="J143" s="13">
        <f t="shared" si="21"/>
        <v>0</v>
      </c>
      <c r="K143" s="13">
        <f>H143+I143+J143</f>
        <v>185.99760000000001</v>
      </c>
      <c r="L143" s="13">
        <f>(K143*G143)/1000</f>
        <v>0</v>
      </c>
      <c r="M143" s="13" t="str">
        <f>IF(F143&lt;0, "Yes", "No")</f>
        <v>No</v>
      </c>
      <c r="N143" s="19">
        <f t="shared" si="22"/>
        <v>0</v>
      </c>
      <c r="O143" s="13">
        <f t="shared" si="23"/>
        <v>0</v>
      </c>
      <c r="P143" s="13">
        <f t="shared" si="25"/>
        <v>7.9205217249880625E-2</v>
      </c>
      <c r="Q143" s="13">
        <f t="shared" si="26"/>
        <v>4.1218614036709664E-2</v>
      </c>
    </row>
    <row r="144" spans="2:17">
      <c r="B144" s="2" t="s">
        <v>11</v>
      </c>
      <c r="C144" s="2">
        <v>136</v>
      </c>
      <c r="D144" s="2">
        <v>136</v>
      </c>
      <c r="E144" s="8">
        <v>0</v>
      </c>
      <c r="F144" s="13">
        <f t="shared" si="24"/>
        <v>0</v>
      </c>
      <c r="G144" s="13">
        <f t="shared" si="18"/>
        <v>0</v>
      </c>
      <c r="H144" s="13">
        <f t="shared" si="19"/>
        <v>0</v>
      </c>
      <c r="I144" s="13">
        <f t="shared" si="20"/>
        <v>185.99760000000001</v>
      </c>
      <c r="J144" s="13">
        <f t="shared" si="21"/>
        <v>0</v>
      </c>
      <c r="K144" s="13">
        <f>H144+I144+J144</f>
        <v>185.99760000000001</v>
      </c>
      <c r="L144" s="13">
        <f>(K144*G144)/1000</f>
        <v>0</v>
      </c>
      <c r="M144" s="13" t="str">
        <f>IF(F144&lt;0, "Yes", "No")</f>
        <v>No</v>
      </c>
      <c r="N144" s="19">
        <f t="shared" si="22"/>
        <v>0</v>
      </c>
      <c r="O144" s="13">
        <f t="shared" si="23"/>
        <v>0</v>
      </c>
      <c r="P144" s="13">
        <f t="shared" si="25"/>
        <v>7.9205217249880625E-2</v>
      </c>
      <c r="Q144" s="13">
        <f t="shared" si="26"/>
        <v>4.1218614036709664E-2</v>
      </c>
    </row>
    <row r="145" spans="2:17">
      <c r="B145" s="2" t="s">
        <v>11</v>
      </c>
      <c r="C145" s="2">
        <v>137</v>
      </c>
      <c r="D145" s="2">
        <v>137</v>
      </c>
      <c r="E145" s="8">
        <v>0</v>
      </c>
      <c r="F145" s="13">
        <f t="shared" si="24"/>
        <v>2.777777777777778E-2</v>
      </c>
      <c r="G145" s="13">
        <f t="shared" si="18"/>
        <v>0</v>
      </c>
      <c r="H145" s="13">
        <f t="shared" si="19"/>
        <v>43.888888888888893</v>
      </c>
      <c r="I145" s="13">
        <f t="shared" si="20"/>
        <v>185.99760000000001</v>
      </c>
      <c r="J145" s="13">
        <f t="shared" si="21"/>
        <v>0</v>
      </c>
      <c r="K145" s="13">
        <f>H145+I145+J145</f>
        <v>229.88648888888889</v>
      </c>
      <c r="L145" s="13">
        <f>(K145*G145)/1000</f>
        <v>0</v>
      </c>
      <c r="M145" s="13" t="str">
        <f>IF(F145&lt;0, "Yes", "No")</f>
        <v>No</v>
      </c>
      <c r="N145" s="19">
        <f t="shared" si="22"/>
        <v>0</v>
      </c>
      <c r="O145" s="13">
        <f t="shared" si="23"/>
        <v>0</v>
      </c>
      <c r="P145" s="13">
        <f t="shared" si="25"/>
        <v>7.9205217249880625E-2</v>
      </c>
      <c r="Q145" s="13">
        <f t="shared" si="26"/>
        <v>4.1218614036709664E-2</v>
      </c>
    </row>
    <row r="146" spans="2:17">
      <c r="B146" s="2" t="s">
        <v>11</v>
      </c>
      <c r="C146" s="2">
        <v>138</v>
      </c>
      <c r="D146" s="2">
        <v>138</v>
      </c>
      <c r="E146" s="8">
        <v>0.2</v>
      </c>
      <c r="F146" s="13">
        <f t="shared" si="24"/>
        <v>0.2638888888888889</v>
      </c>
      <c r="G146" s="13">
        <f t="shared" si="18"/>
        <v>5.5555555555555559E-2</v>
      </c>
      <c r="H146" s="13">
        <f t="shared" si="19"/>
        <v>416.94444444444446</v>
      </c>
      <c r="I146" s="13">
        <f t="shared" si="20"/>
        <v>186.0079332</v>
      </c>
      <c r="J146" s="13">
        <f t="shared" si="21"/>
        <v>1.3287847222222225E-3</v>
      </c>
      <c r="K146" s="13">
        <f>H146+I146+J146</f>
        <v>602.95370642916669</v>
      </c>
      <c r="L146" s="13">
        <f>(K146*G146)/1000</f>
        <v>3.3497428134953711E-2</v>
      </c>
      <c r="M146" s="13" t="str">
        <f>IF(F146&lt;0, "Yes", "No")</f>
        <v>No</v>
      </c>
      <c r="N146" s="19">
        <f t="shared" si="22"/>
        <v>3.3497428134953711E-2</v>
      </c>
      <c r="O146" s="13">
        <f t="shared" si="23"/>
        <v>0</v>
      </c>
      <c r="P146" s="13">
        <f t="shared" si="25"/>
        <v>7.9214522091029221E-2</v>
      </c>
      <c r="Q146" s="13">
        <f t="shared" si="26"/>
        <v>4.1218614036709664E-2</v>
      </c>
    </row>
    <row r="147" spans="2:17">
      <c r="B147" s="2" t="s">
        <v>11</v>
      </c>
      <c r="C147" s="2">
        <v>139</v>
      </c>
      <c r="D147" s="2">
        <v>139</v>
      </c>
      <c r="E147" s="8">
        <v>1.9</v>
      </c>
      <c r="F147" s="13">
        <f t="shared" si="24"/>
        <v>0.81944444444444431</v>
      </c>
      <c r="G147" s="13">
        <f t="shared" si="18"/>
        <v>0.52777777777777779</v>
      </c>
      <c r="H147" s="13">
        <f t="shared" si="19"/>
        <v>1294.7222222222219</v>
      </c>
      <c r="I147" s="13">
        <f t="shared" si="20"/>
        <v>186.09576539999998</v>
      </c>
      <c r="J147" s="13">
        <f t="shared" si="21"/>
        <v>0.11992282118055558</v>
      </c>
      <c r="K147" s="13">
        <f>H147+I147+J147</f>
        <v>1480.9379104434024</v>
      </c>
      <c r="L147" s="13">
        <f>(K147*G147)/1000</f>
        <v>0.78160611940068458</v>
      </c>
      <c r="M147" s="13" t="str">
        <f>IF(F147&lt;0, "Yes", "No")</f>
        <v>No</v>
      </c>
      <c r="N147" s="19">
        <f t="shared" si="22"/>
        <v>0.78160611940068458</v>
      </c>
      <c r="O147" s="13">
        <f t="shared" si="23"/>
        <v>0</v>
      </c>
      <c r="P147" s="13">
        <f t="shared" si="25"/>
        <v>7.9431634901973858E-2</v>
      </c>
      <c r="Q147" s="13">
        <f t="shared" si="26"/>
        <v>4.1218614036709664E-2</v>
      </c>
    </row>
    <row r="148" spans="2:17">
      <c r="B148" s="2" t="s">
        <v>11</v>
      </c>
      <c r="C148" s="2">
        <v>140</v>
      </c>
      <c r="D148" s="2">
        <v>140</v>
      </c>
      <c r="E148" s="8">
        <v>6.1</v>
      </c>
      <c r="F148" s="13">
        <f t="shared" si="24"/>
        <v>1.3611111111111109</v>
      </c>
      <c r="G148" s="13">
        <f t="shared" si="18"/>
        <v>1.6944444444444442</v>
      </c>
      <c r="H148" s="13">
        <f t="shared" si="19"/>
        <v>2150.5555555555552</v>
      </c>
      <c r="I148" s="13">
        <f t="shared" si="20"/>
        <v>186.31276260000001</v>
      </c>
      <c r="J148" s="13">
        <f t="shared" si="21"/>
        <v>1.2361019878472219</v>
      </c>
      <c r="K148" s="13">
        <f>H148+I148+J148</f>
        <v>2338.1044201434024</v>
      </c>
      <c r="L148" s="13">
        <f>(K148*G148)/1000</f>
        <v>3.9617880452429866</v>
      </c>
      <c r="M148" s="13" t="str">
        <f>IF(F148&lt;0, "Yes", "No")</f>
        <v>No</v>
      </c>
      <c r="N148" s="19">
        <f t="shared" si="22"/>
        <v>3.9617880452429866</v>
      </c>
      <c r="O148" s="13">
        <f t="shared" si="23"/>
        <v>0</v>
      </c>
      <c r="P148" s="13">
        <f t="shared" si="25"/>
        <v>8.0532131581208019E-2</v>
      </c>
      <c r="Q148" s="13">
        <f t="shared" si="26"/>
        <v>4.1218614036709664E-2</v>
      </c>
    </row>
    <row r="149" spans="2:17">
      <c r="B149" s="2" t="s">
        <v>11</v>
      </c>
      <c r="C149" s="2">
        <v>141</v>
      </c>
      <c r="D149" s="2">
        <v>141</v>
      </c>
      <c r="E149" s="8">
        <v>11.7</v>
      </c>
      <c r="F149" s="13">
        <f t="shared" si="24"/>
        <v>1.4305555555555554</v>
      </c>
      <c r="G149" s="13">
        <f t="shared" si="18"/>
        <v>3.2499999999999996</v>
      </c>
      <c r="H149" s="13">
        <f t="shared" si="19"/>
        <v>2260.2777777777774</v>
      </c>
      <c r="I149" s="13">
        <f t="shared" si="20"/>
        <v>186.60209219999999</v>
      </c>
      <c r="J149" s="13">
        <f t="shared" si="21"/>
        <v>4.5474335156249994</v>
      </c>
      <c r="K149" s="13">
        <f>H149+I149+J149</f>
        <v>2451.4273034934022</v>
      </c>
      <c r="L149" s="13">
        <f>(K149*G149)/1000</f>
        <v>7.9671387363535562</v>
      </c>
      <c r="M149" s="13" t="str">
        <f>IF(F149&lt;0, "Yes", "No")</f>
        <v>No</v>
      </c>
      <c r="N149" s="19">
        <f t="shared" si="22"/>
        <v>7.9671387363535562</v>
      </c>
      <c r="O149" s="13">
        <f t="shared" si="23"/>
        <v>0</v>
      </c>
      <c r="P149" s="13">
        <f t="shared" si="25"/>
        <v>8.2745225674639558E-2</v>
      </c>
      <c r="Q149" s="13">
        <f t="shared" si="26"/>
        <v>4.1218614036709664E-2</v>
      </c>
    </row>
    <row r="150" spans="2:17">
      <c r="B150" s="2" t="s">
        <v>11</v>
      </c>
      <c r="C150" s="2">
        <v>142</v>
      </c>
      <c r="D150" s="2">
        <v>142</v>
      </c>
      <c r="E150" s="8">
        <v>16.399999999999999</v>
      </c>
      <c r="F150" s="13">
        <f t="shared" si="24"/>
        <v>0.99999999999999989</v>
      </c>
      <c r="G150" s="13">
        <f t="shared" si="18"/>
        <v>4.5555555555555554</v>
      </c>
      <c r="H150" s="13">
        <f t="shared" si="19"/>
        <v>1579.9999999999998</v>
      </c>
      <c r="I150" s="13">
        <f t="shared" si="20"/>
        <v>186.84492240000003</v>
      </c>
      <c r="J150" s="13">
        <f t="shared" si="21"/>
        <v>8.934748472222223</v>
      </c>
      <c r="K150" s="13">
        <f>H150+I150+J150</f>
        <v>1775.7796708722221</v>
      </c>
      <c r="L150" s="13">
        <f>(K150*G150)/1000</f>
        <v>8.0896629450845676</v>
      </c>
      <c r="M150" s="13" t="str">
        <f>IF(F150&lt;0, "Yes", "No")</f>
        <v>No</v>
      </c>
      <c r="N150" s="19">
        <f t="shared" si="22"/>
        <v>8.0896629450845676</v>
      </c>
      <c r="O150" s="13">
        <f t="shared" si="23"/>
        <v>0</v>
      </c>
      <c r="P150" s="13">
        <f t="shared" si="25"/>
        <v>8.4992354270496381E-2</v>
      </c>
      <c r="Q150" s="13">
        <f t="shared" si="26"/>
        <v>4.1218614036709664E-2</v>
      </c>
    </row>
    <row r="151" spans="2:17">
      <c r="B151" s="2" t="s">
        <v>11</v>
      </c>
      <c r="C151" s="2">
        <v>143</v>
      </c>
      <c r="D151" s="2">
        <v>143</v>
      </c>
      <c r="E151" s="8">
        <v>18.899999999999999</v>
      </c>
      <c r="F151" s="13">
        <f t="shared" si="24"/>
        <v>0.4861111111111111</v>
      </c>
      <c r="G151" s="13">
        <f t="shared" si="18"/>
        <v>5.2499999999999991</v>
      </c>
      <c r="H151" s="13">
        <f t="shared" si="19"/>
        <v>768.05555555555554</v>
      </c>
      <c r="I151" s="13">
        <f t="shared" si="20"/>
        <v>186.9740874</v>
      </c>
      <c r="J151" s="13">
        <f t="shared" si="21"/>
        <v>11.866379765624997</v>
      </c>
      <c r="K151" s="13">
        <f>H151+I151+J151</f>
        <v>966.89602272118054</v>
      </c>
      <c r="L151" s="13">
        <f>(K151*G151)/1000</f>
        <v>5.0762041192861966</v>
      </c>
      <c r="M151" s="13" t="str">
        <f>IF(F151&lt;0, "Yes", "No")</f>
        <v>No</v>
      </c>
      <c r="N151" s="19">
        <f t="shared" si="22"/>
        <v>5.0762041192861966</v>
      </c>
      <c r="O151" s="13">
        <f t="shared" si="23"/>
        <v>0</v>
      </c>
      <c r="P151" s="13">
        <f t="shared" si="25"/>
        <v>8.6402410970298105E-2</v>
      </c>
      <c r="Q151" s="13">
        <f t="shared" si="26"/>
        <v>4.1218614036709664E-2</v>
      </c>
    </row>
    <row r="152" spans="2:17">
      <c r="B152" s="2" t="s">
        <v>11</v>
      </c>
      <c r="C152" s="2">
        <v>144</v>
      </c>
      <c r="D152" s="2">
        <v>144</v>
      </c>
      <c r="E152" s="8">
        <v>19.899999999999999</v>
      </c>
      <c r="F152" s="13">
        <f t="shared" si="24"/>
        <v>0.26388888888888917</v>
      </c>
      <c r="G152" s="13">
        <f t="shared" si="18"/>
        <v>5.5277777777777777</v>
      </c>
      <c r="H152" s="13">
        <f t="shared" si="19"/>
        <v>416.94444444444491</v>
      </c>
      <c r="I152" s="13">
        <f t="shared" si="20"/>
        <v>187.02575340000001</v>
      </c>
      <c r="J152" s="13">
        <f t="shared" si="21"/>
        <v>13.155300946180557</v>
      </c>
      <c r="K152" s="13">
        <f>H152+I152+J152</f>
        <v>617.12549879062544</v>
      </c>
      <c r="L152" s="13">
        <f>(K152*G152)/1000</f>
        <v>3.4113326183148462</v>
      </c>
      <c r="M152" s="13" t="str">
        <f>IF(F152&lt;0, "Yes", "No")</f>
        <v>No</v>
      </c>
      <c r="N152" s="19">
        <f t="shared" si="22"/>
        <v>3.4113326183148462</v>
      </c>
      <c r="O152" s="13">
        <f t="shared" si="23"/>
        <v>0</v>
      </c>
      <c r="P152" s="13">
        <f t="shared" si="25"/>
        <v>8.7350003364274453E-2</v>
      </c>
      <c r="Q152" s="13">
        <f t="shared" si="26"/>
        <v>4.1218614036709664E-2</v>
      </c>
    </row>
    <row r="153" spans="2:17">
      <c r="B153" s="2" t="s">
        <v>11</v>
      </c>
      <c r="C153" s="2">
        <v>145</v>
      </c>
      <c r="D153" s="2">
        <v>145</v>
      </c>
      <c r="E153" s="8">
        <v>20.8</v>
      </c>
      <c r="F153" s="13">
        <f t="shared" si="24"/>
        <v>0.40277777777777807</v>
      </c>
      <c r="G153" s="13">
        <f t="shared" si="18"/>
        <v>5.7777777777777777</v>
      </c>
      <c r="H153" s="13">
        <f t="shared" si="19"/>
        <v>636.38888888888937</v>
      </c>
      <c r="I153" s="13">
        <f t="shared" si="20"/>
        <v>187.07225280000003</v>
      </c>
      <c r="J153" s="13">
        <f t="shared" si="21"/>
        <v>14.372135555555557</v>
      </c>
      <c r="K153" s="13">
        <f>H153+I153+J153</f>
        <v>837.83327724444496</v>
      </c>
      <c r="L153" s="13">
        <f>(K153*G153)/1000</f>
        <v>4.8408144907456814</v>
      </c>
      <c r="M153" s="13" t="str">
        <f>IF(F153&lt;0, "Yes", "No")</f>
        <v>No</v>
      </c>
      <c r="N153" s="19">
        <f t="shared" si="22"/>
        <v>4.8408144907456814</v>
      </c>
      <c r="O153" s="13">
        <f t="shared" si="23"/>
        <v>0</v>
      </c>
      <c r="P153" s="13">
        <f t="shared" si="25"/>
        <v>8.8694674056148254E-2</v>
      </c>
      <c r="Q153" s="13">
        <f t="shared" si="26"/>
        <v>4.1218614036709664E-2</v>
      </c>
    </row>
    <row r="154" spans="2:17">
      <c r="B154" s="2" t="s">
        <v>11</v>
      </c>
      <c r="C154" s="2">
        <v>146</v>
      </c>
      <c r="D154" s="2">
        <v>146</v>
      </c>
      <c r="E154" s="8">
        <v>22.8</v>
      </c>
      <c r="F154" s="13">
        <f t="shared" si="24"/>
        <v>0.63888888888888862</v>
      </c>
      <c r="G154" s="13">
        <f t="shared" si="18"/>
        <v>6.333333333333333</v>
      </c>
      <c r="H154" s="13">
        <f t="shared" si="19"/>
        <v>1009.444444444444</v>
      </c>
      <c r="I154" s="13">
        <f t="shared" si="20"/>
        <v>187.1755848</v>
      </c>
      <c r="J154" s="13">
        <f t="shared" si="21"/>
        <v>17.268886250000001</v>
      </c>
      <c r="K154" s="13">
        <f>H154+I154+J154</f>
        <v>1213.8889154944438</v>
      </c>
      <c r="L154" s="13">
        <f>(K154*G154)/1000</f>
        <v>7.6879631314648105</v>
      </c>
      <c r="M154" s="13" t="str">
        <f>IF(F154&lt;0, "Yes", "No")</f>
        <v>No</v>
      </c>
      <c r="N154" s="19">
        <f t="shared" si="22"/>
        <v>7.6879631314648105</v>
      </c>
      <c r="O154" s="13">
        <f t="shared" si="23"/>
        <v>0</v>
      </c>
      <c r="P154" s="13">
        <f t="shared" si="25"/>
        <v>9.083021937044404E-2</v>
      </c>
      <c r="Q154" s="13">
        <f t="shared" si="26"/>
        <v>4.1218614036709664E-2</v>
      </c>
    </row>
    <row r="155" spans="2:17">
      <c r="B155" s="2" t="s">
        <v>11</v>
      </c>
      <c r="C155" s="2">
        <v>147</v>
      </c>
      <c r="D155" s="2">
        <v>147</v>
      </c>
      <c r="E155" s="8">
        <v>25.4</v>
      </c>
      <c r="F155" s="13">
        <f t="shared" si="24"/>
        <v>0.68055555555555536</v>
      </c>
      <c r="G155" s="13">
        <f t="shared" si="18"/>
        <v>7.0555555555555554</v>
      </c>
      <c r="H155" s="13">
        <f t="shared" si="19"/>
        <v>1075.2777777777774</v>
      </c>
      <c r="I155" s="13">
        <f t="shared" si="20"/>
        <v>187.30991640000002</v>
      </c>
      <c r="J155" s="13">
        <f t="shared" si="21"/>
        <v>21.431968784722223</v>
      </c>
      <c r="K155" s="13">
        <f>H155+I155+J155</f>
        <v>1284.0196629624995</v>
      </c>
      <c r="L155" s="13">
        <f>(K155*G155)/1000</f>
        <v>9.0594720664576354</v>
      </c>
      <c r="M155" s="13" t="str">
        <f>IF(F155&lt;0, "Yes", "No")</f>
        <v>No</v>
      </c>
      <c r="N155" s="19">
        <f t="shared" si="22"/>
        <v>9.0594720664576354</v>
      </c>
      <c r="O155" s="13">
        <f t="shared" si="23"/>
        <v>0</v>
      </c>
      <c r="P155" s="13">
        <f t="shared" si="25"/>
        <v>9.334673938890449E-2</v>
      </c>
      <c r="Q155" s="13">
        <f t="shared" si="26"/>
        <v>4.1218614036709664E-2</v>
      </c>
    </row>
    <row r="156" spans="2:17">
      <c r="B156" s="2" t="s">
        <v>11</v>
      </c>
      <c r="C156" s="2">
        <v>148</v>
      </c>
      <c r="D156" s="2">
        <v>148</v>
      </c>
      <c r="E156" s="8">
        <v>27.7</v>
      </c>
      <c r="F156" s="13">
        <f t="shared" si="24"/>
        <v>0.5277777777777779</v>
      </c>
      <c r="G156" s="13">
        <f t="shared" si="18"/>
        <v>7.6944444444444438</v>
      </c>
      <c r="H156" s="13">
        <f t="shared" si="19"/>
        <v>833.88888888888903</v>
      </c>
      <c r="I156" s="13">
        <f t="shared" si="20"/>
        <v>187.4287482</v>
      </c>
      <c r="J156" s="13">
        <f t="shared" si="21"/>
        <v>25.489080737847221</v>
      </c>
      <c r="K156" s="13">
        <f>H156+I156+J156</f>
        <v>1046.8067178267363</v>
      </c>
      <c r="L156" s="13">
        <f>(K156*G156)/1000</f>
        <v>8.0545961343890546</v>
      </c>
      <c r="M156" s="13" t="str">
        <f>IF(F156&lt;0, "Yes", "No")</f>
        <v>No</v>
      </c>
      <c r="N156" s="19">
        <f t="shared" si="22"/>
        <v>8.0545961343890546</v>
      </c>
      <c r="O156" s="13">
        <f t="shared" si="23"/>
        <v>0</v>
      </c>
      <c r="P156" s="13">
        <f t="shared" si="25"/>
        <v>9.5584127204012562E-2</v>
      </c>
      <c r="Q156" s="13">
        <f t="shared" si="26"/>
        <v>4.1218614036709664E-2</v>
      </c>
    </row>
    <row r="157" spans="2:17">
      <c r="B157" s="2" t="s">
        <v>11</v>
      </c>
      <c r="C157" s="2">
        <v>149</v>
      </c>
      <c r="D157" s="2">
        <v>149</v>
      </c>
      <c r="E157" s="8">
        <v>29.2</v>
      </c>
      <c r="F157" s="13">
        <f t="shared" si="24"/>
        <v>0.29166666666666685</v>
      </c>
      <c r="G157" s="13">
        <f t="shared" si="18"/>
        <v>8.1111111111111107</v>
      </c>
      <c r="H157" s="13">
        <f t="shared" si="19"/>
        <v>460.8333333333336</v>
      </c>
      <c r="I157" s="13">
        <f t="shared" si="20"/>
        <v>187.50624720000002</v>
      </c>
      <c r="J157" s="13">
        <f t="shared" si="21"/>
        <v>28.32437513888889</v>
      </c>
      <c r="K157" s="13">
        <f>H157+I157+J157</f>
        <v>676.66395567222253</v>
      </c>
      <c r="L157" s="13">
        <f>(K157*G157)/1000</f>
        <v>5.4884965293413606</v>
      </c>
      <c r="M157" s="13" t="str">
        <f>IF(F157&lt;0, "Yes", "No")</f>
        <v>No</v>
      </c>
      <c r="N157" s="19">
        <f t="shared" si="22"/>
        <v>5.4884965293413606</v>
      </c>
      <c r="O157" s="13">
        <f t="shared" si="23"/>
        <v>0</v>
      </c>
      <c r="P157" s="13">
        <f t="shared" si="25"/>
        <v>9.7108709573274055E-2</v>
      </c>
      <c r="Q157" s="13">
        <f t="shared" si="26"/>
        <v>4.1218614036709664E-2</v>
      </c>
    </row>
    <row r="158" spans="2:17">
      <c r="B158" s="2" t="s">
        <v>11</v>
      </c>
      <c r="C158" s="2">
        <v>150</v>
      </c>
      <c r="D158" s="2">
        <v>150</v>
      </c>
      <c r="E158" s="8">
        <v>29.8</v>
      </c>
      <c r="F158" s="13">
        <f t="shared" si="24"/>
        <v>2.7777777777777679E-2</v>
      </c>
      <c r="G158" s="13">
        <f t="shared" si="18"/>
        <v>8.2777777777777786</v>
      </c>
      <c r="H158" s="13">
        <f t="shared" si="19"/>
        <v>43.888888888888729</v>
      </c>
      <c r="I158" s="13">
        <f t="shared" si="20"/>
        <v>187.53724680000002</v>
      </c>
      <c r="J158" s="13">
        <f t="shared" si="21"/>
        <v>29.500349618055566</v>
      </c>
      <c r="K158" s="13">
        <f>H158+I158+J158</f>
        <v>260.9264853069443</v>
      </c>
      <c r="L158" s="13">
        <f>(K158*G158)/1000</f>
        <v>2.1598914617074834</v>
      </c>
      <c r="M158" s="13" t="str">
        <f>IF(F158&lt;0, "Yes", "No")</f>
        <v>No</v>
      </c>
      <c r="N158" s="19">
        <f t="shared" si="22"/>
        <v>2.1598914617074834</v>
      </c>
      <c r="O158" s="13">
        <f t="shared" si="23"/>
        <v>0</v>
      </c>
      <c r="P158" s="13">
        <f t="shared" si="25"/>
        <v>9.7708679423748362E-2</v>
      </c>
      <c r="Q158" s="13">
        <f t="shared" si="26"/>
        <v>4.1218614036709664E-2</v>
      </c>
    </row>
    <row r="159" spans="2:17">
      <c r="B159" s="2" t="s">
        <v>11</v>
      </c>
      <c r="C159" s="2">
        <v>151</v>
      </c>
      <c r="D159" s="2">
        <v>151</v>
      </c>
      <c r="E159" s="8">
        <v>29.4</v>
      </c>
      <c r="F159" s="13">
        <f t="shared" si="24"/>
        <v>-0.36111111111111133</v>
      </c>
      <c r="G159" s="13">
        <f t="shared" si="18"/>
        <v>8.1666666666666661</v>
      </c>
      <c r="H159" s="13">
        <f t="shared" si="19"/>
        <v>-570.55555555555588</v>
      </c>
      <c r="I159" s="13">
        <f t="shared" si="20"/>
        <v>187.51658040000001</v>
      </c>
      <c r="J159" s="13">
        <f t="shared" si="21"/>
        <v>28.713709062499998</v>
      </c>
      <c r="K159" s="13">
        <f>H159+I159+J159</f>
        <v>-354.32526609305586</v>
      </c>
      <c r="L159" s="13">
        <f>(K159*G159)/1000</f>
        <v>-2.8936563397599562</v>
      </c>
      <c r="M159" s="13" t="str">
        <f>IF(F159&lt;0, "Yes", "No")</f>
        <v>Yes</v>
      </c>
      <c r="N159" s="19">
        <f t="shared" si="22"/>
        <v>0</v>
      </c>
      <c r="O159" s="13">
        <f t="shared" si="23"/>
        <v>2.8936563397599562</v>
      </c>
      <c r="P159" s="13">
        <f t="shared" si="25"/>
        <v>9.7708679423748362E-2</v>
      </c>
      <c r="Q159" s="13">
        <f t="shared" si="26"/>
        <v>4.2022407464420763E-2</v>
      </c>
    </row>
    <row r="160" spans="2:17">
      <c r="B160" s="2" t="s">
        <v>11</v>
      </c>
      <c r="C160" s="2">
        <v>152</v>
      </c>
      <c r="D160" s="2">
        <v>152</v>
      </c>
      <c r="E160" s="8">
        <v>27.2</v>
      </c>
      <c r="F160" s="13">
        <f t="shared" si="24"/>
        <v>-0.94444444444444398</v>
      </c>
      <c r="G160" s="13">
        <f t="shared" si="18"/>
        <v>7.5555555555555554</v>
      </c>
      <c r="H160" s="13">
        <f t="shared" si="19"/>
        <v>-1492.2222222222215</v>
      </c>
      <c r="I160" s="13">
        <f t="shared" si="20"/>
        <v>187.4029152</v>
      </c>
      <c r="J160" s="13">
        <f t="shared" si="21"/>
        <v>24.577202222222223</v>
      </c>
      <c r="K160" s="13">
        <f>H160+I160+J160</f>
        <v>-1280.2421047999992</v>
      </c>
      <c r="L160" s="13">
        <f>(K160*G160)/1000</f>
        <v>-9.6729403473777715</v>
      </c>
      <c r="M160" s="13" t="str">
        <f>IF(F160&lt;0, "Yes", "No")</f>
        <v>Yes</v>
      </c>
      <c r="N160" s="19">
        <f t="shared" si="22"/>
        <v>0</v>
      </c>
      <c r="O160" s="13">
        <f t="shared" si="23"/>
        <v>9.6729403473777715</v>
      </c>
      <c r="P160" s="13">
        <f t="shared" si="25"/>
        <v>9.7708679423748362E-2</v>
      </c>
      <c r="Q160" s="13">
        <f t="shared" si="26"/>
        <v>4.4709335338692369E-2</v>
      </c>
    </row>
    <row r="161" spans="2:17">
      <c r="B161" s="2" t="s">
        <v>11</v>
      </c>
      <c r="C161" s="2">
        <v>153</v>
      </c>
      <c r="D161" s="2">
        <v>153</v>
      </c>
      <c r="E161" s="8">
        <v>22.6</v>
      </c>
      <c r="F161" s="13">
        <f t="shared" si="24"/>
        <v>-1.3749999999999998</v>
      </c>
      <c r="G161" s="13">
        <f t="shared" si="18"/>
        <v>6.2777777777777777</v>
      </c>
      <c r="H161" s="13">
        <f t="shared" si="19"/>
        <v>-2172.4999999999995</v>
      </c>
      <c r="I161" s="13">
        <f t="shared" si="20"/>
        <v>187.1652516</v>
      </c>
      <c r="J161" s="13">
        <f t="shared" si="21"/>
        <v>16.967252118055558</v>
      </c>
      <c r="K161" s="13">
        <f>H161+I161+J161</f>
        <v>-1968.3674962819441</v>
      </c>
      <c r="L161" s="13">
        <f>(K161*G161)/1000</f>
        <v>-12.356973726658872</v>
      </c>
      <c r="M161" s="13" t="str">
        <f>IF(F161&lt;0, "Yes", "No")</f>
        <v>Yes</v>
      </c>
      <c r="N161" s="19">
        <f t="shared" si="22"/>
        <v>0</v>
      </c>
      <c r="O161" s="13">
        <f t="shared" si="23"/>
        <v>12.356973726658872</v>
      </c>
      <c r="P161" s="13">
        <f t="shared" si="25"/>
        <v>9.7708679423748362E-2</v>
      </c>
      <c r="Q161" s="13">
        <f t="shared" si="26"/>
        <v>4.8141828040542053E-2</v>
      </c>
    </row>
    <row r="162" spans="2:17">
      <c r="B162" s="2" t="s">
        <v>11</v>
      </c>
      <c r="C162" s="2">
        <v>154</v>
      </c>
      <c r="D162" s="2">
        <v>154</v>
      </c>
      <c r="E162" s="8">
        <v>17.3</v>
      </c>
      <c r="F162" s="13">
        <f t="shared" si="24"/>
        <v>-1.2916666666666667</v>
      </c>
      <c r="G162" s="13">
        <f t="shared" si="18"/>
        <v>4.8055555555555554</v>
      </c>
      <c r="H162" s="13">
        <f t="shared" si="19"/>
        <v>-2040.8333333333335</v>
      </c>
      <c r="I162" s="13">
        <f t="shared" si="20"/>
        <v>186.89142179999999</v>
      </c>
      <c r="J162" s="13">
        <f t="shared" si="21"/>
        <v>9.9422994878472242</v>
      </c>
      <c r="K162" s="13">
        <f>H162+I162+J162</f>
        <v>-1843.9996120454862</v>
      </c>
      <c r="L162" s="13">
        <f>(K162*G162)/1000</f>
        <v>-8.8614425801074734</v>
      </c>
      <c r="M162" s="13" t="str">
        <f>IF(F162&lt;0, "Yes", "No")</f>
        <v>Yes</v>
      </c>
      <c r="N162" s="19">
        <f t="shared" si="22"/>
        <v>0</v>
      </c>
      <c r="O162" s="13">
        <f t="shared" si="23"/>
        <v>8.8614425801074734</v>
      </c>
      <c r="P162" s="13">
        <f t="shared" si="25"/>
        <v>9.7708679423748362E-2</v>
      </c>
      <c r="Q162" s="13">
        <f t="shared" si="26"/>
        <v>5.0603339868349688E-2</v>
      </c>
    </row>
    <row r="163" spans="2:17">
      <c r="B163" s="2" t="s">
        <v>11</v>
      </c>
      <c r="C163" s="2">
        <v>155</v>
      </c>
      <c r="D163" s="2">
        <v>155</v>
      </c>
      <c r="E163" s="8">
        <v>13.3</v>
      </c>
      <c r="F163" s="13">
        <f t="shared" si="24"/>
        <v>-0.73611111111111116</v>
      </c>
      <c r="G163" s="13">
        <f t="shared" si="18"/>
        <v>3.6944444444444446</v>
      </c>
      <c r="H163" s="13">
        <f t="shared" si="19"/>
        <v>-1163.0555555555557</v>
      </c>
      <c r="I163" s="13">
        <f t="shared" si="20"/>
        <v>186.6847578</v>
      </c>
      <c r="J163" s="13">
        <f t="shared" si="21"/>
        <v>5.8762182378472234</v>
      </c>
      <c r="K163" s="13">
        <f>H163+I163+J163</f>
        <v>-970.49457951770853</v>
      </c>
      <c r="L163" s="13">
        <f>(K163*G163)/1000</f>
        <v>-3.5854383076626455</v>
      </c>
      <c r="M163" s="13" t="str">
        <f>IF(F163&lt;0, "Yes", "No")</f>
        <v>Yes</v>
      </c>
      <c r="N163" s="19">
        <f t="shared" si="22"/>
        <v>0</v>
      </c>
      <c r="O163" s="13">
        <f t="shared" si="23"/>
        <v>3.5854383076626455</v>
      </c>
      <c r="P163" s="13">
        <f t="shared" si="25"/>
        <v>9.7708679423748362E-2</v>
      </c>
      <c r="Q163" s="13">
        <f t="shared" si="26"/>
        <v>5.1599294953811534E-2</v>
      </c>
    </row>
    <row r="164" spans="2:17">
      <c r="B164" s="2" t="s">
        <v>11</v>
      </c>
      <c r="C164" s="2">
        <v>156</v>
      </c>
      <c r="D164" s="2">
        <v>156</v>
      </c>
      <c r="E164" s="8">
        <v>12</v>
      </c>
      <c r="F164" s="13">
        <f t="shared" si="24"/>
        <v>-9.7222222222222363E-2</v>
      </c>
      <c r="G164" s="13">
        <f t="shared" si="18"/>
        <v>3.333333333333333</v>
      </c>
      <c r="H164" s="13">
        <f t="shared" si="19"/>
        <v>-153.61111111111134</v>
      </c>
      <c r="I164" s="13">
        <f t="shared" si="20"/>
        <v>186.61759200000003</v>
      </c>
      <c r="J164" s="13">
        <f t="shared" si="21"/>
        <v>4.7836249999999998</v>
      </c>
      <c r="K164" s="13">
        <f>H164+I164+J164</f>
        <v>37.790105888888689</v>
      </c>
      <c r="L164" s="13">
        <f>(K164*G164)/1000</f>
        <v>0.12596701962962895</v>
      </c>
      <c r="M164" s="13" t="str">
        <f>IF(F164&lt;0, "Yes", "No")</f>
        <v>Yes</v>
      </c>
      <c r="N164" s="19">
        <f t="shared" si="22"/>
        <v>0.12596701962962895</v>
      </c>
      <c r="O164" s="13">
        <f t="shared" si="23"/>
        <v>0</v>
      </c>
      <c r="P164" s="13">
        <f t="shared" si="25"/>
        <v>9.7743670262534374E-2</v>
      </c>
      <c r="Q164" s="13">
        <f t="shared" si="26"/>
        <v>5.1599294953811534E-2</v>
      </c>
    </row>
    <row r="165" spans="2:17">
      <c r="B165" s="2" t="s">
        <v>11</v>
      </c>
      <c r="C165" s="2">
        <v>157</v>
      </c>
      <c r="D165" s="2">
        <v>157</v>
      </c>
      <c r="E165" s="8">
        <v>12.6</v>
      </c>
      <c r="F165" s="13">
        <f t="shared" si="24"/>
        <v>0.29166666666666663</v>
      </c>
      <c r="G165" s="13">
        <f t="shared" si="18"/>
        <v>3.5</v>
      </c>
      <c r="H165" s="13">
        <f t="shared" si="19"/>
        <v>460.83333333333326</v>
      </c>
      <c r="I165" s="13">
        <f t="shared" si="20"/>
        <v>186.6485916</v>
      </c>
      <c r="J165" s="13">
        <f t="shared" si="21"/>
        <v>5.2739465625000008</v>
      </c>
      <c r="K165" s="13">
        <f>H165+I165+J165</f>
        <v>652.75587149583328</v>
      </c>
      <c r="L165" s="13">
        <f>(K165*G165)/1000</f>
        <v>2.2846455502354166</v>
      </c>
      <c r="M165" s="13" t="str">
        <f>IF(F165&lt;0, "Yes", "No")</f>
        <v>No</v>
      </c>
      <c r="N165" s="19">
        <f t="shared" si="22"/>
        <v>2.2846455502354166</v>
      </c>
      <c r="O165" s="13">
        <f t="shared" si="23"/>
        <v>0</v>
      </c>
      <c r="P165" s="13">
        <f t="shared" si="25"/>
        <v>9.837829402648865E-2</v>
      </c>
      <c r="Q165" s="13">
        <f t="shared" si="26"/>
        <v>5.1599294953811534E-2</v>
      </c>
    </row>
    <row r="166" spans="2:17">
      <c r="B166" s="2" t="s">
        <v>11</v>
      </c>
      <c r="C166" s="2">
        <v>158</v>
      </c>
      <c r="D166" s="2">
        <v>158</v>
      </c>
      <c r="E166" s="8">
        <v>14.1</v>
      </c>
      <c r="F166" s="13">
        <f t="shared" si="24"/>
        <v>0.63888888888888884</v>
      </c>
      <c r="G166" s="13">
        <f t="shared" si="18"/>
        <v>3.9166666666666665</v>
      </c>
      <c r="H166" s="13">
        <f t="shared" si="19"/>
        <v>1009.4444444444443</v>
      </c>
      <c r="I166" s="13">
        <f t="shared" si="20"/>
        <v>186.72609059999999</v>
      </c>
      <c r="J166" s="13">
        <f t="shared" si="21"/>
        <v>6.604392265625</v>
      </c>
      <c r="K166" s="13">
        <f>H166+I166+J166</f>
        <v>1202.7749273100692</v>
      </c>
      <c r="L166" s="13">
        <f>(K166*G166)/1000</f>
        <v>4.7108684652977706</v>
      </c>
      <c r="M166" s="13" t="str">
        <f>IF(F166&lt;0, "Yes", "No")</f>
        <v>No</v>
      </c>
      <c r="N166" s="19">
        <f t="shared" si="22"/>
        <v>4.7108684652977706</v>
      </c>
      <c r="O166" s="13">
        <f t="shared" si="23"/>
        <v>0</v>
      </c>
      <c r="P166" s="13">
        <f t="shared" si="25"/>
        <v>9.9686868600182471E-2</v>
      </c>
      <c r="Q166" s="13">
        <f t="shared" si="26"/>
        <v>5.1599294953811534E-2</v>
      </c>
    </row>
    <row r="167" spans="2:17">
      <c r="B167" s="2" t="s">
        <v>11</v>
      </c>
      <c r="C167" s="2">
        <v>159</v>
      </c>
      <c r="D167" s="2">
        <v>159</v>
      </c>
      <c r="E167" s="8">
        <v>17.2</v>
      </c>
      <c r="F167" s="13">
        <f t="shared" si="24"/>
        <v>0.83333333333333359</v>
      </c>
      <c r="G167" s="13">
        <f t="shared" si="18"/>
        <v>4.7777777777777777</v>
      </c>
      <c r="H167" s="13">
        <f t="shared" si="19"/>
        <v>1316.666666666667</v>
      </c>
      <c r="I167" s="13">
        <f t="shared" si="20"/>
        <v>186.88625519999999</v>
      </c>
      <c r="J167" s="13">
        <f t="shared" si="21"/>
        <v>9.8276918055555562</v>
      </c>
      <c r="K167" s="13">
        <f>H167+I167+J167</f>
        <v>1513.3806136722226</v>
      </c>
      <c r="L167" s="13">
        <f>(K167*G167)/1000</f>
        <v>7.2305962653228404</v>
      </c>
      <c r="M167" s="13" t="str">
        <f>IF(F167&lt;0, "Yes", "No")</f>
        <v>No</v>
      </c>
      <c r="N167" s="19">
        <f t="shared" si="22"/>
        <v>7.2305962653228404</v>
      </c>
      <c r="O167" s="13">
        <f t="shared" si="23"/>
        <v>0</v>
      </c>
      <c r="P167" s="13">
        <f t="shared" si="25"/>
        <v>0.10169536756277214</v>
      </c>
      <c r="Q167" s="13">
        <f t="shared" si="26"/>
        <v>5.1599294953811534E-2</v>
      </c>
    </row>
    <row r="168" spans="2:17">
      <c r="B168" s="2" t="s">
        <v>11</v>
      </c>
      <c r="C168" s="2">
        <v>160</v>
      </c>
      <c r="D168" s="2">
        <v>160</v>
      </c>
      <c r="E168" s="8">
        <v>20.100000000000001</v>
      </c>
      <c r="F168" s="13">
        <f t="shared" si="24"/>
        <v>0.86111111111111094</v>
      </c>
      <c r="G168" s="13">
        <f t="shared" si="18"/>
        <v>5.5833333333333339</v>
      </c>
      <c r="H168" s="13">
        <f t="shared" si="19"/>
        <v>1360.5555555555552</v>
      </c>
      <c r="I168" s="13">
        <f t="shared" si="20"/>
        <v>187.0360866</v>
      </c>
      <c r="J168" s="13">
        <f t="shared" si="21"/>
        <v>13.421057890625004</v>
      </c>
      <c r="K168" s="13">
        <f>H168+I168+J168</f>
        <v>1561.0127000461803</v>
      </c>
      <c r="L168" s="13">
        <f>(K168*G168)/1000</f>
        <v>8.7156542419245078</v>
      </c>
      <c r="M168" s="13" t="str">
        <f>IF(F168&lt;0, "Yes", "No")</f>
        <v>No</v>
      </c>
      <c r="N168" s="19">
        <f t="shared" si="22"/>
        <v>8.7156542419245078</v>
      </c>
      <c r="O168" s="13">
        <f t="shared" si="23"/>
        <v>0</v>
      </c>
      <c r="P168" s="13">
        <f t="shared" si="25"/>
        <v>0.1041163826299734</v>
      </c>
      <c r="Q168" s="13">
        <f t="shared" si="26"/>
        <v>5.1599294953811534E-2</v>
      </c>
    </row>
    <row r="169" spans="2:17">
      <c r="B169" s="2" t="s">
        <v>11</v>
      </c>
      <c r="C169" s="2">
        <v>161</v>
      </c>
      <c r="D169" s="2">
        <v>161</v>
      </c>
      <c r="E169" s="8">
        <v>23.4</v>
      </c>
      <c r="F169" s="13">
        <f t="shared" si="24"/>
        <v>0.74999999999999978</v>
      </c>
      <c r="G169" s="13">
        <f t="shared" si="18"/>
        <v>6.4999999999999991</v>
      </c>
      <c r="H169" s="13">
        <f t="shared" si="19"/>
        <v>1184.9999999999995</v>
      </c>
      <c r="I169" s="13">
        <f t="shared" si="20"/>
        <v>187.2065844</v>
      </c>
      <c r="J169" s="13">
        <f t="shared" si="21"/>
        <v>18.189734062499998</v>
      </c>
      <c r="K169" s="13">
        <f>H169+I169+J169</f>
        <v>1390.3963184624995</v>
      </c>
      <c r="L169" s="13">
        <f>(K169*G169)/1000</f>
        <v>9.0375760700062457</v>
      </c>
      <c r="M169" s="13" t="str">
        <f>IF(F169&lt;0, "Yes", "No")</f>
        <v>No</v>
      </c>
      <c r="N169" s="19">
        <f t="shared" si="22"/>
        <v>9.0375760700062457</v>
      </c>
      <c r="O169" s="13">
        <f t="shared" si="23"/>
        <v>0</v>
      </c>
      <c r="P169" s="13">
        <f t="shared" si="25"/>
        <v>0.10662682042719736</v>
      </c>
      <c r="Q169" s="13">
        <f t="shared" si="26"/>
        <v>5.1599294953811534E-2</v>
      </c>
    </row>
    <row r="170" spans="2:17">
      <c r="B170" s="2" t="s">
        <v>11</v>
      </c>
      <c r="C170" s="2">
        <v>162</v>
      </c>
      <c r="D170" s="2">
        <v>162</v>
      </c>
      <c r="E170" s="8">
        <v>25.5</v>
      </c>
      <c r="F170" s="13">
        <f t="shared" si="24"/>
        <v>0.5833333333333337</v>
      </c>
      <c r="G170" s="13">
        <f t="shared" si="18"/>
        <v>7.083333333333333</v>
      </c>
      <c r="H170" s="13">
        <f t="shared" si="19"/>
        <v>921.6666666666672</v>
      </c>
      <c r="I170" s="13">
        <f t="shared" si="20"/>
        <v>187.31508300000002</v>
      </c>
      <c r="J170" s="13">
        <f t="shared" si="21"/>
        <v>21.601056640625</v>
      </c>
      <c r="K170" s="13">
        <f>H170+I170+J170</f>
        <v>1130.5828063072922</v>
      </c>
      <c r="L170" s="13">
        <f>(K170*G170)/1000</f>
        <v>8.0082948780099859</v>
      </c>
      <c r="M170" s="13" t="str">
        <f>IF(F170&lt;0, "Yes", "No")</f>
        <v>No</v>
      </c>
      <c r="N170" s="19">
        <f t="shared" si="22"/>
        <v>8.0082948780099859</v>
      </c>
      <c r="O170" s="13">
        <f t="shared" si="23"/>
        <v>0</v>
      </c>
      <c r="P170" s="13">
        <f t="shared" si="25"/>
        <v>0.10885134678220013</v>
      </c>
      <c r="Q170" s="13">
        <f t="shared" si="26"/>
        <v>5.1599294953811534E-2</v>
      </c>
    </row>
    <row r="171" spans="2:17">
      <c r="B171" s="2" t="s">
        <v>11</v>
      </c>
      <c r="C171" s="2">
        <v>163</v>
      </c>
      <c r="D171" s="2">
        <v>163</v>
      </c>
      <c r="E171" s="8">
        <v>27.6</v>
      </c>
      <c r="F171" s="13">
        <f t="shared" si="24"/>
        <v>0.55555555555555558</v>
      </c>
      <c r="G171" s="13">
        <f t="shared" si="18"/>
        <v>7.666666666666667</v>
      </c>
      <c r="H171" s="13">
        <f t="shared" si="19"/>
        <v>877.77777777777783</v>
      </c>
      <c r="I171" s="13">
        <f t="shared" si="20"/>
        <v>187.42358160000001</v>
      </c>
      <c r="J171" s="13">
        <f t="shared" si="21"/>
        <v>25.305376250000005</v>
      </c>
      <c r="K171" s="13">
        <f>H171+I171+J171</f>
        <v>1090.506735627778</v>
      </c>
      <c r="L171" s="13">
        <f>(K171*G171)/1000</f>
        <v>8.3605516398129645</v>
      </c>
      <c r="M171" s="13" t="str">
        <f>IF(F171&lt;0, "Yes", "No")</f>
        <v>No</v>
      </c>
      <c r="N171" s="19">
        <f t="shared" si="22"/>
        <v>8.3605516398129645</v>
      </c>
      <c r="O171" s="13">
        <f t="shared" si="23"/>
        <v>0</v>
      </c>
      <c r="P171" s="13">
        <f t="shared" si="25"/>
        <v>0.11117372223770372</v>
      </c>
      <c r="Q171" s="13">
        <f t="shared" si="26"/>
        <v>5.1599294953811534E-2</v>
      </c>
    </row>
    <row r="172" spans="2:17">
      <c r="B172" s="2" t="s">
        <v>11</v>
      </c>
      <c r="C172" s="2">
        <v>164</v>
      </c>
      <c r="D172" s="2">
        <v>164</v>
      </c>
      <c r="E172" s="8">
        <v>29.5</v>
      </c>
      <c r="F172" s="13">
        <f t="shared" si="24"/>
        <v>0.4861111111111111</v>
      </c>
      <c r="G172" s="13">
        <f t="shared" si="18"/>
        <v>8.1944444444444446</v>
      </c>
      <c r="H172" s="13">
        <f t="shared" si="19"/>
        <v>768.05555555555554</v>
      </c>
      <c r="I172" s="13">
        <f t="shared" si="20"/>
        <v>187.521747</v>
      </c>
      <c r="J172" s="13">
        <f t="shared" si="21"/>
        <v>28.909372612847225</v>
      </c>
      <c r="K172" s="13">
        <f>H172+I172+J172</f>
        <v>984.48667516840283</v>
      </c>
      <c r="L172" s="13">
        <f>(K172*G172)/1000</f>
        <v>8.0673213659633003</v>
      </c>
      <c r="M172" s="13" t="str">
        <f>IF(F172&lt;0, "Yes", "No")</f>
        <v>No</v>
      </c>
      <c r="N172" s="19">
        <f t="shared" si="22"/>
        <v>8.0673213659633003</v>
      </c>
      <c r="O172" s="13">
        <f t="shared" si="23"/>
        <v>0</v>
      </c>
      <c r="P172" s="13">
        <f t="shared" si="25"/>
        <v>0.11341464483936019</v>
      </c>
      <c r="Q172" s="13">
        <f t="shared" si="26"/>
        <v>5.1599294953811534E-2</v>
      </c>
    </row>
    <row r="173" spans="2:17">
      <c r="B173" s="2" t="s">
        <v>11</v>
      </c>
      <c r="C173" s="2">
        <v>165</v>
      </c>
      <c r="D173" s="2">
        <v>165</v>
      </c>
      <c r="E173" s="8">
        <v>31.1</v>
      </c>
      <c r="F173" s="13">
        <f t="shared" si="24"/>
        <v>0.36111111111111133</v>
      </c>
      <c r="G173" s="13">
        <f t="shared" si="18"/>
        <v>8.6388888888888893</v>
      </c>
      <c r="H173" s="13">
        <f t="shared" si="19"/>
        <v>570.55555555555588</v>
      </c>
      <c r="I173" s="13">
        <f t="shared" si="20"/>
        <v>187.60441259999999</v>
      </c>
      <c r="J173" s="13">
        <f t="shared" si="21"/>
        <v>32.1303467795139</v>
      </c>
      <c r="K173" s="13">
        <f>H173+I173+J173</f>
        <v>790.29031493506977</v>
      </c>
      <c r="L173" s="13">
        <f>(K173*G173)/1000</f>
        <v>6.8272302206890751</v>
      </c>
      <c r="M173" s="13" t="str">
        <f>IF(F173&lt;0, "Yes", "No")</f>
        <v>No</v>
      </c>
      <c r="N173" s="19">
        <f t="shared" si="22"/>
        <v>6.8272302206890751</v>
      </c>
      <c r="O173" s="13">
        <f t="shared" si="23"/>
        <v>0</v>
      </c>
      <c r="P173" s="13">
        <f t="shared" si="25"/>
        <v>0.11531109767844049</v>
      </c>
      <c r="Q173" s="13">
        <f t="shared" si="26"/>
        <v>5.1599294953811534E-2</v>
      </c>
    </row>
    <row r="174" spans="2:17">
      <c r="B174" s="2" t="s">
        <v>11</v>
      </c>
      <c r="C174" s="2">
        <v>166</v>
      </c>
      <c r="D174" s="2">
        <v>166</v>
      </c>
      <c r="E174" s="8">
        <v>32.1</v>
      </c>
      <c r="F174" s="13">
        <f t="shared" si="24"/>
        <v>0.29166666666666685</v>
      </c>
      <c r="G174" s="13">
        <f t="shared" si="18"/>
        <v>8.9166666666666661</v>
      </c>
      <c r="H174" s="13">
        <f t="shared" si="19"/>
        <v>460.8333333333336</v>
      </c>
      <c r="I174" s="13">
        <f t="shared" si="20"/>
        <v>187.6560786</v>
      </c>
      <c r="J174" s="13">
        <f t="shared" si="21"/>
        <v>34.229826640624999</v>
      </c>
      <c r="K174" s="13">
        <f>H174+I174+J174</f>
        <v>682.71923857395859</v>
      </c>
      <c r="L174" s="13">
        <f>(K174*G174)/1000</f>
        <v>6.0875798772844636</v>
      </c>
      <c r="M174" s="13" t="str">
        <f>IF(F174&lt;0, "Yes", "No")</f>
        <v>No</v>
      </c>
      <c r="N174" s="19">
        <f t="shared" si="22"/>
        <v>6.0875798772844636</v>
      </c>
      <c r="O174" s="13">
        <f t="shared" si="23"/>
        <v>0</v>
      </c>
      <c r="P174" s="13">
        <f t="shared" si="25"/>
        <v>0.11700209208879728</v>
      </c>
      <c r="Q174" s="13">
        <f t="shared" si="26"/>
        <v>5.1599294953811534E-2</v>
      </c>
    </row>
    <row r="175" spans="2:17">
      <c r="B175" s="2" t="s">
        <v>11</v>
      </c>
      <c r="C175" s="2">
        <v>167</v>
      </c>
      <c r="D175" s="2">
        <v>167</v>
      </c>
      <c r="E175" s="8">
        <v>33.200000000000003</v>
      </c>
      <c r="F175" s="13">
        <f t="shared" si="24"/>
        <v>0.43055555555555575</v>
      </c>
      <c r="G175" s="13">
        <f t="shared" si="18"/>
        <v>9.2222222222222232</v>
      </c>
      <c r="H175" s="13">
        <f t="shared" si="19"/>
        <v>680.27777777777806</v>
      </c>
      <c r="I175" s="13">
        <f t="shared" si="20"/>
        <v>187.71291120000001</v>
      </c>
      <c r="J175" s="13">
        <f t="shared" si="21"/>
        <v>36.615991805555574</v>
      </c>
      <c r="K175" s="13">
        <f>H175+I175+J175</f>
        <v>904.60668078333367</v>
      </c>
      <c r="L175" s="13">
        <f>(K175*G175)/1000</f>
        <v>8.3424838338907445</v>
      </c>
      <c r="M175" s="13" t="str">
        <f>IF(F175&lt;0, "Yes", "No")</f>
        <v>No</v>
      </c>
      <c r="N175" s="19">
        <f t="shared" si="22"/>
        <v>8.3424838338907445</v>
      </c>
      <c r="O175" s="13">
        <f t="shared" si="23"/>
        <v>0</v>
      </c>
      <c r="P175" s="13">
        <f t="shared" si="25"/>
        <v>0.11931944870932248</v>
      </c>
      <c r="Q175" s="13">
        <f t="shared" si="26"/>
        <v>5.1599294953811534E-2</v>
      </c>
    </row>
    <row r="176" spans="2:17">
      <c r="B176" s="2" t="s">
        <v>11</v>
      </c>
      <c r="C176" s="2">
        <v>168</v>
      </c>
      <c r="D176" s="2">
        <v>168</v>
      </c>
      <c r="E176" s="8">
        <v>35.200000000000003</v>
      </c>
      <c r="F176" s="13">
        <f t="shared" si="24"/>
        <v>0.55555555555555558</v>
      </c>
      <c r="G176" s="13">
        <f t="shared" si="18"/>
        <v>9.7777777777777786</v>
      </c>
      <c r="H176" s="13">
        <f t="shared" si="19"/>
        <v>877.77777777777783</v>
      </c>
      <c r="I176" s="13">
        <f t="shared" si="20"/>
        <v>187.81624320000003</v>
      </c>
      <c r="J176" s="13">
        <f t="shared" si="21"/>
        <v>41.160435555555566</v>
      </c>
      <c r="K176" s="13">
        <f>H176+I176+J176</f>
        <v>1106.7544565333333</v>
      </c>
      <c r="L176" s="13">
        <f>(K176*G176)/1000</f>
        <v>10.821599130548147</v>
      </c>
      <c r="M176" s="13" t="str">
        <f>IF(F176&lt;0, "Yes", "No")</f>
        <v>No</v>
      </c>
      <c r="N176" s="19">
        <f t="shared" si="22"/>
        <v>10.821599130548147</v>
      </c>
      <c r="O176" s="13">
        <f t="shared" si="23"/>
        <v>0</v>
      </c>
      <c r="P176" s="13">
        <f t="shared" si="25"/>
        <v>0.12232544846780809</v>
      </c>
      <c r="Q176" s="13">
        <f t="shared" si="26"/>
        <v>5.1599294953811534E-2</v>
      </c>
    </row>
    <row r="177" spans="2:17">
      <c r="B177" s="2" t="s">
        <v>11</v>
      </c>
      <c r="C177" s="2">
        <v>169</v>
      </c>
      <c r="D177" s="2">
        <v>169</v>
      </c>
      <c r="E177" s="8">
        <v>37.200000000000003</v>
      </c>
      <c r="F177" s="13">
        <f t="shared" si="24"/>
        <v>0.38888888888888851</v>
      </c>
      <c r="G177" s="13">
        <f t="shared" si="18"/>
        <v>10.333333333333334</v>
      </c>
      <c r="H177" s="13">
        <f t="shared" si="19"/>
        <v>614.44444444444389</v>
      </c>
      <c r="I177" s="13">
        <f t="shared" si="20"/>
        <v>187.9195752</v>
      </c>
      <c r="J177" s="13">
        <f t="shared" si="21"/>
        <v>45.970636250000013</v>
      </c>
      <c r="K177" s="13">
        <f>H177+I177+J177</f>
        <v>848.33465589444393</v>
      </c>
      <c r="L177" s="13">
        <f>(K177*G177)/1000</f>
        <v>8.7661247775759197</v>
      </c>
      <c r="M177" s="13" t="str">
        <f>IF(F177&lt;0, "Yes", "No")</f>
        <v>No</v>
      </c>
      <c r="N177" s="19">
        <f t="shared" si="22"/>
        <v>8.7661247775759197</v>
      </c>
      <c r="O177" s="13">
        <f t="shared" si="23"/>
        <v>0</v>
      </c>
      <c r="P177" s="13">
        <f t="shared" si="25"/>
        <v>0.12476048312824584</v>
      </c>
      <c r="Q177" s="13">
        <f t="shared" si="26"/>
        <v>5.1599294953811534E-2</v>
      </c>
    </row>
    <row r="178" spans="2:17">
      <c r="B178" s="2" t="s">
        <v>11</v>
      </c>
      <c r="C178" s="2">
        <v>170</v>
      </c>
      <c r="D178" s="2">
        <v>170</v>
      </c>
      <c r="E178" s="8">
        <v>38</v>
      </c>
      <c r="F178" s="13">
        <f t="shared" si="24"/>
        <v>2.7777777777777186E-2</v>
      </c>
      <c r="G178" s="13">
        <f t="shared" si="18"/>
        <v>10.555555555555555</v>
      </c>
      <c r="H178" s="13">
        <f t="shared" si="19"/>
        <v>43.888888888887955</v>
      </c>
      <c r="I178" s="13">
        <f t="shared" si="20"/>
        <v>187.96090800000002</v>
      </c>
      <c r="J178" s="13">
        <f t="shared" si="21"/>
        <v>47.969128472222224</v>
      </c>
      <c r="K178" s="13">
        <f>H178+I178+J178</f>
        <v>279.81892536111019</v>
      </c>
      <c r="L178" s="13">
        <f>(K178*G178)/1000</f>
        <v>2.9536442121450519</v>
      </c>
      <c r="M178" s="13" t="str">
        <f>IF(F178&lt;0, "Yes", "No")</f>
        <v>No</v>
      </c>
      <c r="N178" s="19">
        <f t="shared" si="22"/>
        <v>2.9536442121450519</v>
      </c>
      <c r="O178" s="13">
        <f t="shared" si="23"/>
        <v>0</v>
      </c>
      <c r="P178" s="13">
        <f t="shared" si="25"/>
        <v>0.12558093985384169</v>
      </c>
      <c r="Q178" s="13">
        <f t="shared" si="26"/>
        <v>5.1599294953811534E-2</v>
      </c>
    </row>
    <row r="179" spans="2:17">
      <c r="B179" s="2" t="s">
        <v>11</v>
      </c>
      <c r="C179" s="2">
        <v>171</v>
      </c>
      <c r="D179" s="2">
        <v>171</v>
      </c>
      <c r="E179" s="8">
        <v>37.4</v>
      </c>
      <c r="F179" s="13">
        <f t="shared" si="24"/>
        <v>-0.40277777777777757</v>
      </c>
      <c r="G179" s="13">
        <f t="shared" si="18"/>
        <v>10.388888888888888</v>
      </c>
      <c r="H179" s="13">
        <f t="shared" si="19"/>
        <v>-636.38888888888857</v>
      </c>
      <c r="I179" s="13">
        <f t="shared" si="20"/>
        <v>187.92990839999999</v>
      </c>
      <c r="J179" s="13">
        <f t="shared" si="21"/>
        <v>46.466272951388881</v>
      </c>
      <c r="K179" s="13">
        <f>H179+I179+J179</f>
        <v>-401.99270753749971</v>
      </c>
      <c r="L179" s="13">
        <f>(K179*G179)/1000</f>
        <v>-4.176257572750691</v>
      </c>
      <c r="M179" s="13" t="str">
        <f>IF(F179&lt;0, "Yes", "No")</f>
        <v>Yes</v>
      </c>
      <c r="N179" s="19">
        <f t="shared" si="22"/>
        <v>0</v>
      </c>
      <c r="O179" s="13">
        <f t="shared" si="23"/>
        <v>4.176257572750691</v>
      </c>
      <c r="P179" s="13">
        <f t="shared" si="25"/>
        <v>0.12558093985384169</v>
      </c>
      <c r="Q179" s="13">
        <f t="shared" si="26"/>
        <v>5.2759366501797834E-2</v>
      </c>
    </row>
    <row r="180" spans="2:17">
      <c r="B180" s="2" t="s">
        <v>11</v>
      </c>
      <c r="C180" s="2">
        <v>172</v>
      </c>
      <c r="D180" s="2">
        <v>172</v>
      </c>
      <c r="E180" s="8">
        <v>35.1</v>
      </c>
      <c r="F180" s="13">
        <f t="shared" si="24"/>
        <v>-0.88888888888888862</v>
      </c>
      <c r="G180" s="13">
        <f t="shared" si="18"/>
        <v>9.75</v>
      </c>
      <c r="H180" s="13">
        <f t="shared" si="19"/>
        <v>-1404.4444444444441</v>
      </c>
      <c r="I180" s="13">
        <f t="shared" si="20"/>
        <v>187.81107659999998</v>
      </c>
      <c r="J180" s="13">
        <f t="shared" si="21"/>
        <v>40.926901640625005</v>
      </c>
      <c r="K180" s="13">
        <f>H180+I180+J180</f>
        <v>-1175.7064662038192</v>
      </c>
      <c r="L180" s="13">
        <f>(K180*G180)/1000</f>
        <v>-11.463138045487238</v>
      </c>
      <c r="M180" s="13" t="str">
        <f>IF(F180&lt;0, "Yes", "No")</f>
        <v>Yes</v>
      </c>
      <c r="N180" s="19">
        <f t="shared" si="22"/>
        <v>0</v>
      </c>
      <c r="O180" s="13">
        <f t="shared" si="23"/>
        <v>11.463138045487238</v>
      </c>
      <c r="P180" s="13">
        <f t="shared" si="25"/>
        <v>0.12558093985384169</v>
      </c>
      <c r="Q180" s="13">
        <f t="shared" si="26"/>
        <v>5.5943571514433181E-2</v>
      </c>
    </row>
    <row r="181" spans="2:17">
      <c r="B181" s="2" t="s">
        <v>11</v>
      </c>
      <c r="C181" s="2">
        <v>173</v>
      </c>
      <c r="D181" s="2">
        <v>173</v>
      </c>
      <c r="E181" s="8">
        <v>31</v>
      </c>
      <c r="F181" s="13">
        <f t="shared" si="24"/>
        <v>-1.1111111111111112</v>
      </c>
      <c r="G181" s="13">
        <f t="shared" si="18"/>
        <v>8.6111111111111107</v>
      </c>
      <c r="H181" s="13">
        <f t="shared" si="19"/>
        <v>-1755.5555555555557</v>
      </c>
      <c r="I181" s="13">
        <f t="shared" si="20"/>
        <v>187.59924600000002</v>
      </c>
      <c r="J181" s="13">
        <f t="shared" si="21"/>
        <v>31.924052951388891</v>
      </c>
      <c r="K181" s="13">
        <f>H181+I181+J181</f>
        <v>-1536.0322566041668</v>
      </c>
      <c r="L181" s="13">
        <f>(K181*G181)/1000</f>
        <v>-13.226944431869214</v>
      </c>
      <c r="M181" s="13" t="str">
        <f>IF(F181&lt;0, "Yes", "No")</f>
        <v>Yes</v>
      </c>
      <c r="N181" s="19">
        <f t="shared" si="22"/>
        <v>0</v>
      </c>
      <c r="O181" s="13">
        <f t="shared" si="23"/>
        <v>13.226944431869214</v>
      </c>
      <c r="P181" s="13">
        <f t="shared" si="25"/>
        <v>0.12558093985384169</v>
      </c>
      <c r="Q181" s="13">
        <f t="shared" si="26"/>
        <v>5.9617722745507966E-2</v>
      </c>
    </row>
    <row r="182" spans="2:17">
      <c r="B182" s="2" t="s">
        <v>11</v>
      </c>
      <c r="C182" s="2">
        <v>174</v>
      </c>
      <c r="D182" s="2">
        <v>174</v>
      </c>
      <c r="E182" s="8">
        <v>27.1</v>
      </c>
      <c r="F182" s="13">
        <f t="shared" si="24"/>
        <v>-0.79166666666666652</v>
      </c>
      <c r="G182" s="13">
        <f t="shared" si="18"/>
        <v>7.5277777777777777</v>
      </c>
      <c r="H182" s="13">
        <f t="shared" si="19"/>
        <v>-1250.833333333333</v>
      </c>
      <c r="I182" s="13">
        <f t="shared" si="20"/>
        <v>187.3977486</v>
      </c>
      <c r="J182" s="13">
        <f t="shared" si="21"/>
        <v>24.396819696180557</v>
      </c>
      <c r="K182" s="13">
        <f>H182+I182+J182</f>
        <v>-1039.0387650371526</v>
      </c>
      <c r="L182" s="13">
        <f>(K182*G182)/1000</f>
        <v>-7.821652925696343</v>
      </c>
      <c r="M182" s="13" t="str">
        <f>IF(F182&lt;0, "Yes", "No")</f>
        <v>Yes</v>
      </c>
      <c r="N182" s="19">
        <f t="shared" si="22"/>
        <v>0</v>
      </c>
      <c r="O182" s="13">
        <f t="shared" si="23"/>
        <v>7.821652925696343</v>
      </c>
      <c r="P182" s="13">
        <f t="shared" si="25"/>
        <v>0.12558093985384169</v>
      </c>
      <c r="Q182" s="13">
        <f t="shared" si="26"/>
        <v>6.1790404113756948E-2</v>
      </c>
    </row>
    <row r="183" spans="2:17">
      <c r="B183" s="2" t="s">
        <v>11</v>
      </c>
      <c r="C183" s="2">
        <v>175</v>
      </c>
      <c r="D183" s="2">
        <v>175</v>
      </c>
      <c r="E183" s="8">
        <v>25.3</v>
      </c>
      <c r="F183" s="13">
        <f t="shared" si="24"/>
        <v>-0.27777777777777779</v>
      </c>
      <c r="G183" s="13">
        <f t="shared" si="18"/>
        <v>7.0277777777777777</v>
      </c>
      <c r="H183" s="13">
        <f t="shared" si="19"/>
        <v>-438.88888888888891</v>
      </c>
      <c r="I183" s="13">
        <f t="shared" si="20"/>
        <v>187.30474980000002</v>
      </c>
      <c r="J183" s="13">
        <f t="shared" si="21"/>
        <v>21.263545321180558</v>
      </c>
      <c r="K183" s="13">
        <f>H183+I183+J183</f>
        <v>-230.32059376770832</v>
      </c>
      <c r="L183" s="13">
        <f>(K183*G183)/1000</f>
        <v>-1.6186419506452834</v>
      </c>
      <c r="M183" s="13" t="str">
        <f>IF(F183&lt;0, "Yes", "No")</f>
        <v>Yes</v>
      </c>
      <c r="N183" s="19">
        <f t="shared" si="22"/>
        <v>0</v>
      </c>
      <c r="O183" s="13">
        <f t="shared" si="23"/>
        <v>1.6186419506452834</v>
      </c>
      <c r="P183" s="13">
        <f t="shared" si="25"/>
        <v>0.12558093985384169</v>
      </c>
      <c r="Q183" s="13">
        <f t="shared" si="26"/>
        <v>6.224002687782508E-2</v>
      </c>
    </row>
    <row r="184" spans="2:17">
      <c r="B184" s="2" t="s">
        <v>11</v>
      </c>
      <c r="C184" s="2">
        <v>176</v>
      </c>
      <c r="D184" s="2">
        <v>176</v>
      </c>
      <c r="E184" s="8">
        <v>25.1</v>
      </c>
      <c r="F184" s="13">
        <f t="shared" si="24"/>
        <v>8.3333333333333037E-2</v>
      </c>
      <c r="G184" s="13">
        <f t="shared" si="18"/>
        <v>6.9722222222222223</v>
      </c>
      <c r="H184" s="13">
        <f t="shared" si="19"/>
        <v>131.6666666666662</v>
      </c>
      <c r="I184" s="13">
        <f t="shared" si="20"/>
        <v>187.29441660000001</v>
      </c>
      <c r="J184" s="13">
        <f t="shared" si="21"/>
        <v>20.928691571180561</v>
      </c>
      <c r="K184" s="13">
        <f>H184+I184+J184</f>
        <v>339.88977483784674</v>
      </c>
      <c r="L184" s="13">
        <f>(K184*G184)/1000</f>
        <v>2.3697870412305422</v>
      </c>
      <c r="M184" s="13" t="str">
        <f>IF(F184&lt;0, "Yes", "No")</f>
        <v>No</v>
      </c>
      <c r="N184" s="19">
        <f t="shared" si="22"/>
        <v>2.3697870412305422</v>
      </c>
      <c r="O184" s="13">
        <f t="shared" si="23"/>
        <v>0</v>
      </c>
      <c r="P184" s="13">
        <f t="shared" si="25"/>
        <v>0.12623921403196128</v>
      </c>
      <c r="Q184" s="13">
        <f t="shared" si="26"/>
        <v>6.224002687782508E-2</v>
      </c>
    </row>
    <row r="185" spans="2:17">
      <c r="B185" s="2" t="s">
        <v>11</v>
      </c>
      <c r="C185" s="2">
        <v>177</v>
      </c>
      <c r="D185" s="2">
        <v>177</v>
      </c>
      <c r="E185" s="8">
        <v>25.9</v>
      </c>
      <c r="F185" s="13">
        <f t="shared" si="24"/>
        <v>0.37499999999999989</v>
      </c>
      <c r="G185" s="13">
        <f t="shared" si="18"/>
        <v>7.1944444444444438</v>
      </c>
      <c r="H185" s="13">
        <f t="shared" si="19"/>
        <v>592.49999999999977</v>
      </c>
      <c r="I185" s="13">
        <f t="shared" si="20"/>
        <v>187.33574940000003</v>
      </c>
      <c r="J185" s="13">
        <f t="shared" si="21"/>
        <v>22.284051987847221</v>
      </c>
      <c r="K185" s="13">
        <f>H185+I185+J185</f>
        <v>802.11980138784702</v>
      </c>
      <c r="L185" s="13">
        <f>(K185*G185)/1000</f>
        <v>5.7708063488736769</v>
      </c>
      <c r="M185" s="13" t="str">
        <f>IF(F185&lt;0, "Yes", "No")</f>
        <v>No</v>
      </c>
      <c r="N185" s="19">
        <f t="shared" si="22"/>
        <v>5.7708063488736769</v>
      </c>
      <c r="O185" s="13">
        <f t="shared" si="23"/>
        <v>0</v>
      </c>
      <c r="P185" s="13">
        <f t="shared" si="25"/>
        <v>0.12784221579553731</v>
      </c>
      <c r="Q185" s="13">
        <f t="shared" si="26"/>
        <v>6.224002687782508E-2</v>
      </c>
    </row>
    <row r="186" spans="2:17">
      <c r="B186" s="2" t="s">
        <v>11</v>
      </c>
      <c r="C186" s="2">
        <v>178</v>
      </c>
      <c r="D186" s="2">
        <v>178</v>
      </c>
      <c r="E186" s="8">
        <v>27.8</v>
      </c>
      <c r="F186" s="13">
        <f t="shared" si="24"/>
        <v>0.45833333333333343</v>
      </c>
      <c r="G186" s="13">
        <f t="shared" si="18"/>
        <v>7.7222222222222223</v>
      </c>
      <c r="H186" s="13">
        <f t="shared" si="19"/>
        <v>724.16666666666686</v>
      </c>
      <c r="I186" s="13">
        <f t="shared" si="20"/>
        <v>187.4339148</v>
      </c>
      <c r="J186" s="13">
        <f t="shared" si="21"/>
        <v>25.673449618055557</v>
      </c>
      <c r="K186" s="13">
        <f>H186+I186+J186</f>
        <v>937.27403108472242</v>
      </c>
      <c r="L186" s="13">
        <f>(K186*G186)/1000</f>
        <v>7.2378383511542452</v>
      </c>
      <c r="M186" s="13" t="str">
        <f>IF(F186&lt;0, "Yes", "No")</f>
        <v>No</v>
      </c>
      <c r="N186" s="19">
        <f t="shared" si="22"/>
        <v>7.2378383511542452</v>
      </c>
      <c r="O186" s="13">
        <f t="shared" si="23"/>
        <v>0</v>
      </c>
      <c r="P186" s="13">
        <f t="shared" si="25"/>
        <v>0.12985272644863571</v>
      </c>
      <c r="Q186" s="13">
        <f t="shared" si="26"/>
        <v>6.224002687782508E-2</v>
      </c>
    </row>
    <row r="187" spans="2:17">
      <c r="B187" s="2" t="s">
        <v>11</v>
      </c>
      <c r="C187" s="2">
        <v>179</v>
      </c>
      <c r="D187" s="2">
        <v>179</v>
      </c>
      <c r="E187" s="8">
        <v>29.2</v>
      </c>
      <c r="F187" s="13">
        <f t="shared" si="24"/>
        <v>0.25000000000000011</v>
      </c>
      <c r="G187" s="13">
        <f t="shared" si="18"/>
        <v>8.1111111111111107</v>
      </c>
      <c r="H187" s="13">
        <f t="shared" si="19"/>
        <v>395.00000000000017</v>
      </c>
      <c r="I187" s="13">
        <f t="shared" si="20"/>
        <v>187.50624720000002</v>
      </c>
      <c r="J187" s="13">
        <f t="shared" si="21"/>
        <v>28.32437513888889</v>
      </c>
      <c r="K187" s="13">
        <f>H187+I187+J187</f>
        <v>610.83062233888904</v>
      </c>
      <c r="L187" s="13">
        <f>(K187*G187)/1000</f>
        <v>4.9545150478598776</v>
      </c>
      <c r="M187" s="13" t="str">
        <f>IF(F187&lt;0, "Yes", "No")</f>
        <v>No</v>
      </c>
      <c r="N187" s="19">
        <f t="shared" si="22"/>
        <v>4.9545150478598776</v>
      </c>
      <c r="O187" s="13">
        <f t="shared" si="23"/>
        <v>0</v>
      </c>
      <c r="P187" s="13">
        <f t="shared" si="25"/>
        <v>0.13122898062859678</v>
      </c>
      <c r="Q187" s="13">
        <f t="shared" si="26"/>
        <v>6.224002687782508E-2</v>
      </c>
    </row>
    <row r="188" spans="2:17">
      <c r="B188" s="2" t="s">
        <v>11</v>
      </c>
      <c r="C188" s="2">
        <v>180</v>
      </c>
      <c r="D188" s="2">
        <v>180</v>
      </c>
      <c r="E188" s="8">
        <v>29.6</v>
      </c>
      <c r="F188" s="13">
        <f t="shared" si="24"/>
        <v>4.1666666666666761E-2</v>
      </c>
      <c r="G188" s="13">
        <f t="shared" si="18"/>
        <v>8.2222222222222232</v>
      </c>
      <c r="H188" s="13">
        <f t="shared" si="19"/>
        <v>65.833333333333485</v>
      </c>
      <c r="I188" s="13">
        <f t="shared" si="20"/>
        <v>187.5269136</v>
      </c>
      <c r="J188" s="13">
        <f t="shared" si="21"/>
        <v>29.105700555555565</v>
      </c>
      <c r="K188" s="13">
        <f>H188+I188+J188</f>
        <v>282.46594748888907</v>
      </c>
      <c r="L188" s="13">
        <f>(K188*G188)/1000</f>
        <v>2.3224977904641992</v>
      </c>
      <c r="M188" s="13" t="str">
        <f>IF(F188&lt;0, "Yes", "No")</f>
        <v>No</v>
      </c>
      <c r="N188" s="19">
        <f t="shared" si="22"/>
        <v>2.3224977904641992</v>
      </c>
      <c r="O188" s="13">
        <f t="shared" si="23"/>
        <v>0</v>
      </c>
      <c r="P188" s="13">
        <f t="shared" si="25"/>
        <v>0.13187411890372572</v>
      </c>
      <c r="Q188" s="13">
        <f t="shared" si="26"/>
        <v>6.224002687782508E-2</v>
      </c>
    </row>
    <row r="189" spans="2:17">
      <c r="B189" s="2" t="s">
        <v>11</v>
      </c>
      <c r="C189" s="2">
        <v>181</v>
      </c>
      <c r="D189" s="2">
        <v>181</v>
      </c>
      <c r="E189" s="8">
        <v>29.5</v>
      </c>
      <c r="F189" s="13">
        <f t="shared" si="24"/>
        <v>-5.5555555555555851E-2</v>
      </c>
      <c r="G189" s="13">
        <f t="shared" si="18"/>
        <v>8.1944444444444446</v>
      </c>
      <c r="H189" s="13">
        <f t="shared" si="19"/>
        <v>-87.77777777777824</v>
      </c>
      <c r="I189" s="13">
        <f t="shared" si="20"/>
        <v>187.521747</v>
      </c>
      <c r="J189" s="13">
        <f t="shared" si="21"/>
        <v>28.909372612847225</v>
      </c>
      <c r="K189" s="13">
        <f>H189+I189+J189</f>
        <v>128.653341835069</v>
      </c>
      <c r="L189" s="13">
        <f>(K189*G189)/1000</f>
        <v>1.0542426622595933</v>
      </c>
      <c r="M189" s="13" t="str">
        <f>IF(F189&lt;0, "Yes", "No")</f>
        <v>Yes</v>
      </c>
      <c r="N189" s="19">
        <f t="shared" si="22"/>
        <v>1.0542426622595933</v>
      </c>
      <c r="O189" s="13">
        <f t="shared" si="23"/>
        <v>0</v>
      </c>
      <c r="P189" s="13">
        <f t="shared" si="25"/>
        <v>0.13216696408768672</v>
      </c>
      <c r="Q189" s="13">
        <f t="shared" si="26"/>
        <v>6.224002687782508E-2</v>
      </c>
    </row>
    <row r="190" spans="2:17">
      <c r="B190" s="2" t="s">
        <v>11</v>
      </c>
      <c r="C190" s="2">
        <v>182</v>
      </c>
      <c r="D190" s="2">
        <v>182</v>
      </c>
      <c r="E190" s="8">
        <v>29.2</v>
      </c>
      <c r="F190" s="13">
        <f t="shared" si="24"/>
        <v>-0.16666666666666657</v>
      </c>
      <c r="G190" s="13">
        <f t="shared" si="18"/>
        <v>8.1111111111111107</v>
      </c>
      <c r="H190" s="13">
        <f t="shared" si="19"/>
        <v>-263.3333333333332</v>
      </c>
      <c r="I190" s="13">
        <f t="shared" si="20"/>
        <v>187.50624720000002</v>
      </c>
      <c r="J190" s="13">
        <f t="shared" si="21"/>
        <v>28.32437513888889</v>
      </c>
      <c r="K190" s="13">
        <f>H190+I190+J190</f>
        <v>-47.502710994444293</v>
      </c>
      <c r="L190" s="13">
        <f>(K190*G190)/1000</f>
        <v>-0.38529976695493701</v>
      </c>
      <c r="M190" s="13" t="str">
        <f>IF(F190&lt;0, "Yes", "No")</f>
        <v>Yes</v>
      </c>
      <c r="N190" s="19">
        <f t="shared" si="22"/>
        <v>0</v>
      </c>
      <c r="O190" s="13">
        <f t="shared" si="23"/>
        <v>0.38529976695493701</v>
      </c>
      <c r="P190" s="13">
        <f t="shared" si="25"/>
        <v>0.13216696408768672</v>
      </c>
      <c r="Q190" s="13">
        <f t="shared" si="26"/>
        <v>6.2347054590868117E-2</v>
      </c>
    </row>
    <row r="191" spans="2:17">
      <c r="B191" s="2" t="s">
        <v>11</v>
      </c>
      <c r="C191" s="2">
        <v>183</v>
      </c>
      <c r="D191" s="2">
        <v>183</v>
      </c>
      <c r="E191" s="8">
        <v>28.3</v>
      </c>
      <c r="F191" s="13">
        <f t="shared" si="24"/>
        <v>-0.43055555555555525</v>
      </c>
      <c r="G191" s="13">
        <f t="shared" si="18"/>
        <v>7.8611111111111107</v>
      </c>
      <c r="H191" s="13">
        <f t="shared" si="19"/>
        <v>-680.27777777777726</v>
      </c>
      <c r="I191" s="13">
        <f t="shared" si="20"/>
        <v>187.4597478</v>
      </c>
      <c r="J191" s="13">
        <f t="shared" si="21"/>
        <v>26.60525990451389</v>
      </c>
      <c r="K191" s="13">
        <f>H191+I191+J191</f>
        <v>-466.21277007326336</v>
      </c>
      <c r="L191" s="13">
        <f>(K191*G191)/1000</f>
        <v>-3.6649503869648203</v>
      </c>
      <c r="M191" s="13" t="str">
        <f>IF(F191&lt;0, "Yes", "No")</f>
        <v>Yes</v>
      </c>
      <c r="N191" s="19">
        <f t="shared" si="22"/>
        <v>0</v>
      </c>
      <c r="O191" s="13">
        <f t="shared" si="23"/>
        <v>3.6649503869648203</v>
      </c>
      <c r="P191" s="13">
        <f t="shared" si="25"/>
        <v>0.13216696408768672</v>
      </c>
      <c r="Q191" s="13">
        <f t="shared" si="26"/>
        <v>6.3365096365025006E-2</v>
      </c>
    </row>
    <row r="192" spans="2:17">
      <c r="B192" s="2" t="s">
        <v>11</v>
      </c>
      <c r="C192" s="2">
        <v>184</v>
      </c>
      <c r="D192" s="2">
        <v>184</v>
      </c>
      <c r="E192" s="8">
        <v>26.1</v>
      </c>
      <c r="F192" s="13">
        <f t="shared" si="24"/>
        <v>-0.65277777777777768</v>
      </c>
      <c r="G192" s="13">
        <f t="shared" si="18"/>
        <v>7.25</v>
      </c>
      <c r="H192" s="13">
        <f t="shared" si="19"/>
        <v>-1031.3888888888887</v>
      </c>
      <c r="I192" s="13">
        <f t="shared" si="20"/>
        <v>187.34608259999999</v>
      </c>
      <c r="J192" s="13">
        <f t="shared" si="21"/>
        <v>22.629536015625003</v>
      </c>
      <c r="K192" s="13">
        <f>H192+I192+J192</f>
        <v>-821.41327027326361</v>
      </c>
      <c r="L192" s="13">
        <f>(K192*G192)/1000</f>
        <v>-5.9552462094811611</v>
      </c>
      <c r="M192" s="13" t="str">
        <f>IF(F192&lt;0, "Yes", "No")</f>
        <v>Yes</v>
      </c>
      <c r="N192" s="19">
        <f t="shared" si="22"/>
        <v>0</v>
      </c>
      <c r="O192" s="13">
        <f t="shared" si="23"/>
        <v>5.9552462094811611</v>
      </c>
      <c r="P192" s="13">
        <f t="shared" si="25"/>
        <v>0.13216696408768672</v>
      </c>
      <c r="Q192" s="13">
        <f t="shared" si="26"/>
        <v>6.5019331423214213E-2</v>
      </c>
    </row>
    <row r="193" spans="2:17">
      <c r="B193" s="2" t="s">
        <v>11</v>
      </c>
      <c r="C193" s="2">
        <v>185</v>
      </c>
      <c r="D193" s="2">
        <v>185</v>
      </c>
      <c r="E193" s="8">
        <v>23.6</v>
      </c>
      <c r="F193" s="13">
        <f t="shared" si="24"/>
        <v>-0.70833333333333348</v>
      </c>
      <c r="G193" s="13">
        <f t="shared" si="18"/>
        <v>6.5555555555555554</v>
      </c>
      <c r="H193" s="13">
        <f t="shared" si="19"/>
        <v>-1119.166666666667</v>
      </c>
      <c r="I193" s="13">
        <f t="shared" si="20"/>
        <v>187.21691760000002</v>
      </c>
      <c r="J193" s="13">
        <f t="shared" si="21"/>
        <v>18.501998472222223</v>
      </c>
      <c r="K193" s="13">
        <f>H193+I193+J193</f>
        <v>-913.44775059444476</v>
      </c>
      <c r="L193" s="13">
        <f>(K193*G193)/1000</f>
        <v>-5.9881574761191381</v>
      </c>
      <c r="M193" s="13" t="str">
        <f>IF(F193&lt;0, "Yes", "No")</f>
        <v>Yes</v>
      </c>
      <c r="N193" s="19">
        <f t="shared" si="22"/>
        <v>0</v>
      </c>
      <c r="O193" s="13">
        <f t="shared" si="23"/>
        <v>5.9881574761191381</v>
      </c>
      <c r="P193" s="13">
        <f t="shared" si="25"/>
        <v>0.13216696408768672</v>
      </c>
      <c r="Q193" s="13">
        <f t="shared" si="26"/>
        <v>6.6682708499913979E-2</v>
      </c>
    </row>
    <row r="194" spans="2:17">
      <c r="B194" s="2" t="s">
        <v>11</v>
      </c>
      <c r="C194" s="2">
        <v>186</v>
      </c>
      <c r="D194" s="2">
        <v>186</v>
      </c>
      <c r="E194" s="8">
        <v>21</v>
      </c>
      <c r="F194" s="13">
        <f t="shared" si="24"/>
        <v>-0.65277777777777812</v>
      </c>
      <c r="G194" s="13">
        <f t="shared" si="18"/>
        <v>5.833333333333333</v>
      </c>
      <c r="H194" s="13">
        <f t="shared" si="19"/>
        <v>-1031.3888888888894</v>
      </c>
      <c r="I194" s="13">
        <f t="shared" si="20"/>
        <v>187.08258600000002</v>
      </c>
      <c r="J194" s="13">
        <f t="shared" si="21"/>
        <v>14.649851562499999</v>
      </c>
      <c r="K194" s="13">
        <f>H194+I194+J194</f>
        <v>-829.6564513263894</v>
      </c>
      <c r="L194" s="13">
        <f>(K194*G194)/1000</f>
        <v>-4.8396626327372712</v>
      </c>
      <c r="M194" s="13" t="str">
        <f>IF(F194&lt;0, "Yes", "No")</f>
        <v>Yes</v>
      </c>
      <c r="N194" s="19">
        <f t="shared" si="22"/>
        <v>0</v>
      </c>
      <c r="O194" s="13">
        <f t="shared" si="23"/>
        <v>4.8396626327372712</v>
      </c>
      <c r="P194" s="13">
        <f t="shared" si="25"/>
        <v>0.13216696408768672</v>
      </c>
      <c r="Q194" s="13">
        <f t="shared" si="26"/>
        <v>6.8027059231229883E-2</v>
      </c>
    </row>
    <row r="195" spans="2:17">
      <c r="B195" s="2" t="s">
        <v>11</v>
      </c>
      <c r="C195" s="2">
        <v>187</v>
      </c>
      <c r="D195" s="2">
        <v>187</v>
      </c>
      <c r="E195" s="8">
        <v>18.899999999999999</v>
      </c>
      <c r="F195" s="13">
        <f t="shared" si="24"/>
        <v>-0.54166666666666641</v>
      </c>
      <c r="G195" s="13">
        <f t="shared" si="18"/>
        <v>5.2499999999999991</v>
      </c>
      <c r="H195" s="13">
        <f t="shared" si="19"/>
        <v>-855.83333333333292</v>
      </c>
      <c r="I195" s="13">
        <f t="shared" si="20"/>
        <v>186.9740874</v>
      </c>
      <c r="J195" s="13">
        <f t="shared" si="21"/>
        <v>11.866379765624997</v>
      </c>
      <c r="K195" s="13">
        <f>H195+I195+J195</f>
        <v>-656.99286616770792</v>
      </c>
      <c r="L195" s="13">
        <f>(K195*G195)/1000</f>
        <v>-3.449212547380466</v>
      </c>
      <c r="M195" s="13" t="str">
        <f>IF(F195&lt;0, "Yes", "No")</f>
        <v>Yes</v>
      </c>
      <c r="N195" s="19">
        <f t="shared" si="22"/>
        <v>0</v>
      </c>
      <c r="O195" s="13">
        <f t="shared" si="23"/>
        <v>3.449212547380466</v>
      </c>
      <c r="P195" s="13">
        <f t="shared" si="25"/>
        <v>0.13216696408768672</v>
      </c>
      <c r="Q195" s="13">
        <f t="shared" si="26"/>
        <v>6.8985173827724455E-2</v>
      </c>
    </row>
    <row r="196" spans="2:17">
      <c r="B196" s="2" t="s">
        <v>11</v>
      </c>
      <c r="C196" s="2">
        <v>188</v>
      </c>
      <c r="D196" s="2">
        <v>188</v>
      </c>
      <c r="E196" s="8">
        <v>17.100000000000001</v>
      </c>
      <c r="F196" s="13">
        <f t="shared" si="24"/>
        <v>-0.44444444444444431</v>
      </c>
      <c r="G196" s="13">
        <f t="shared" si="18"/>
        <v>4.75</v>
      </c>
      <c r="H196" s="13">
        <f t="shared" si="19"/>
        <v>-702.22222222222206</v>
      </c>
      <c r="I196" s="13">
        <f t="shared" si="20"/>
        <v>186.8810886</v>
      </c>
      <c r="J196" s="13">
        <f t="shared" si="21"/>
        <v>9.7137485156250012</v>
      </c>
      <c r="K196" s="13">
        <f>H196+I196+J196</f>
        <v>-505.62738510659705</v>
      </c>
      <c r="L196" s="13">
        <f>(K196*G196)/1000</f>
        <v>-2.4017300792563359</v>
      </c>
      <c r="M196" s="13" t="str">
        <f>IF(F196&lt;0, "Yes", "No")</f>
        <v>Yes</v>
      </c>
      <c r="N196" s="19">
        <f t="shared" si="22"/>
        <v>0</v>
      </c>
      <c r="O196" s="13">
        <f t="shared" si="23"/>
        <v>2.4017300792563359</v>
      </c>
      <c r="P196" s="13">
        <f t="shared" si="25"/>
        <v>0.13216696408768672</v>
      </c>
      <c r="Q196" s="13">
        <f t="shared" si="26"/>
        <v>6.9652321071962328E-2</v>
      </c>
    </row>
    <row r="197" spans="2:17">
      <c r="B197" s="2" t="s">
        <v>11</v>
      </c>
      <c r="C197" s="2">
        <v>189</v>
      </c>
      <c r="D197" s="2">
        <v>189</v>
      </c>
      <c r="E197" s="8">
        <v>15.7</v>
      </c>
      <c r="F197" s="13">
        <f t="shared" si="24"/>
        <v>-0.36111111111111133</v>
      </c>
      <c r="G197" s="13">
        <f t="shared" si="18"/>
        <v>4.3611111111111107</v>
      </c>
      <c r="H197" s="13">
        <f t="shared" si="19"/>
        <v>-570.55555555555588</v>
      </c>
      <c r="I197" s="13">
        <f t="shared" si="20"/>
        <v>186.8087562</v>
      </c>
      <c r="J197" s="13">
        <f t="shared" si="21"/>
        <v>8.1883036545138896</v>
      </c>
      <c r="K197" s="13">
        <f>H197+I197+J197</f>
        <v>-375.55849570104198</v>
      </c>
      <c r="L197" s="13">
        <f>(K197*G197)/1000</f>
        <v>-1.6378523284739885</v>
      </c>
      <c r="M197" s="13" t="str">
        <f>IF(F197&lt;0, "Yes", "No")</f>
        <v>Yes</v>
      </c>
      <c r="N197" s="19">
        <f t="shared" si="22"/>
        <v>0</v>
      </c>
      <c r="O197" s="13">
        <f t="shared" si="23"/>
        <v>1.6378523284739885</v>
      </c>
      <c r="P197" s="13">
        <f t="shared" si="25"/>
        <v>0.13216696408768672</v>
      </c>
      <c r="Q197" s="13">
        <f t="shared" si="26"/>
        <v>7.010728005209399E-2</v>
      </c>
    </row>
    <row r="198" spans="2:17">
      <c r="B198" s="2" t="s">
        <v>11</v>
      </c>
      <c r="C198" s="2">
        <v>190</v>
      </c>
      <c r="D198" s="2">
        <v>190</v>
      </c>
      <c r="E198" s="8">
        <v>14.5</v>
      </c>
      <c r="F198" s="13">
        <f t="shared" si="24"/>
        <v>-0.27777777777777779</v>
      </c>
      <c r="G198" s="13">
        <f t="shared" si="18"/>
        <v>4.0277777777777777</v>
      </c>
      <c r="H198" s="13">
        <f t="shared" si="19"/>
        <v>-438.88888888888891</v>
      </c>
      <c r="I198" s="13">
        <f t="shared" si="20"/>
        <v>186.746757</v>
      </c>
      <c r="J198" s="13">
        <f t="shared" si="21"/>
        <v>6.9844246961805565</v>
      </c>
      <c r="K198" s="13">
        <f>H198+I198+J198</f>
        <v>-245.15770719270836</v>
      </c>
      <c r="L198" s="13">
        <f>(K198*G198)/1000</f>
        <v>-0.98744076508174206</v>
      </c>
      <c r="M198" s="13" t="str">
        <f>IF(F198&lt;0, "Yes", "No")</f>
        <v>Yes</v>
      </c>
      <c r="N198" s="19">
        <f t="shared" si="22"/>
        <v>0</v>
      </c>
      <c r="O198" s="13">
        <f t="shared" si="23"/>
        <v>0.98744076508174206</v>
      </c>
      <c r="P198" s="13">
        <f t="shared" si="25"/>
        <v>0.13216696408768672</v>
      </c>
      <c r="Q198" s="13">
        <f t="shared" si="26"/>
        <v>7.0381569153505588E-2</v>
      </c>
    </row>
    <row r="199" spans="2:17">
      <c r="B199" s="2" t="s">
        <v>11</v>
      </c>
      <c r="C199" s="2">
        <v>191</v>
      </c>
      <c r="D199" s="2">
        <v>191</v>
      </c>
      <c r="E199" s="8">
        <v>13.7</v>
      </c>
      <c r="F199" s="13">
        <f t="shared" si="24"/>
        <v>-0.22222222222222215</v>
      </c>
      <c r="G199" s="13">
        <f t="shared" si="18"/>
        <v>3.8055555555555554</v>
      </c>
      <c r="H199" s="13">
        <f t="shared" si="19"/>
        <v>-351.11111111111103</v>
      </c>
      <c r="I199" s="13">
        <f t="shared" si="20"/>
        <v>186.70542420000001</v>
      </c>
      <c r="J199" s="13">
        <f t="shared" si="21"/>
        <v>6.234990112847222</v>
      </c>
      <c r="K199" s="13">
        <f>H199+I199+J199</f>
        <v>-158.1706967982638</v>
      </c>
      <c r="L199" s="13">
        <f>(K199*G199)/1000</f>
        <v>-0.60192737392672613</v>
      </c>
      <c r="M199" s="13" t="str">
        <f>IF(F199&lt;0, "Yes", "No")</f>
        <v>Yes</v>
      </c>
      <c r="N199" s="19">
        <f t="shared" si="22"/>
        <v>0</v>
      </c>
      <c r="O199" s="13">
        <f t="shared" si="23"/>
        <v>0.60192737392672613</v>
      </c>
      <c r="P199" s="13">
        <f t="shared" si="25"/>
        <v>0.13216696408768672</v>
      </c>
      <c r="Q199" s="13">
        <f t="shared" si="26"/>
        <v>7.0548771201818572E-2</v>
      </c>
    </row>
    <row r="200" spans="2:17">
      <c r="B200" s="2" t="s">
        <v>11</v>
      </c>
      <c r="C200" s="2">
        <v>192</v>
      </c>
      <c r="D200" s="2">
        <v>192</v>
      </c>
      <c r="E200" s="8">
        <v>12.9</v>
      </c>
      <c r="F200" s="13">
        <f t="shared" si="24"/>
        <v>-0.16666666666666657</v>
      </c>
      <c r="G200" s="13">
        <f t="shared" si="18"/>
        <v>3.5833333333333335</v>
      </c>
      <c r="H200" s="13">
        <f t="shared" si="19"/>
        <v>-263.3333333333332</v>
      </c>
      <c r="I200" s="13">
        <f t="shared" si="20"/>
        <v>186.66409139999999</v>
      </c>
      <c r="J200" s="13">
        <f t="shared" si="21"/>
        <v>5.5280766406250015</v>
      </c>
      <c r="K200" s="13">
        <f>H200+I200+J200</f>
        <v>-71.141165292708209</v>
      </c>
      <c r="L200" s="13">
        <f>(K200*G200)/1000</f>
        <v>-0.25492250896553775</v>
      </c>
      <c r="M200" s="13" t="str">
        <f>IF(F200&lt;0, "Yes", "No")</f>
        <v>Yes</v>
      </c>
      <c r="N200" s="19">
        <f t="shared" si="22"/>
        <v>0</v>
      </c>
      <c r="O200" s="13">
        <f t="shared" si="23"/>
        <v>0.25492250896553775</v>
      </c>
      <c r="P200" s="13">
        <f t="shared" si="25"/>
        <v>0.13216696408768672</v>
      </c>
      <c r="Q200" s="13">
        <f t="shared" si="26"/>
        <v>7.0619583009864553E-2</v>
      </c>
    </row>
    <row r="201" spans="2:17">
      <c r="B201" s="2" t="s">
        <v>11</v>
      </c>
      <c r="C201" s="2">
        <v>193</v>
      </c>
      <c r="D201" s="2">
        <v>193</v>
      </c>
      <c r="E201" s="8">
        <v>12.5</v>
      </c>
      <c r="F201" s="13">
        <f t="shared" si="24"/>
        <v>-9.7222222222222363E-2</v>
      </c>
      <c r="G201" s="13">
        <f t="shared" ref="G201:G264" si="27">E201/3.6</f>
        <v>3.4722222222222223</v>
      </c>
      <c r="H201" s="13">
        <f t="shared" ref="H201:H264" si="28">F201*1580</f>
        <v>-153.61111111111134</v>
      </c>
      <c r="I201" s="13">
        <f t="shared" ref="I201:I264" si="29">0.012*1580*9.81*(1+0.001*G201)</f>
        <v>186.64342500000004</v>
      </c>
      <c r="J201" s="13">
        <f t="shared" ref="J201:J264" si="30">0.5*1.225*0.33*2.13*G201^2</f>
        <v>5.1905653211805562</v>
      </c>
      <c r="K201" s="13">
        <f>H201+I201+J201</f>
        <v>38.222879210069252</v>
      </c>
      <c r="L201" s="13">
        <f>(K201*G201)/1000</f>
        <v>0.13271833059051824</v>
      </c>
      <c r="M201" s="13" t="str">
        <f>IF(F201&lt;0, "Yes", "No")</f>
        <v>Yes</v>
      </c>
      <c r="N201" s="19">
        <f t="shared" ref="N201:N264" si="31">IF(L201&gt;0,L201,0)</f>
        <v>0.13271833059051824</v>
      </c>
      <c r="O201" s="13">
        <f t="shared" ref="O201:O264" si="32">IF(L201&lt;0,-L201,0)</f>
        <v>0</v>
      </c>
      <c r="P201" s="13">
        <f t="shared" si="25"/>
        <v>0.13220383029062852</v>
      </c>
      <c r="Q201" s="13">
        <f t="shared" si="26"/>
        <v>7.0619583009864553E-2</v>
      </c>
    </row>
    <row r="202" spans="2:17">
      <c r="B202" s="2" t="s">
        <v>11</v>
      </c>
      <c r="C202" s="2">
        <v>194</v>
      </c>
      <c r="D202" s="2">
        <v>194</v>
      </c>
      <c r="E202" s="8">
        <v>12.2</v>
      </c>
      <c r="F202" s="13">
        <f t="shared" ref="F202:F265" si="33">($E203-$E201)/2/3.6</f>
        <v>-6.9444444444444448E-2</v>
      </c>
      <c r="G202" s="13">
        <f t="shared" si="27"/>
        <v>3.3888888888888884</v>
      </c>
      <c r="H202" s="13">
        <f t="shared" si="28"/>
        <v>-109.72222222222223</v>
      </c>
      <c r="I202" s="13">
        <f t="shared" si="29"/>
        <v>186.62792519999999</v>
      </c>
      <c r="J202" s="13">
        <f t="shared" si="30"/>
        <v>4.9444079513888877</v>
      </c>
      <c r="K202" s="13">
        <f>H202+I202+J202</f>
        <v>81.850110929166647</v>
      </c>
      <c r="L202" s="13">
        <f>(K202*G202)/1000</f>
        <v>0.2773809314821758</v>
      </c>
      <c r="M202" s="13" t="str">
        <f>IF(F202&lt;0, "Yes", "No")</f>
        <v>Yes</v>
      </c>
      <c r="N202" s="19">
        <f t="shared" si="31"/>
        <v>0.2773809314821758</v>
      </c>
      <c r="O202" s="13">
        <f t="shared" si="32"/>
        <v>0</v>
      </c>
      <c r="P202" s="13">
        <f t="shared" ref="P202:P265" si="34">P201+N202/3600</f>
        <v>0.13228088054937356</v>
      </c>
      <c r="Q202" s="13">
        <f t="shared" ref="Q202:Q265" si="35">Q201+O202/3600</f>
        <v>7.0619583009864553E-2</v>
      </c>
    </row>
    <row r="203" spans="2:17">
      <c r="B203" s="2" t="s">
        <v>11</v>
      </c>
      <c r="C203" s="2">
        <v>195</v>
      </c>
      <c r="D203" s="2">
        <v>195</v>
      </c>
      <c r="E203" s="8">
        <v>12</v>
      </c>
      <c r="F203" s="13">
        <f t="shared" si="33"/>
        <v>-2.7777777777777679E-2</v>
      </c>
      <c r="G203" s="13">
        <f t="shared" si="27"/>
        <v>3.333333333333333</v>
      </c>
      <c r="H203" s="13">
        <f t="shared" si="28"/>
        <v>-43.888888888888729</v>
      </c>
      <c r="I203" s="13">
        <f t="shared" si="29"/>
        <v>186.61759200000003</v>
      </c>
      <c r="J203" s="13">
        <f t="shared" si="30"/>
        <v>4.7836249999999998</v>
      </c>
      <c r="K203" s="13">
        <f>H203+I203+J203</f>
        <v>147.51232811111132</v>
      </c>
      <c r="L203" s="13">
        <f>(K203*G203)/1000</f>
        <v>0.49170776037037106</v>
      </c>
      <c r="M203" s="13" t="str">
        <f>IF(F203&lt;0, "Yes", "No")</f>
        <v>Yes</v>
      </c>
      <c r="N203" s="19">
        <f t="shared" si="31"/>
        <v>0.49170776037037106</v>
      </c>
      <c r="O203" s="13">
        <f t="shared" si="32"/>
        <v>0</v>
      </c>
      <c r="P203" s="13">
        <f t="shared" si="34"/>
        <v>0.13241746603836532</v>
      </c>
      <c r="Q203" s="13">
        <f t="shared" si="35"/>
        <v>7.0619583009864553E-2</v>
      </c>
    </row>
    <row r="204" spans="2:17">
      <c r="B204" s="2" t="s">
        <v>11</v>
      </c>
      <c r="C204" s="2">
        <v>196</v>
      </c>
      <c r="D204" s="2">
        <v>196</v>
      </c>
      <c r="E204" s="8">
        <v>12</v>
      </c>
      <c r="F204" s="13">
        <f t="shared" si="33"/>
        <v>0</v>
      </c>
      <c r="G204" s="13">
        <f t="shared" si="27"/>
        <v>3.333333333333333</v>
      </c>
      <c r="H204" s="13">
        <f t="shared" si="28"/>
        <v>0</v>
      </c>
      <c r="I204" s="13">
        <f t="shared" si="29"/>
        <v>186.61759200000003</v>
      </c>
      <c r="J204" s="13">
        <f t="shared" si="30"/>
        <v>4.7836249999999998</v>
      </c>
      <c r="K204" s="13">
        <f>H204+I204+J204</f>
        <v>191.40121700000003</v>
      </c>
      <c r="L204" s="13">
        <f>(K204*G204)/1000</f>
        <v>0.63800405666666682</v>
      </c>
      <c r="M204" s="13" t="str">
        <f>IF(F204&lt;0, "Yes", "No")</f>
        <v>No</v>
      </c>
      <c r="N204" s="19">
        <f t="shared" si="31"/>
        <v>0.63800405666666682</v>
      </c>
      <c r="O204" s="13">
        <f t="shared" si="32"/>
        <v>0</v>
      </c>
      <c r="P204" s="13">
        <f t="shared" si="34"/>
        <v>0.1325946893874394</v>
      </c>
      <c r="Q204" s="13">
        <f t="shared" si="35"/>
        <v>7.0619583009864553E-2</v>
      </c>
    </row>
    <row r="205" spans="2:17">
      <c r="B205" s="2" t="s">
        <v>11</v>
      </c>
      <c r="C205" s="2">
        <v>197</v>
      </c>
      <c r="D205" s="2">
        <v>197</v>
      </c>
      <c r="E205" s="8">
        <v>12</v>
      </c>
      <c r="F205" s="13">
        <f t="shared" si="33"/>
        <v>0</v>
      </c>
      <c r="G205" s="13">
        <f t="shared" si="27"/>
        <v>3.333333333333333</v>
      </c>
      <c r="H205" s="13">
        <f t="shared" si="28"/>
        <v>0</v>
      </c>
      <c r="I205" s="13">
        <f t="shared" si="29"/>
        <v>186.61759200000003</v>
      </c>
      <c r="J205" s="13">
        <f t="shared" si="30"/>
        <v>4.7836249999999998</v>
      </c>
      <c r="K205" s="13">
        <f>H205+I205+J205</f>
        <v>191.40121700000003</v>
      </c>
      <c r="L205" s="13">
        <f>(K205*G205)/1000</f>
        <v>0.63800405666666682</v>
      </c>
      <c r="M205" s="13" t="str">
        <f>IF(F205&lt;0, "Yes", "No")</f>
        <v>No</v>
      </c>
      <c r="N205" s="19">
        <f t="shared" si="31"/>
        <v>0.63800405666666682</v>
      </c>
      <c r="O205" s="13">
        <f t="shared" si="32"/>
        <v>0</v>
      </c>
      <c r="P205" s="13">
        <f t="shared" si="34"/>
        <v>0.13277191273651348</v>
      </c>
      <c r="Q205" s="13">
        <f t="shared" si="35"/>
        <v>7.0619583009864553E-2</v>
      </c>
    </row>
    <row r="206" spans="2:17">
      <c r="B206" s="2" t="s">
        <v>11</v>
      </c>
      <c r="C206" s="2">
        <v>198</v>
      </c>
      <c r="D206" s="2">
        <v>198</v>
      </c>
      <c r="E206" s="8">
        <v>12</v>
      </c>
      <c r="F206" s="13">
        <f t="shared" si="33"/>
        <v>6.9444444444444448E-2</v>
      </c>
      <c r="G206" s="13">
        <f t="shared" si="27"/>
        <v>3.333333333333333</v>
      </c>
      <c r="H206" s="13">
        <f t="shared" si="28"/>
        <v>109.72222222222223</v>
      </c>
      <c r="I206" s="13">
        <f t="shared" si="29"/>
        <v>186.61759200000003</v>
      </c>
      <c r="J206" s="13">
        <f t="shared" si="30"/>
        <v>4.7836249999999998</v>
      </c>
      <c r="K206" s="13">
        <f>H206+I206+J206</f>
        <v>301.1234392222222</v>
      </c>
      <c r="L206" s="13">
        <f>(K206*G206)/1000</f>
        <v>1.0037447974074074</v>
      </c>
      <c r="M206" s="13" t="str">
        <f>IF(F206&lt;0, "Yes", "No")</f>
        <v>No</v>
      </c>
      <c r="N206" s="19">
        <f t="shared" si="31"/>
        <v>1.0037447974074074</v>
      </c>
      <c r="O206" s="13">
        <f t="shared" si="32"/>
        <v>0</v>
      </c>
      <c r="P206" s="13">
        <f t="shared" si="34"/>
        <v>0.13305073073579332</v>
      </c>
      <c r="Q206" s="13">
        <f t="shared" si="35"/>
        <v>7.0619583009864553E-2</v>
      </c>
    </row>
    <row r="207" spans="2:17">
      <c r="B207" s="2" t="s">
        <v>11</v>
      </c>
      <c r="C207" s="2">
        <v>199</v>
      </c>
      <c r="D207" s="2">
        <v>199</v>
      </c>
      <c r="E207" s="8">
        <v>12.5</v>
      </c>
      <c r="F207" s="13">
        <f t="shared" si="33"/>
        <v>0.1388888888888889</v>
      </c>
      <c r="G207" s="13">
        <f t="shared" si="27"/>
        <v>3.4722222222222223</v>
      </c>
      <c r="H207" s="13">
        <f t="shared" si="28"/>
        <v>219.44444444444446</v>
      </c>
      <c r="I207" s="13">
        <f t="shared" si="29"/>
        <v>186.64342500000004</v>
      </c>
      <c r="J207" s="13">
        <f t="shared" si="30"/>
        <v>5.1905653211805562</v>
      </c>
      <c r="K207" s="13">
        <f>H207+I207+J207</f>
        <v>411.27843476562504</v>
      </c>
      <c r="L207" s="13">
        <f>(K207*G207)/1000</f>
        <v>1.428050120713976</v>
      </c>
      <c r="M207" s="13" t="str">
        <f>IF(F207&lt;0, "Yes", "No")</f>
        <v>No</v>
      </c>
      <c r="N207" s="19">
        <f t="shared" si="31"/>
        <v>1.428050120713976</v>
      </c>
      <c r="O207" s="13">
        <f t="shared" si="32"/>
        <v>0</v>
      </c>
      <c r="P207" s="13">
        <f t="shared" si="34"/>
        <v>0.13344741132488053</v>
      </c>
      <c r="Q207" s="13">
        <f t="shared" si="35"/>
        <v>7.0619583009864553E-2</v>
      </c>
    </row>
    <row r="208" spans="2:17">
      <c r="B208" s="2" t="s">
        <v>11</v>
      </c>
      <c r="C208" s="2">
        <v>200</v>
      </c>
      <c r="D208" s="2">
        <v>200</v>
      </c>
      <c r="E208" s="8">
        <v>13</v>
      </c>
      <c r="F208" s="13">
        <f t="shared" si="33"/>
        <v>0.20833333333333331</v>
      </c>
      <c r="G208" s="13">
        <f t="shared" si="27"/>
        <v>3.6111111111111112</v>
      </c>
      <c r="H208" s="13">
        <f t="shared" si="28"/>
        <v>329.16666666666663</v>
      </c>
      <c r="I208" s="13">
        <f t="shared" si="29"/>
        <v>186.66925799999999</v>
      </c>
      <c r="J208" s="13">
        <f t="shared" si="30"/>
        <v>5.6141154513888898</v>
      </c>
      <c r="K208" s="13">
        <f>H208+I208+J208</f>
        <v>521.45004011805554</v>
      </c>
      <c r="L208" s="13">
        <f>(K208*G208)/1000</f>
        <v>1.883014033759645</v>
      </c>
      <c r="M208" s="13" t="str">
        <f>IF(F208&lt;0, "Yes", "No")</f>
        <v>No</v>
      </c>
      <c r="N208" s="19">
        <f t="shared" si="31"/>
        <v>1.883014033759645</v>
      </c>
      <c r="O208" s="13">
        <f t="shared" si="32"/>
        <v>0</v>
      </c>
      <c r="P208" s="13">
        <f t="shared" si="34"/>
        <v>0.13397047077870264</v>
      </c>
      <c r="Q208" s="13">
        <f t="shared" si="35"/>
        <v>7.0619583009864553E-2</v>
      </c>
    </row>
    <row r="209" spans="2:17">
      <c r="B209" s="2" t="s">
        <v>11</v>
      </c>
      <c r="C209" s="2">
        <v>201</v>
      </c>
      <c r="D209" s="2">
        <v>201</v>
      </c>
      <c r="E209" s="8">
        <v>14</v>
      </c>
      <c r="F209" s="13">
        <f t="shared" si="33"/>
        <v>0.27777777777777779</v>
      </c>
      <c r="G209" s="13">
        <f t="shared" si="27"/>
        <v>3.8888888888888888</v>
      </c>
      <c r="H209" s="13">
        <f t="shared" si="28"/>
        <v>438.88888888888891</v>
      </c>
      <c r="I209" s="13">
        <f t="shared" si="29"/>
        <v>186.720924</v>
      </c>
      <c r="J209" s="13">
        <f t="shared" si="30"/>
        <v>6.511045138888889</v>
      </c>
      <c r="K209" s="13">
        <f>H209+I209+J209</f>
        <v>632.12085802777779</v>
      </c>
      <c r="L209" s="13">
        <f>(K209*G209)/1000</f>
        <v>2.4582477812191361</v>
      </c>
      <c r="M209" s="13" t="str">
        <f>IF(F209&lt;0, "Yes", "No")</f>
        <v>No</v>
      </c>
      <c r="N209" s="19">
        <f t="shared" si="31"/>
        <v>2.4582477812191361</v>
      </c>
      <c r="O209" s="13">
        <f t="shared" si="32"/>
        <v>0</v>
      </c>
      <c r="P209" s="13">
        <f t="shared" si="34"/>
        <v>0.13465331738459685</v>
      </c>
      <c r="Q209" s="13">
        <f t="shared" si="35"/>
        <v>7.0619583009864553E-2</v>
      </c>
    </row>
    <row r="210" spans="2:17">
      <c r="B210" s="2" t="s">
        <v>11</v>
      </c>
      <c r="C210" s="2">
        <v>202</v>
      </c>
      <c r="D210" s="2">
        <v>202</v>
      </c>
      <c r="E210" s="8">
        <v>15</v>
      </c>
      <c r="F210" s="13">
        <f t="shared" si="33"/>
        <v>0.34722222222222221</v>
      </c>
      <c r="G210" s="13">
        <f t="shared" si="27"/>
        <v>4.166666666666667</v>
      </c>
      <c r="H210" s="13">
        <f t="shared" si="28"/>
        <v>548.61111111111109</v>
      </c>
      <c r="I210" s="13">
        <f t="shared" si="29"/>
        <v>186.77259000000001</v>
      </c>
      <c r="J210" s="13">
        <f t="shared" si="30"/>
        <v>7.474414062500002</v>
      </c>
      <c r="K210" s="13">
        <f>H210+I210+J210</f>
        <v>742.85811517361117</v>
      </c>
      <c r="L210" s="13">
        <f>(K210*G210)/1000</f>
        <v>3.0952421465567137</v>
      </c>
      <c r="M210" s="13" t="str">
        <f>IF(F210&lt;0, "Yes", "No")</f>
        <v>No</v>
      </c>
      <c r="N210" s="19">
        <f t="shared" si="31"/>
        <v>3.0952421465567137</v>
      </c>
      <c r="O210" s="13">
        <f t="shared" si="32"/>
        <v>0</v>
      </c>
      <c r="P210" s="13">
        <f t="shared" si="34"/>
        <v>0.13551310686975149</v>
      </c>
      <c r="Q210" s="13">
        <f t="shared" si="35"/>
        <v>7.0619583009864553E-2</v>
      </c>
    </row>
    <row r="211" spans="2:17">
      <c r="B211" s="2" t="s">
        <v>11</v>
      </c>
      <c r="C211" s="2">
        <v>203</v>
      </c>
      <c r="D211" s="2">
        <v>203</v>
      </c>
      <c r="E211" s="8">
        <v>16.5</v>
      </c>
      <c r="F211" s="13">
        <f t="shared" si="33"/>
        <v>0.55555555555555558</v>
      </c>
      <c r="G211" s="13">
        <f t="shared" si="27"/>
        <v>4.583333333333333</v>
      </c>
      <c r="H211" s="13">
        <f t="shared" si="28"/>
        <v>877.77777777777783</v>
      </c>
      <c r="I211" s="13">
        <f t="shared" si="29"/>
        <v>186.85008900000003</v>
      </c>
      <c r="J211" s="13">
        <f t="shared" si="30"/>
        <v>9.044041015625</v>
      </c>
      <c r="K211" s="13">
        <f>H211+I211+J211</f>
        <v>1073.6719077934029</v>
      </c>
      <c r="L211" s="13">
        <f>(K211*G211)/1000</f>
        <v>4.9209962440530965</v>
      </c>
      <c r="M211" s="13" t="str">
        <f>IF(F211&lt;0, "Yes", "No")</f>
        <v>No</v>
      </c>
      <c r="N211" s="19">
        <f t="shared" si="31"/>
        <v>4.9209962440530965</v>
      </c>
      <c r="O211" s="13">
        <f t="shared" si="32"/>
        <v>0</v>
      </c>
      <c r="P211" s="13">
        <f t="shared" si="34"/>
        <v>0.13688005027087735</v>
      </c>
      <c r="Q211" s="13">
        <f t="shared" si="35"/>
        <v>7.0619583009864553E-2</v>
      </c>
    </row>
    <row r="212" spans="2:17">
      <c r="B212" s="2" t="s">
        <v>11</v>
      </c>
      <c r="C212" s="2">
        <v>204</v>
      </c>
      <c r="D212" s="2">
        <v>204</v>
      </c>
      <c r="E212" s="8">
        <v>19</v>
      </c>
      <c r="F212" s="13">
        <f t="shared" si="33"/>
        <v>0.65277777777777768</v>
      </c>
      <c r="G212" s="13">
        <f t="shared" si="27"/>
        <v>5.2777777777777777</v>
      </c>
      <c r="H212" s="13">
        <f t="shared" si="28"/>
        <v>1031.3888888888887</v>
      </c>
      <c r="I212" s="13">
        <f t="shared" si="29"/>
        <v>186.979254</v>
      </c>
      <c r="J212" s="13">
        <f t="shared" si="30"/>
        <v>11.992282118055556</v>
      </c>
      <c r="K212" s="13">
        <f>H212+I212+J212</f>
        <v>1230.3604250069443</v>
      </c>
      <c r="L212" s="13">
        <f>(K212*G212)/1000</f>
        <v>6.4935689097588725</v>
      </c>
      <c r="M212" s="13" t="str">
        <f>IF(F212&lt;0, "Yes", "No")</f>
        <v>No</v>
      </c>
      <c r="N212" s="19">
        <f t="shared" si="31"/>
        <v>6.4935689097588725</v>
      </c>
      <c r="O212" s="13">
        <f t="shared" si="32"/>
        <v>0</v>
      </c>
      <c r="P212" s="13">
        <f t="shared" si="34"/>
        <v>0.13868381941247704</v>
      </c>
      <c r="Q212" s="13">
        <f t="shared" si="35"/>
        <v>7.0619583009864553E-2</v>
      </c>
    </row>
    <row r="213" spans="2:17">
      <c r="B213" s="2" t="s">
        <v>11</v>
      </c>
      <c r="C213" s="2">
        <v>205</v>
      </c>
      <c r="D213" s="2">
        <v>205</v>
      </c>
      <c r="E213" s="8">
        <v>21.2</v>
      </c>
      <c r="F213" s="13">
        <f t="shared" si="33"/>
        <v>0.66666666666666674</v>
      </c>
      <c r="G213" s="13">
        <f t="shared" si="27"/>
        <v>5.8888888888888884</v>
      </c>
      <c r="H213" s="13">
        <f t="shared" si="28"/>
        <v>1053.3333333333335</v>
      </c>
      <c r="I213" s="13">
        <f t="shared" si="29"/>
        <v>187.09291919999998</v>
      </c>
      <c r="J213" s="13">
        <f t="shared" si="30"/>
        <v>14.930225138888888</v>
      </c>
      <c r="K213" s="13">
        <f>H213+I213+J213</f>
        <v>1255.3564776722224</v>
      </c>
      <c r="L213" s="13">
        <f>(K213*G213)/1000</f>
        <v>7.392654812958642</v>
      </c>
      <c r="M213" s="13" t="str">
        <f>IF(F213&lt;0, "Yes", "No")</f>
        <v>No</v>
      </c>
      <c r="N213" s="19">
        <f t="shared" si="31"/>
        <v>7.392654812958642</v>
      </c>
      <c r="O213" s="13">
        <f t="shared" si="32"/>
        <v>0</v>
      </c>
      <c r="P213" s="13">
        <f t="shared" si="34"/>
        <v>0.14073733463829888</v>
      </c>
      <c r="Q213" s="13">
        <f t="shared" si="35"/>
        <v>7.0619583009864553E-2</v>
      </c>
    </row>
    <row r="214" spans="2:17">
      <c r="B214" s="2" t="s">
        <v>11</v>
      </c>
      <c r="C214" s="2">
        <v>206</v>
      </c>
      <c r="D214" s="2">
        <v>206</v>
      </c>
      <c r="E214" s="8">
        <v>23.8</v>
      </c>
      <c r="F214" s="13">
        <f t="shared" si="33"/>
        <v>0.79166666666666652</v>
      </c>
      <c r="G214" s="13">
        <f t="shared" si="27"/>
        <v>6.6111111111111107</v>
      </c>
      <c r="H214" s="13">
        <f t="shared" si="28"/>
        <v>1250.833333333333</v>
      </c>
      <c r="I214" s="13">
        <f t="shared" si="29"/>
        <v>187.22725080000001</v>
      </c>
      <c r="J214" s="13">
        <f t="shared" si="30"/>
        <v>18.816920451388889</v>
      </c>
      <c r="K214" s="13">
        <f>H214+I214+J214</f>
        <v>1456.8775045847219</v>
      </c>
      <c r="L214" s="13">
        <f>(K214*G214)/1000</f>
        <v>9.6315790580878833</v>
      </c>
      <c r="M214" s="13" t="str">
        <f>IF(F214&lt;0, "Yes", "No")</f>
        <v>No</v>
      </c>
      <c r="N214" s="19">
        <f t="shared" si="31"/>
        <v>9.6315790580878833</v>
      </c>
      <c r="O214" s="13">
        <f t="shared" si="32"/>
        <v>0</v>
      </c>
      <c r="P214" s="13">
        <f t="shared" si="34"/>
        <v>0.14341277326554552</v>
      </c>
      <c r="Q214" s="13">
        <f t="shared" si="35"/>
        <v>7.0619583009864553E-2</v>
      </c>
    </row>
    <row r="215" spans="2:17">
      <c r="B215" s="2" t="s">
        <v>11</v>
      </c>
      <c r="C215" s="2">
        <v>207</v>
      </c>
      <c r="D215" s="2">
        <v>207</v>
      </c>
      <c r="E215" s="8">
        <v>26.9</v>
      </c>
      <c r="F215" s="13">
        <f t="shared" si="33"/>
        <v>0.80555555555555558</v>
      </c>
      <c r="G215" s="13">
        <f t="shared" si="27"/>
        <v>7.4722222222222214</v>
      </c>
      <c r="H215" s="13">
        <f t="shared" si="28"/>
        <v>1272.7777777777778</v>
      </c>
      <c r="I215" s="13">
        <f t="shared" si="29"/>
        <v>187.38741540000004</v>
      </c>
      <c r="J215" s="13">
        <f t="shared" si="30"/>
        <v>24.038047821180555</v>
      </c>
      <c r="K215" s="13">
        <f>H215+I215+J215</f>
        <v>1484.2032409989583</v>
      </c>
      <c r="L215" s="13">
        <f>(K215*G215)/1000</f>
        <v>11.090296439686659</v>
      </c>
      <c r="M215" s="13" t="str">
        <f>IF(F215&lt;0, "Yes", "No")</f>
        <v>No</v>
      </c>
      <c r="N215" s="19">
        <f t="shared" si="31"/>
        <v>11.090296439686659</v>
      </c>
      <c r="O215" s="13">
        <f t="shared" si="32"/>
        <v>0</v>
      </c>
      <c r="P215" s="13">
        <f t="shared" si="34"/>
        <v>0.1464934111654585</v>
      </c>
      <c r="Q215" s="13">
        <f t="shared" si="35"/>
        <v>7.0619583009864553E-2</v>
      </c>
    </row>
    <row r="216" spans="2:17">
      <c r="B216" s="2" t="s">
        <v>11</v>
      </c>
      <c r="C216" s="2">
        <v>208</v>
      </c>
      <c r="D216" s="2">
        <v>208</v>
      </c>
      <c r="E216" s="8">
        <v>29.6</v>
      </c>
      <c r="F216" s="13">
        <f t="shared" si="33"/>
        <v>0.70833333333333348</v>
      </c>
      <c r="G216" s="13">
        <f t="shared" si="27"/>
        <v>8.2222222222222232</v>
      </c>
      <c r="H216" s="13">
        <f t="shared" si="28"/>
        <v>1119.166666666667</v>
      </c>
      <c r="I216" s="13">
        <f t="shared" si="29"/>
        <v>187.5269136</v>
      </c>
      <c r="J216" s="13">
        <f t="shared" si="30"/>
        <v>29.105700555555565</v>
      </c>
      <c r="K216" s="13">
        <f>H216+I216+J216</f>
        <v>1335.7992808222225</v>
      </c>
      <c r="L216" s="13">
        <f>(K216*G216)/1000</f>
        <v>10.983238531204943</v>
      </c>
      <c r="M216" s="13" t="str">
        <f>IF(F216&lt;0, "Yes", "No")</f>
        <v>No</v>
      </c>
      <c r="N216" s="19">
        <f t="shared" si="31"/>
        <v>10.983238531204943</v>
      </c>
      <c r="O216" s="13">
        <f t="shared" si="32"/>
        <v>0</v>
      </c>
      <c r="P216" s="13">
        <f t="shared" si="34"/>
        <v>0.14954431075745986</v>
      </c>
      <c r="Q216" s="13">
        <f t="shared" si="35"/>
        <v>7.0619583009864553E-2</v>
      </c>
    </row>
    <row r="217" spans="2:17">
      <c r="B217" s="2" t="s">
        <v>11</v>
      </c>
      <c r="C217" s="2">
        <v>209</v>
      </c>
      <c r="D217" s="2">
        <v>209</v>
      </c>
      <c r="E217" s="8">
        <v>32</v>
      </c>
      <c r="F217" s="13">
        <f t="shared" si="33"/>
        <v>0.7777777777777779</v>
      </c>
      <c r="G217" s="13">
        <f t="shared" si="27"/>
        <v>8.8888888888888893</v>
      </c>
      <c r="H217" s="13">
        <f t="shared" si="28"/>
        <v>1228.8888888888891</v>
      </c>
      <c r="I217" s="13">
        <f t="shared" si="29"/>
        <v>187.65091200000001</v>
      </c>
      <c r="J217" s="13">
        <f t="shared" si="30"/>
        <v>34.0168888888889</v>
      </c>
      <c r="K217" s="13">
        <f>H217+I217+J217</f>
        <v>1450.556689777778</v>
      </c>
      <c r="L217" s="13">
        <f>(K217*G217)/1000</f>
        <v>12.893837242469139</v>
      </c>
      <c r="M217" s="13" t="str">
        <f>IF(F217&lt;0, "Yes", "No")</f>
        <v>No</v>
      </c>
      <c r="N217" s="19">
        <f t="shared" si="31"/>
        <v>12.893837242469139</v>
      </c>
      <c r="O217" s="13">
        <f t="shared" si="32"/>
        <v>0</v>
      </c>
      <c r="P217" s="13">
        <f t="shared" si="34"/>
        <v>0.1531259322137013</v>
      </c>
      <c r="Q217" s="13">
        <f t="shared" si="35"/>
        <v>7.0619583009864553E-2</v>
      </c>
    </row>
    <row r="218" spans="2:17">
      <c r="B218" s="2" t="s">
        <v>11</v>
      </c>
      <c r="C218" s="2">
        <v>210</v>
      </c>
      <c r="D218" s="2">
        <v>210</v>
      </c>
      <c r="E218" s="8">
        <v>35.200000000000003</v>
      </c>
      <c r="F218" s="13">
        <f t="shared" si="33"/>
        <v>0.76388888888888884</v>
      </c>
      <c r="G218" s="13">
        <f t="shared" si="27"/>
        <v>9.7777777777777786</v>
      </c>
      <c r="H218" s="13">
        <f t="shared" si="28"/>
        <v>1206.9444444444443</v>
      </c>
      <c r="I218" s="13">
        <f t="shared" si="29"/>
        <v>187.81624320000003</v>
      </c>
      <c r="J218" s="13">
        <f t="shared" si="30"/>
        <v>41.160435555555566</v>
      </c>
      <c r="K218" s="13">
        <f>H218+I218+J218</f>
        <v>1435.9211231999998</v>
      </c>
      <c r="L218" s="13">
        <f>(K218*G218)/1000</f>
        <v>14.040117649066666</v>
      </c>
      <c r="M218" s="13" t="str">
        <f>IF(F218&lt;0, "Yes", "No")</f>
        <v>No</v>
      </c>
      <c r="N218" s="19">
        <f t="shared" si="31"/>
        <v>14.040117649066666</v>
      </c>
      <c r="O218" s="13">
        <f t="shared" si="32"/>
        <v>0</v>
      </c>
      <c r="P218" s="13">
        <f t="shared" si="34"/>
        <v>0.15702596489399759</v>
      </c>
      <c r="Q218" s="13">
        <f t="shared" si="35"/>
        <v>7.0619583009864553E-2</v>
      </c>
    </row>
    <row r="219" spans="2:17">
      <c r="B219" s="2" t="s">
        <v>11</v>
      </c>
      <c r="C219" s="2">
        <v>211</v>
      </c>
      <c r="D219" s="2">
        <v>211</v>
      </c>
      <c r="E219" s="8">
        <v>37.5</v>
      </c>
      <c r="F219" s="13">
        <f t="shared" si="33"/>
        <v>0.55555555555555558</v>
      </c>
      <c r="G219" s="13">
        <f t="shared" si="27"/>
        <v>10.416666666666666</v>
      </c>
      <c r="H219" s="13">
        <f t="shared" si="28"/>
        <v>877.77777777777783</v>
      </c>
      <c r="I219" s="13">
        <f t="shared" si="29"/>
        <v>187.93507500000001</v>
      </c>
      <c r="J219" s="13">
        <f t="shared" si="30"/>
        <v>46.715087890625</v>
      </c>
      <c r="K219" s="13">
        <f>H219+I219+J219</f>
        <v>1112.4279406684029</v>
      </c>
      <c r="L219" s="13">
        <f>(K219*G219)/1000</f>
        <v>11.587791048629196</v>
      </c>
      <c r="M219" s="13" t="str">
        <f>IF(F219&lt;0, "Yes", "No")</f>
        <v>No</v>
      </c>
      <c r="N219" s="19">
        <f t="shared" si="31"/>
        <v>11.587791048629196</v>
      </c>
      <c r="O219" s="13">
        <f t="shared" si="32"/>
        <v>0</v>
      </c>
      <c r="P219" s="13">
        <f t="shared" si="34"/>
        <v>0.16024479574083902</v>
      </c>
      <c r="Q219" s="13">
        <f t="shared" si="35"/>
        <v>7.0619583009864553E-2</v>
      </c>
    </row>
    <row r="220" spans="2:17">
      <c r="B220" s="2" t="s">
        <v>11</v>
      </c>
      <c r="C220" s="2">
        <v>212</v>
      </c>
      <c r="D220" s="2">
        <v>212</v>
      </c>
      <c r="E220" s="8">
        <v>39.200000000000003</v>
      </c>
      <c r="F220" s="13">
        <f t="shared" si="33"/>
        <v>0.41666666666666663</v>
      </c>
      <c r="G220" s="13">
        <f t="shared" si="27"/>
        <v>10.888888888888889</v>
      </c>
      <c r="H220" s="13">
        <f t="shared" si="28"/>
        <v>658.33333333333326</v>
      </c>
      <c r="I220" s="13">
        <f t="shared" si="29"/>
        <v>188.02290720000002</v>
      </c>
      <c r="J220" s="13">
        <f t="shared" si="30"/>
        <v>51.0465938888889</v>
      </c>
      <c r="K220" s="13">
        <f>H220+I220+J220</f>
        <v>897.4028344222221</v>
      </c>
      <c r="L220" s="13">
        <f>(K220*G220)/1000</f>
        <v>9.7717197525975301</v>
      </c>
      <c r="M220" s="13" t="str">
        <f>IF(F220&lt;0, "Yes", "No")</f>
        <v>No</v>
      </c>
      <c r="N220" s="19">
        <f t="shared" si="31"/>
        <v>9.7717197525975301</v>
      </c>
      <c r="O220" s="13">
        <f t="shared" si="32"/>
        <v>0</v>
      </c>
      <c r="P220" s="13">
        <f t="shared" si="34"/>
        <v>0.16295916233878277</v>
      </c>
      <c r="Q220" s="13">
        <f t="shared" si="35"/>
        <v>7.0619583009864553E-2</v>
      </c>
    </row>
    <row r="221" spans="2:17">
      <c r="B221" s="2" t="s">
        <v>11</v>
      </c>
      <c r="C221" s="2">
        <v>213</v>
      </c>
      <c r="D221" s="2">
        <v>213</v>
      </c>
      <c r="E221" s="8">
        <v>40.5</v>
      </c>
      <c r="F221" s="13">
        <f t="shared" si="33"/>
        <v>0.33333333333333315</v>
      </c>
      <c r="G221" s="13">
        <f t="shared" si="27"/>
        <v>11.25</v>
      </c>
      <c r="H221" s="13">
        <f t="shared" si="28"/>
        <v>526.6666666666664</v>
      </c>
      <c r="I221" s="13">
        <f t="shared" si="29"/>
        <v>188.09007299999999</v>
      </c>
      <c r="J221" s="13">
        <f t="shared" si="30"/>
        <v>54.488478515625005</v>
      </c>
      <c r="K221" s="13">
        <f>H221+I221+J221</f>
        <v>769.24521818229141</v>
      </c>
      <c r="L221" s="13">
        <f>(K221*G221)/1000</f>
        <v>8.6540087045507796</v>
      </c>
      <c r="M221" s="13" t="str">
        <f>IF(F221&lt;0, "Yes", "No")</f>
        <v>No</v>
      </c>
      <c r="N221" s="19">
        <f t="shared" si="31"/>
        <v>8.6540087045507796</v>
      </c>
      <c r="O221" s="13">
        <f t="shared" si="32"/>
        <v>0</v>
      </c>
      <c r="P221" s="13">
        <f t="shared" si="34"/>
        <v>0.16536305364560244</v>
      </c>
      <c r="Q221" s="13">
        <f t="shared" si="35"/>
        <v>7.0619583009864553E-2</v>
      </c>
    </row>
    <row r="222" spans="2:17">
      <c r="B222" s="2" t="s">
        <v>11</v>
      </c>
      <c r="C222" s="2">
        <v>214</v>
      </c>
      <c r="D222" s="2">
        <v>214</v>
      </c>
      <c r="E222" s="8">
        <v>41.6</v>
      </c>
      <c r="F222" s="13">
        <f t="shared" si="33"/>
        <v>0.36111111111111133</v>
      </c>
      <c r="G222" s="13">
        <f t="shared" si="27"/>
        <v>11.555555555555555</v>
      </c>
      <c r="H222" s="13">
        <f t="shared" si="28"/>
        <v>570.55555555555588</v>
      </c>
      <c r="I222" s="13">
        <f t="shared" si="29"/>
        <v>188.1469056</v>
      </c>
      <c r="J222" s="13">
        <f t="shared" si="30"/>
        <v>57.488542222222229</v>
      </c>
      <c r="K222" s="13">
        <f>H222+I222+J222</f>
        <v>816.19100337777809</v>
      </c>
      <c r="L222" s="13">
        <f>(K222*G222)/1000</f>
        <v>9.4315404834765459</v>
      </c>
      <c r="M222" s="13" t="str">
        <f>IF(F222&lt;0, "Yes", "No")</f>
        <v>No</v>
      </c>
      <c r="N222" s="19">
        <f t="shared" si="31"/>
        <v>9.4315404834765459</v>
      </c>
      <c r="O222" s="13">
        <f t="shared" si="32"/>
        <v>0</v>
      </c>
      <c r="P222" s="13">
        <f t="shared" si="34"/>
        <v>0.16798292600212369</v>
      </c>
      <c r="Q222" s="13">
        <f t="shared" si="35"/>
        <v>7.0619583009864553E-2</v>
      </c>
    </row>
    <row r="223" spans="2:17">
      <c r="B223" s="2" t="s">
        <v>11</v>
      </c>
      <c r="C223" s="2">
        <v>215</v>
      </c>
      <c r="D223" s="2">
        <v>215</v>
      </c>
      <c r="E223" s="8">
        <v>43.1</v>
      </c>
      <c r="F223" s="13">
        <f t="shared" si="33"/>
        <v>0.47222222222222199</v>
      </c>
      <c r="G223" s="13">
        <f t="shared" si="27"/>
        <v>11.972222222222223</v>
      </c>
      <c r="H223" s="13">
        <f t="shared" si="28"/>
        <v>746.11111111111074</v>
      </c>
      <c r="I223" s="13">
        <f t="shared" si="29"/>
        <v>188.22440460000001</v>
      </c>
      <c r="J223" s="13">
        <f t="shared" si="30"/>
        <v>61.709094696180571</v>
      </c>
      <c r="K223" s="13">
        <f>H223+I223+J223</f>
        <v>996.04461040729132</v>
      </c>
      <c r="L223" s="13">
        <f>(K223*G223)/1000</f>
        <v>11.924867419042851</v>
      </c>
      <c r="M223" s="13" t="str">
        <f>IF(F223&lt;0, "Yes", "No")</f>
        <v>No</v>
      </c>
      <c r="N223" s="19">
        <f t="shared" si="31"/>
        <v>11.924867419042851</v>
      </c>
      <c r="O223" s="13">
        <f t="shared" si="32"/>
        <v>0</v>
      </c>
      <c r="P223" s="13">
        <f t="shared" si="34"/>
        <v>0.17129538917408005</v>
      </c>
      <c r="Q223" s="13">
        <f t="shared" si="35"/>
        <v>7.0619583009864553E-2</v>
      </c>
    </row>
    <row r="224" spans="2:17">
      <c r="B224" s="2" t="s">
        <v>11</v>
      </c>
      <c r="C224" s="2">
        <v>216</v>
      </c>
      <c r="D224" s="2">
        <v>216</v>
      </c>
      <c r="E224" s="8">
        <v>45</v>
      </c>
      <c r="F224" s="13">
        <f t="shared" si="33"/>
        <v>0.55555555555555558</v>
      </c>
      <c r="G224" s="13">
        <f t="shared" si="27"/>
        <v>12.5</v>
      </c>
      <c r="H224" s="13">
        <f t="shared" si="28"/>
        <v>877.77777777777783</v>
      </c>
      <c r="I224" s="13">
        <f t="shared" si="29"/>
        <v>188.32256999999998</v>
      </c>
      <c r="J224" s="13">
        <f t="shared" si="30"/>
        <v>67.269726562500011</v>
      </c>
      <c r="K224" s="13">
        <f>H224+I224+J224</f>
        <v>1133.3700743402778</v>
      </c>
      <c r="L224" s="13">
        <f>(K224*G224)/1000</f>
        <v>14.167125929253473</v>
      </c>
      <c r="M224" s="13" t="str">
        <f>IF(F224&lt;0, "Yes", "No")</f>
        <v>No</v>
      </c>
      <c r="N224" s="19">
        <f t="shared" si="31"/>
        <v>14.167125929253473</v>
      </c>
      <c r="O224" s="13">
        <f t="shared" si="32"/>
        <v>0</v>
      </c>
      <c r="P224" s="13">
        <f t="shared" si="34"/>
        <v>0.17523070193220602</v>
      </c>
      <c r="Q224" s="13">
        <f t="shared" si="35"/>
        <v>7.0619583009864553E-2</v>
      </c>
    </row>
    <row r="225" spans="2:17">
      <c r="B225" s="2" t="s">
        <v>11</v>
      </c>
      <c r="C225" s="2">
        <v>217</v>
      </c>
      <c r="D225" s="2">
        <v>217</v>
      </c>
      <c r="E225" s="8">
        <v>47.1</v>
      </c>
      <c r="F225" s="13">
        <f t="shared" si="33"/>
        <v>0.55555555555555558</v>
      </c>
      <c r="G225" s="13">
        <f t="shared" si="27"/>
        <v>13.083333333333334</v>
      </c>
      <c r="H225" s="13">
        <f t="shared" si="28"/>
        <v>877.77777777777783</v>
      </c>
      <c r="I225" s="13">
        <f t="shared" si="29"/>
        <v>188.4310686</v>
      </c>
      <c r="J225" s="13">
        <f t="shared" si="30"/>
        <v>73.694732890625005</v>
      </c>
      <c r="K225" s="13">
        <f>H225+I225+J225</f>
        <v>1139.9035792684026</v>
      </c>
      <c r="L225" s="13">
        <f>(K225*G225)/1000</f>
        <v>14.913738495428268</v>
      </c>
      <c r="M225" s="13" t="str">
        <f>IF(F225&lt;0, "Yes", "No")</f>
        <v>No</v>
      </c>
      <c r="N225" s="19">
        <f t="shared" si="31"/>
        <v>14.913738495428268</v>
      </c>
      <c r="O225" s="13">
        <f t="shared" si="32"/>
        <v>0</v>
      </c>
      <c r="P225" s="13">
        <f t="shared" si="34"/>
        <v>0.17937340706982499</v>
      </c>
      <c r="Q225" s="13">
        <f t="shared" si="35"/>
        <v>7.0619583009864553E-2</v>
      </c>
    </row>
    <row r="226" spans="2:17">
      <c r="B226" s="2" t="s">
        <v>11</v>
      </c>
      <c r="C226" s="2">
        <v>218</v>
      </c>
      <c r="D226" s="2">
        <v>218</v>
      </c>
      <c r="E226" s="8">
        <v>49</v>
      </c>
      <c r="F226" s="13">
        <f t="shared" si="33"/>
        <v>0.4861111111111111</v>
      </c>
      <c r="G226" s="13">
        <f t="shared" si="27"/>
        <v>13.611111111111111</v>
      </c>
      <c r="H226" s="13">
        <f t="shared" si="28"/>
        <v>768.05555555555554</v>
      </c>
      <c r="I226" s="13">
        <f t="shared" si="29"/>
        <v>188.529234</v>
      </c>
      <c r="J226" s="13">
        <f t="shared" si="30"/>
        <v>79.760302951388894</v>
      </c>
      <c r="K226" s="13">
        <f>H226+I226+J226</f>
        <v>1036.3450925069444</v>
      </c>
      <c r="L226" s="13">
        <f>(K226*G226)/1000</f>
        <v>14.105808203566744</v>
      </c>
      <c r="M226" s="13" t="str">
        <f>IF(F226&lt;0, "Yes", "No")</f>
        <v>No</v>
      </c>
      <c r="N226" s="19">
        <f t="shared" si="31"/>
        <v>14.105808203566744</v>
      </c>
      <c r="O226" s="13">
        <f t="shared" si="32"/>
        <v>0</v>
      </c>
      <c r="P226" s="13">
        <f t="shared" si="34"/>
        <v>0.18329168712637131</v>
      </c>
      <c r="Q226" s="13">
        <f t="shared" si="35"/>
        <v>7.0619583009864553E-2</v>
      </c>
    </row>
    <row r="227" spans="2:17">
      <c r="B227" s="2" t="s">
        <v>11</v>
      </c>
      <c r="C227" s="2">
        <v>219</v>
      </c>
      <c r="D227" s="2">
        <v>219</v>
      </c>
      <c r="E227" s="8">
        <v>50.6</v>
      </c>
      <c r="F227" s="13">
        <f t="shared" si="33"/>
        <v>0.38888888888888851</v>
      </c>
      <c r="G227" s="13">
        <f t="shared" si="27"/>
        <v>14.055555555555555</v>
      </c>
      <c r="H227" s="13">
        <f t="shared" si="28"/>
        <v>614.44444444444389</v>
      </c>
      <c r="I227" s="13">
        <f t="shared" si="29"/>
        <v>188.61189959999999</v>
      </c>
      <c r="J227" s="13">
        <f t="shared" si="30"/>
        <v>85.054181284722233</v>
      </c>
      <c r="K227" s="13">
        <f>H227+I227+J227</f>
        <v>888.11052532916619</v>
      </c>
      <c r="L227" s="13">
        <f>(K227*G227)/1000</f>
        <v>12.482886828237724</v>
      </c>
      <c r="M227" s="13" t="str">
        <f>IF(F227&lt;0, "Yes", "No")</f>
        <v>No</v>
      </c>
      <c r="N227" s="19">
        <f t="shared" si="31"/>
        <v>12.482886828237724</v>
      </c>
      <c r="O227" s="13">
        <f t="shared" si="32"/>
        <v>0</v>
      </c>
      <c r="P227" s="13">
        <f t="shared" si="34"/>
        <v>0.18675915568977067</v>
      </c>
      <c r="Q227" s="13">
        <f t="shared" si="35"/>
        <v>7.0619583009864553E-2</v>
      </c>
    </row>
    <row r="228" spans="2:17">
      <c r="B228" s="2" t="s">
        <v>11</v>
      </c>
      <c r="C228" s="2">
        <v>220</v>
      </c>
      <c r="D228" s="2">
        <v>220</v>
      </c>
      <c r="E228" s="8">
        <v>51.8</v>
      </c>
      <c r="F228" s="13">
        <f t="shared" si="33"/>
        <v>0.29166666666666685</v>
      </c>
      <c r="G228" s="13">
        <f t="shared" si="27"/>
        <v>14.388888888888888</v>
      </c>
      <c r="H228" s="13">
        <f t="shared" si="28"/>
        <v>460.8333333333336</v>
      </c>
      <c r="I228" s="13">
        <f t="shared" si="29"/>
        <v>188.67389879999999</v>
      </c>
      <c r="J228" s="13">
        <f t="shared" si="30"/>
        <v>89.136207951388883</v>
      </c>
      <c r="K228" s="13">
        <f>H228+I228+J228</f>
        <v>738.64344008472244</v>
      </c>
      <c r="L228" s="13">
        <f>(K228*G228)/1000</f>
        <v>10.628258387885728</v>
      </c>
      <c r="M228" s="13" t="str">
        <f>IF(F228&lt;0, "Yes", "No")</f>
        <v>No</v>
      </c>
      <c r="N228" s="19">
        <f t="shared" si="31"/>
        <v>10.628258387885728</v>
      </c>
      <c r="O228" s="13">
        <f t="shared" si="32"/>
        <v>0</v>
      </c>
      <c r="P228" s="13">
        <f t="shared" si="34"/>
        <v>0.1897114496864056</v>
      </c>
      <c r="Q228" s="13">
        <f t="shared" si="35"/>
        <v>7.0619583009864553E-2</v>
      </c>
    </row>
    <row r="229" spans="2:17">
      <c r="B229" s="2" t="s">
        <v>11</v>
      </c>
      <c r="C229" s="2">
        <v>221</v>
      </c>
      <c r="D229" s="2">
        <v>221</v>
      </c>
      <c r="E229" s="8">
        <v>52.7</v>
      </c>
      <c r="F229" s="13">
        <f t="shared" si="33"/>
        <v>0.18055555555555614</v>
      </c>
      <c r="G229" s="13">
        <f t="shared" si="27"/>
        <v>14.638888888888889</v>
      </c>
      <c r="H229" s="13">
        <f t="shared" si="28"/>
        <v>285.27777777777868</v>
      </c>
      <c r="I229" s="13">
        <f t="shared" si="29"/>
        <v>188.72039820000001</v>
      </c>
      <c r="J229" s="13">
        <f t="shared" si="30"/>
        <v>92.260513029513902</v>
      </c>
      <c r="K229" s="13">
        <f>H229+I229+J229</f>
        <v>566.25868900729256</v>
      </c>
      <c r="L229" s="13">
        <f>(K229*G229)/1000</f>
        <v>8.2893980307456445</v>
      </c>
      <c r="M229" s="13" t="str">
        <f>IF(F229&lt;0, "Yes", "No")</f>
        <v>No</v>
      </c>
      <c r="N229" s="19">
        <f t="shared" si="31"/>
        <v>8.2893980307456445</v>
      </c>
      <c r="O229" s="13">
        <f t="shared" si="32"/>
        <v>0</v>
      </c>
      <c r="P229" s="13">
        <f t="shared" si="34"/>
        <v>0.19201406025050161</v>
      </c>
      <c r="Q229" s="13">
        <f t="shared" si="35"/>
        <v>7.0619583009864553E-2</v>
      </c>
    </row>
    <row r="230" spans="2:17">
      <c r="B230" s="2" t="s">
        <v>11</v>
      </c>
      <c r="C230" s="2">
        <v>222</v>
      </c>
      <c r="D230" s="2">
        <v>222</v>
      </c>
      <c r="E230" s="8">
        <v>53.1</v>
      </c>
      <c r="F230" s="13">
        <f t="shared" si="33"/>
        <v>0.11111111111111072</v>
      </c>
      <c r="G230" s="13">
        <f t="shared" si="27"/>
        <v>14.75</v>
      </c>
      <c r="H230" s="13">
        <f t="shared" si="28"/>
        <v>175.55555555555492</v>
      </c>
      <c r="I230" s="13">
        <f t="shared" si="29"/>
        <v>188.74106460000002</v>
      </c>
      <c r="J230" s="13">
        <f t="shared" si="30"/>
        <v>93.666367265625013</v>
      </c>
      <c r="K230" s="13">
        <f>H230+I230+J230</f>
        <v>457.96298742117995</v>
      </c>
      <c r="L230" s="13">
        <f>(K230*G230)/1000</f>
        <v>6.754954064462404</v>
      </c>
      <c r="M230" s="13" t="str">
        <f>IF(F230&lt;0, "Yes", "No")</f>
        <v>No</v>
      </c>
      <c r="N230" s="19">
        <f t="shared" si="31"/>
        <v>6.754954064462404</v>
      </c>
      <c r="O230" s="13">
        <f t="shared" si="32"/>
        <v>0</v>
      </c>
      <c r="P230" s="13">
        <f t="shared" si="34"/>
        <v>0.19389043637951894</v>
      </c>
      <c r="Q230" s="13">
        <f t="shared" si="35"/>
        <v>7.0619583009864553E-2</v>
      </c>
    </row>
    <row r="231" spans="2:17">
      <c r="B231" s="2" t="s">
        <v>11</v>
      </c>
      <c r="C231" s="2">
        <v>223</v>
      </c>
      <c r="D231" s="2">
        <v>223</v>
      </c>
      <c r="E231" s="8">
        <v>53.5</v>
      </c>
      <c r="F231" s="13">
        <f t="shared" si="33"/>
        <v>9.7222222222221627E-2</v>
      </c>
      <c r="G231" s="13">
        <f t="shared" si="27"/>
        <v>14.861111111111111</v>
      </c>
      <c r="H231" s="13">
        <f t="shared" si="28"/>
        <v>153.61111111111018</v>
      </c>
      <c r="I231" s="13">
        <f t="shared" si="29"/>
        <v>188.76173100000003</v>
      </c>
      <c r="J231" s="13">
        <f t="shared" si="30"/>
        <v>95.082851779513888</v>
      </c>
      <c r="K231" s="13">
        <f>H231+I231+J231</f>
        <v>437.4556938906241</v>
      </c>
      <c r="L231" s="13">
        <f>(K231*G231)/1000</f>
        <v>6.5010776730967743</v>
      </c>
      <c r="M231" s="13" t="str">
        <f>IF(F231&lt;0, "Yes", "No")</f>
        <v>No</v>
      </c>
      <c r="N231" s="19">
        <f t="shared" si="31"/>
        <v>6.5010776730967743</v>
      </c>
      <c r="O231" s="13">
        <f t="shared" si="32"/>
        <v>0</v>
      </c>
      <c r="P231" s="13">
        <f t="shared" si="34"/>
        <v>0.19569629128871249</v>
      </c>
      <c r="Q231" s="13">
        <f t="shared" si="35"/>
        <v>7.0619583009864553E-2</v>
      </c>
    </row>
    <row r="232" spans="2:17">
      <c r="B232" s="2" t="s">
        <v>11</v>
      </c>
      <c r="C232" s="2">
        <v>224</v>
      </c>
      <c r="D232" s="2">
        <v>224</v>
      </c>
      <c r="E232" s="8">
        <v>53.8</v>
      </c>
      <c r="F232" s="13">
        <f t="shared" si="33"/>
        <v>9.7222222222222612E-2</v>
      </c>
      <c r="G232" s="13">
        <f t="shared" si="27"/>
        <v>14.944444444444443</v>
      </c>
      <c r="H232" s="13">
        <f t="shared" si="28"/>
        <v>153.61111111111174</v>
      </c>
      <c r="I232" s="13">
        <f t="shared" si="29"/>
        <v>188.77723080000001</v>
      </c>
      <c r="J232" s="13">
        <f t="shared" si="30"/>
        <v>96.152191284722221</v>
      </c>
      <c r="K232" s="13">
        <f>H232+I232+J232</f>
        <v>438.54053319583397</v>
      </c>
      <c r="L232" s="13">
        <f>(K232*G232)/1000</f>
        <v>6.5537446349821851</v>
      </c>
      <c r="M232" s="13" t="str">
        <f>IF(F232&lt;0, "Yes", "No")</f>
        <v>No</v>
      </c>
      <c r="N232" s="19">
        <f t="shared" si="31"/>
        <v>6.5537446349821851</v>
      </c>
      <c r="O232" s="13">
        <f t="shared" si="32"/>
        <v>0</v>
      </c>
      <c r="P232" s="13">
        <f t="shared" si="34"/>
        <v>0.19751677590954086</v>
      </c>
      <c r="Q232" s="13">
        <f t="shared" si="35"/>
        <v>7.0619583009864553E-2</v>
      </c>
    </row>
    <row r="233" spans="2:17">
      <c r="B233" s="2" t="s">
        <v>11</v>
      </c>
      <c r="C233" s="2">
        <v>225</v>
      </c>
      <c r="D233" s="2">
        <v>225</v>
      </c>
      <c r="E233" s="8">
        <v>54.2</v>
      </c>
      <c r="F233" s="13">
        <f t="shared" si="33"/>
        <v>0.1388888888888889</v>
      </c>
      <c r="G233" s="13">
        <f t="shared" si="27"/>
        <v>15.055555555555555</v>
      </c>
      <c r="H233" s="13">
        <f t="shared" si="28"/>
        <v>219.44444444444446</v>
      </c>
      <c r="I233" s="13">
        <f t="shared" si="29"/>
        <v>188.79789720000002</v>
      </c>
      <c r="J233" s="13">
        <f t="shared" si="30"/>
        <v>97.58727878472223</v>
      </c>
      <c r="K233" s="13">
        <f>H233+I233+J233</f>
        <v>505.82962042916671</v>
      </c>
      <c r="L233" s="13">
        <f>(K233*G233)/1000</f>
        <v>7.6155459520168991</v>
      </c>
      <c r="M233" s="13" t="str">
        <f>IF(F233&lt;0, "Yes", "No")</f>
        <v>No</v>
      </c>
      <c r="N233" s="19">
        <f t="shared" si="31"/>
        <v>7.6155459520168991</v>
      </c>
      <c r="O233" s="13">
        <f t="shared" si="32"/>
        <v>0</v>
      </c>
      <c r="P233" s="13">
        <f t="shared" si="34"/>
        <v>0.19963220534065668</v>
      </c>
      <c r="Q233" s="13">
        <f t="shared" si="35"/>
        <v>7.0619583009864553E-2</v>
      </c>
    </row>
    <row r="234" spans="2:17">
      <c r="B234" s="2" t="s">
        <v>11</v>
      </c>
      <c r="C234" s="2">
        <v>226</v>
      </c>
      <c r="D234" s="2">
        <v>226</v>
      </c>
      <c r="E234" s="8">
        <v>54.8</v>
      </c>
      <c r="F234" s="13">
        <f t="shared" si="33"/>
        <v>0.15277777777777699</v>
      </c>
      <c r="G234" s="13">
        <f t="shared" si="27"/>
        <v>15.222222222222221</v>
      </c>
      <c r="H234" s="13">
        <f t="shared" si="28"/>
        <v>241.38888888888764</v>
      </c>
      <c r="I234" s="13">
        <f t="shared" si="29"/>
        <v>188.82889680000002</v>
      </c>
      <c r="J234" s="13">
        <f t="shared" si="30"/>
        <v>99.759841805555553</v>
      </c>
      <c r="K234" s="13">
        <f>H234+I234+J234</f>
        <v>529.97762749444325</v>
      </c>
      <c r="L234" s="13">
        <f>(K234*G234)/1000</f>
        <v>8.0674372185265248</v>
      </c>
      <c r="M234" s="13" t="str">
        <f>IF(F234&lt;0, "Yes", "No")</f>
        <v>No</v>
      </c>
      <c r="N234" s="19">
        <f t="shared" si="31"/>
        <v>8.0674372185265248</v>
      </c>
      <c r="O234" s="13">
        <f t="shared" si="32"/>
        <v>0</v>
      </c>
      <c r="P234" s="13">
        <f t="shared" si="34"/>
        <v>0.2018731601235807</v>
      </c>
      <c r="Q234" s="13">
        <f t="shared" si="35"/>
        <v>7.0619583009864553E-2</v>
      </c>
    </row>
    <row r="235" spans="2:17">
      <c r="B235" s="2" t="s">
        <v>11</v>
      </c>
      <c r="C235" s="2">
        <v>227</v>
      </c>
      <c r="D235" s="2">
        <v>227</v>
      </c>
      <c r="E235" s="8">
        <v>55.3</v>
      </c>
      <c r="F235" s="13">
        <f t="shared" si="33"/>
        <v>0.1388888888888889</v>
      </c>
      <c r="G235" s="13">
        <f t="shared" si="27"/>
        <v>15.361111111111111</v>
      </c>
      <c r="H235" s="13">
        <f t="shared" si="28"/>
        <v>219.44444444444446</v>
      </c>
      <c r="I235" s="13">
        <f t="shared" si="29"/>
        <v>188.8547298</v>
      </c>
      <c r="J235" s="13">
        <f t="shared" si="30"/>
        <v>101.58858177951389</v>
      </c>
      <c r="K235" s="13">
        <f>H235+I235+J235</f>
        <v>509.88775602395833</v>
      </c>
      <c r="L235" s="13">
        <f>(K235*G235)/1000</f>
        <v>7.8324424744791381</v>
      </c>
      <c r="M235" s="13" t="str">
        <f>IF(F235&lt;0, "Yes", "No")</f>
        <v>No</v>
      </c>
      <c r="N235" s="19">
        <f t="shared" si="31"/>
        <v>7.8324424744791381</v>
      </c>
      <c r="O235" s="13">
        <f t="shared" si="32"/>
        <v>0</v>
      </c>
      <c r="P235" s="13">
        <f t="shared" si="34"/>
        <v>0.20404883858871378</v>
      </c>
      <c r="Q235" s="13">
        <f t="shared" si="35"/>
        <v>7.0619583009864553E-2</v>
      </c>
    </row>
    <row r="236" spans="2:17">
      <c r="B236" s="2" t="s">
        <v>11</v>
      </c>
      <c r="C236" s="2">
        <v>228</v>
      </c>
      <c r="D236" s="2">
        <v>228</v>
      </c>
      <c r="E236" s="8">
        <v>55.8</v>
      </c>
      <c r="F236" s="13">
        <f t="shared" si="33"/>
        <v>0.12500000000000078</v>
      </c>
      <c r="G236" s="13">
        <f t="shared" si="27"/>
        <v>15.499999999999998</v>
      </c>
      <c r="H236" s="13">
        <f t="shared" si="28"/>
        <v>197.50000000000122</v>
      </c>
      <c r="I236" s="13">
        <f t="shared" si="29"/>
        <v>188.88056280000001</v>
      </c>
      <c r="J236" s="13">
        <f t="shared" si="30"/>
        <v>103.43393156249999</v>
      </c>
      <c r="K236" s="13">
        <f>H236+I236+J236</f>
        <v>489.81449436250125</v>
      </c>
      <c r="L236" s="13">
        <f>(K236*G236)/1000</f>
        <v>7.5921246626187688</v>
      </c>
      <c r="M236" s="13" t="str">
        <f>IF(F236&lt;0, "Yes", "No")</f>
        <v>No</v>
      </c>
      <c r="N236" s="19">
        <f t="shared" si="31"/>
        <v>7.5921246626187688</v>
      </c>
      <c r="O236" s="13">
        <f t="shared" si="32"/>
        <v>0</v>
      </c>
      <c r="P236" s="13">
        <f t="shared" si="34"/>
        <v>0.20615776210610789</v>
      </c>
      <c r="Q236" s="13">
        <f t="shared" si="35"/>
        <v>7.0619583009864553E-2</v>
      </c>
    </row>
    <row r="237" spans="2:17">
      <c r="B237" s="2" t="s">
        <v>11</v>
      </c>
      <c r="C237" s="2">
        <v>229</v>
      </c>
      <c r="D237" s="2">
        <v>229</v>
      </c>
      <c r="E237" s="8">
        <v>56.2</v>
      </c>
      <c r="F237" s="13">
        <f t="shared" si="33"/>
        <v>9.7222222222222612E-2</v>
      </c>
      <c r="G237" s="13">
        <f t="shared" si="27"/>
        <v>15.611111111111111</v>
      </c>
      <c r="H237" s="13">
        <f t="shared" si="28"/>
        <v>153.61111111111174</v>
      </c>
      <c r="I237" s="13">
        <f t="shared" si="29"/>
        <v>188.90122919999999</v>
      </c>
      <c r="J237" s="13">
        <f t="shared" si="30"/>
        <v>104.92217045138889</v>
      </c>
      <c r="K237" s="13">
        <f>H237+I237+J237</f>
        <v>447.43451076250062</v>
      </c>
      <c r="L237" s="13">
        <f>(K237*G237)/1000</f>
        <v>6.9849498624590369</v>
      </c>
      <c r="M237" s="13" t="str">
        <f>IF(F237&lt;0, "Yes", "No")</f>
        <v>No</v>
      </c>
      <c r="N237" s="19">
        <f t="shared" si="31"/>
        <v>6.9849498624590369</v>
      </c>
      <c r="O237" s="13">
        <f t="shared" si="32"/>
        <v>0</v>
      </c>
      <c r="P237" s="13">
        <f t="shared" si="34"/>
        <v>0.20809802595679097</v>
      </c>
      <c r="Q237" s="13">
        <f t="shared" si="35"/>
        <v>7.0619583009864553E-2</v>
      </c>
    </row>
    <row r="238" spans="2:17">
      <c r="B238" s="2" t="s">
        <v>11</v>
      </c>
      <c r="C238" s="2">
        <v>230</v>
      </c>
      <c r="D238" s="2">
        <v>230</v>
      </c>
      <c r="E238" s="8">
        <v>56.5</v>
      </c>
      <c r="F238" s="13">
        <f t="shared" si="33"/>
        <v>4.1666666666666269E-2</v>
      </c>
      <c r="G238" s="13">
        <f t="shared" si="27"/>
        <v>15.694444444444445</v>
      </c>
      <c r="H238" s="13">
        <f t="shared" si="28"/>
        <v>65.833333333332703</v>
      </c>
      <c r="I238" s="13">
        <f t="shared" si="29"/>
        <v>188.916729</v>
      </c>
      <c r="J238" s="13">
        <f t="shared" si="30"/>
        <v>106.04532573784724</v>
      </c>
      <c r="K238" s="13">
        <f>H238+I238+J238</f>
        <v>360.79538807117996</v>
      </c>
      <c r="L238" s="13">
        <f>(K238*G238)/1000</f>
        <v>5.6624831738949082</v>
      </c>
      <c r="M238" s="13" t="str">
        <f>IF(F238&lt;0, "Yes", "No")</f>
        <v>No</v>
      </c>
      <c r="N238" s="19">
        <f t="shared" si="31"/>
        <v>5.6624831738949082</v>
      </c>
      <c r="O238" s="13">
        <f t="shared" si="32"/>
        <v>0</v>
      </c>
      <c r="P238" s="13">
        <f t="shared" si="34"/>
        <v>0.20967093794953956</v>
      </c>
      <c r="Q238" s="13">
        <f t="shared" si="35"/>
        <v>7.0619583009864553E-2</v>
      </c>
    </row>
    <row r="239" spans="2:17">
      <c r="B239" s="2" t="s">
        <v>11</v>
      </c>
      <c r="C239" s="2">
        <v>231</v>
      </c>
      <c r="D239" s="2">
        <v>231</v>
      </c>
      <c r="E239" s="8">
        <v>56.5</v>
      </c>
      <c r="F239" s="13">
        <f t="shared" si="33"/>
        <v>-4.1666666666666269E-2</v>
      </c>
      <c r="G239" s="13">
        <f t="shared" si="27"/>
        <v>15.694444444444445</v>
      </c>
      <c r="H239" s="13">
        <f t="shared" si="28"/>
        <v>-65.833333333332703</v>
      </c>
      <c r="I239" s="13">
        <f t="shared" si="29"/>
        <v>188.916729</v>
      </c>
      <c r="J239" s="13">
        <f t="shared" si="30"/>
        <v>106.04532573784724</v>
      </c>
      <c r="K239" s="13">
        <f>H239+I239+J239</f>
        <v>229.12872140451452</v>
      </c>
      <c r="L239" s="13">
        <f>(K239*G239)/1000</f>
        <v>3.5960479887097416</v>
      </c>
      <c r="M239" s="13" t="str">
        <f>IF(F239&lt;0, "Yes", "No")</f>
        <v>Yes</v>
      </c>
      <c r="N239" s="19">
        <f t="shared" si="31"/>
        <v>3.5960479887097416</v>
      </c>
      <c r="O239" s="13">
        <f t="shared" si="32"/>
        <v>0</v>
      </c>
      <c r="P239" s="13">
        <f t="shared" si="34"/>
        <v>0.21066984016862561</v>
      </c>
      <c r="Q239" s="13">
        <f t="shared" si="35"/>
        <v>7.0619583009864553E-2</v>
      </c>
    </row>
    <row r="240" spans="2:17">
      <c r="B240" s="2" t="s">
        <v>11</v>
      </c>
      <c r="C240" s="2">
        <v>232</v>
      </c>
      <c r="D240" s="2">
        <v>232</v>
      </c>
      <c r="E240" s="8">
        <v>56.2</v>
      </c>
      <c r="F240" s="13">
        <f t="shared" si="33"/>
        <v>-0.2222222222222224</v>
      </c>
      <c r="G240" s="13">
        <f t="shared" si="27"/>
        <v>15.611111111111111</v>
      </c>
      <c r="H240" s="13">
        <f t="shared" si="28"/>
        <v>-351.11111111111143</v>
      </c>
      <c r="I240" s="13">
        <f t="shared" si="29"/>
        <v>188.90122919999999</v>
      </c>
      <c r="J240" s="13">
        <f t="shared" si="30"/>
        <v>104.92217045138889</v>
      </c>
      <c r="K240" s="13">
        <f>H240+I240+J240</f>
        <v>-57.287711459722544</v>
      </c>
      <c r="L240" s="13">
        <f>(K240*G240)/1000</f>
        <v>-0.89432482889900189</v>
      </c>
      <c r="M240" s="13" t="str">
        <f>IF(F240&lt;0, "Yes", "No")</f>
        <v>Yes</v>
      </c>
      <c r="N240" s="19">
        <f t="shared" si="31"/>
        <v>0</v>
      </c>
      <c r="O240" s="13">
        <f t="shared" si="32"/>
        <v>0.89432482889900189</v>
      </c>
      <c r="P240" s="13">
        <f t="shared" si="34"/>
        <v>0.21066984016862561</v>
      </c>
      <c r="Q240" s="13">
        <f t="shared" si="35"/>
        <v>7.0868006573447606E-2</v>
      </c>
    </row>
    <row r="241" spans="2:17">
      <c r="B241" s="2" t="s">
        <v>11</v>
      </c>
      <c r="C241" s="2">
        <v>233</v>
      </c>
      <c r="D241" s="2">
        <v>233</v>
      </c>
      <c r="E241" s="8">
        <v>54.9</v>
      </c>
      <c r="F241" s="13">
        <f t="shared" si="33"/>
        <v>-0.45833333333333393</v>
      </c>
      <c r="G241" s="13">
        <f t="shared" si="27"/>
        <v>15.25</v>
      </c>
      <c r="H241" s="13">
        <f t="shared" si="28"/>
        <v>-724.16666666666765</v>
      </c>
      <c r="I241" s="13">
        <f t="shared" si="29"/>
        <v>188.83406339999999</v>
      </c>
      <c r="J241" s="13">
        <f t="shared" si="30"/>
        <v>100.12426101562501</v>
      </c>
      <c r="K241" s="13">
        <f>H241+I241+J241</f>
        <v>-435.20834225104267</v>
      </c>
      <c r="L241" s="13">
        <f>(K241*G241)/1000</f>
        <v>-6.6369272193284008</v>
      </c>
      <c r="M241" s="13" t="str">
        <f>IF(F241&lt;0, "Yes", "No")</f>
        <v>Yes</v>
      </c>
      <c r="N241" s="19">
        <f t="shared" si="31"/>
        <v>0</v>
      </c>
      <c r="O241" s="13">
        <f t="shared" si="32"/>
        <v>6.6369272193284008</v>
      </c>
      <c r="P241" s="13">
        <f t="shared" si="34"/>
        <v>0.21066984016862561</v>
      </c>
      <c r="Q241" s="13">
        <f t="shared" si="35"/>
        <v>7.2711597467705502E-2</v>
      </c>
    </row>
    <row r="242" spans="2:17">
      <c r="B242" s="2" t="s">
        <v>11</v>
      </c>
      <c r="C242" s="2">
        <v>234</v>
      </c>
      <c r="D242" s="2">
        <v>234</v>
      </c>
      <c r="E242" s="8">
        <v>52.9</v>
      </c>
      <c r="F242" s="13">
        <f t="shared" si="33"/>
        <v>-0.54166666666666641</v>
      </c>
      <c r="G242" s="13">
        <f t="shared" si="27"/>
        <v>14.694444444444443</v>
      </c>
      <c r="H242" s="13">
        <f t="shared" si="28"/>
        <v>-855.83333333333292</v>
      </c>
      <c r="I242" s="13">
        <f t="shared" si="29"/>
        <v>188.7307314</v>
      </c>
      <c r="J242" s="13">
        <f t="shared" si="30"/>
        <v>92.96211136284721</v>
      </c>
      <c r="K242" s="13">
        <f>H242+I242+J242</f>
        <v>-574.14049057048578</v>
      </c>
      <c r="L242" s="13">
        <f>(K242*G242)/1000</f>
        <v>-8.4366755419940826</v>
      </c>
      <c r="M242" s="13" t="str">
        <f>IF(F242&lt;0, "Yes", "No")</f>
        <v>Yes</v>
      </c>
      <c r="N242" s="19">
        <f t="shared" si="31"/>
        <v>0</v>
      </c>
      <c r="O242" s="13">
        <f t="shared" si="32"/>
        <v>8.4366755419940826</v>
      </c>
      <c r="P242" s="13">
        <f t="shared" si="34"/>
        <v>0.21066984016862561</v>
      </c>
      <c r="Q242" s="13">
        <f t="shared" si="35"/>
        <v>7.5055118451592753E-2</v>
      </c>
    </row>
    <row r="243" spans="2:17">
      <c r="B243" s="2" t="s">
        <v>11</v>
      </c>
      <c r="C243" s="2">
        <v>235</v>
      </c>
      <c r="D243" s="2">
        <v>235</v>
      </c>
      <c r="E243" s="8">
        <v>51</v>
      </c>
      <c r="F243" s="13">
        <f t="shared" si="33"/>
        <v>-0.43055555555555575</v>
      </c>
      <c r="G243" s="13">
        <f t="shared" si="27"/>
        <v>14.166666666666666</v>
      </c>
      <c r="H243" s="13">
        <f t="shared" si="28"/>
        <v>-680.27777777777806</v>
      </c>
      <c r="I243" s="13">
        <f t="shared" si="29"/>
        <v>188.632566</v>
      </c>
      <c r="J243" s="13">
        <f t="shared" si="30"/>
        <v>86.4042265625</v>
      </c>
      <c r="K243" s="13">
        <f>H243+I243+J243</f>
        <v>-405.24098521527804</v>
      </c>
      <c r="L243" s="13">
        <f>(K243*G243)/1000</f>
        <v>-5.7409139572164385</v>
      </c>
      <c r="M243" s="13" t="str">
        <f>IF(F243&lt;0, "Yes", "No")</f>
        <v>Yes</v>
      </c>
      <c r="N243" s="19">
        <f t="shared" si="31"/>
        <v>0</v>
      </c>
      <c r="O243" s="13">
        <f t="shared" si="32"/>
        <v>5.7409139572164385</v>
      </c>
      <c r="P243" s="13">
        <f t="shared" si="34"/>
        <v>0.21066984016862561</v>
      </c>
      <c r="Q243" s="13">
        <f t="shared" si="35"/>
        <v>7.6649816773041765E-2</v>
      </c>
    </row>
    <row r="244" spans="2:17">
      <c r="B244" s="2" t="s">
        <v>11</v>
      </c>
      <c r="C244" s="2">
        <v>236</v>
      </c>
      <c r="D244" s="2">
        <v>236</v>
      </c>
      <c r="E244" s="8">
        <v>49.8</v>
      </c>
      <c r="F244" s="13">
        <f t="shared" si="33"/>
        <v>-0.24999999999999961</v>
      </c>
      <c r="G244" s="13">
        <f t="shared" si="27"/>
        <v>13.833333333333332</v>
      </c>
      <c r="H244" s="13">
        <f t="shared" si="28"/>
        <v>-394.99999999999937</v>
      </c>
      <c r="I244" s="13">
        <f t="shared" si="29"/>
        <v>188.57056680000002</v>
      </c>
      <c r="J244" s="13">
        <f t="shared" si="30"/>
        <v>82.385981562500007</v>
      </c>
      <c r="K244" s="13">
        <f>H244+I244+J244</f>
        <v>-124.04345163749934</v>
      </c>
      <c r="L244" s="13">
        <f>(K244*G244)/1000</f>
        <v>-1.7159344143187409</v>
      </c>
      <c r="M244" s="13" t="str">
        <f>IF(F244&lt;0, "Yes", "No")</f>
        <v>Yes</v>
      </c>
      <c r="N244" s="19">
        <f t="shared" si="31"/>
        <v>0</v>
      </c>
      <c r="O244" s="13">
        <f t="shared" si="32"/>
        <v>1.7159344143187409</v>
      </c>
      <c r="P244" s="13">
        <f t="shared" si="34"/>
        <v>0.21066984016862561</v>
      </c>
      <c r="Q244" s="13">
        <f t="shared" si="35"/>
        <v>7.7126465221463644E-2</v>
      </c>
    </row>
    <row r="245" spans="2:17">
      <c r="B245" s="2" t="s">
        <v>11</v>
      </c>
      <c r="C245" s="2">
        <v>237</v>
      </c>
      <c r="D245" s="2">
        <v>237</v>
      </c>
      <c r="E245" s="8">
        <v>49.2</v>
      </c>
      <c r="F245" s="13">
        <f t="shared" si="33"/>
        <v>-0.19444444444444425</v>
      </c>
      <c r="G245" s="13">
        <f t="shared" si="27"/>
        <v>13.666666666666668</v>
      </c>
      <c r="H245" s="13">
        <f t="shared" si="28"/>
        <v>-307.22222222222194</v>
      </c>
      <c r="I245" s="13">
        <f t="shared" si="29"/>
        <v>188.53956720000002</v>
      </c>
      <c r="J245" s="13">
        <f t="shared" si="30"/>
        <v>80.412736250000023</v>
      </c>
      <c r="K245" s="13">
        <f>H245+I245+J245</f>
        <v>-38.269918772221899</v>
      </c>
      <c r="L245" s="13">
        <f>(K245*G245)/1000</f>
        <v>-0.52302222322036596</v>
      </c>
      <c r="M245" s="13" t="str">
        <f>IF(F245&lt;0, "Yes", "No")</f>
        <v>Yes</v>
      </c>
      <c r="N245" s="19">
        <f t="shared" si="31"/>
        <v>0</v>
      </c>
      <c r="O245" s="13">
        <f t="shared" si="32"/>
        <v>0.52302222322036596</v>
      </c>
      <c r="P245" s="13">
        <f t="shared" si="34"/>
        <v>0.21066984016862561</v>
      </c>
      <c r="Q245" s="13">
        <f t="shared" si="35"/>
        <v>7.7271749172358184E-2</v>
      </c>
    </row>
    <row r="246" spans="2:17">
      <c r="B246" s="2" t="s">
        <v>11</v>
      </c>
      <c r="C246" s="2">
        <v>238</v>
      </c>
      <c r="D246" s="2">
        <v>238</v>
      </c>
      <c r="E246" s="8">
        <v>48.4</v>
      </c>
      <c r="F246" s="13">
        <f t="shared" si="33"/>
        <v>-0.31944444444444503</v>
      </c>
      <c r="G246" s="13">
        <f t="shared" si="27"/>
        <v>13.444444444444443</v>
      </c>
      <c r="H246" s="13">
        <f t="shared" si="28"/>
        <v>-504.72222222222314</v>
      </c>
      <c r="I246" s="13">
        <f t="shared" si="29"/>
        <v>188.4982344</v>
      </c>
      <c r="J246" s="13">
        <f t="shared" si="30"/>
        <v>77.818948472222203</v>
      </c>
      <c r="K246" s="13">
        <f>H246+I246+J246</f>
        <v>-238.40503935000095</v>
      </c>
      <c r="L246" s="13">
        <f>(K246*G246)/1000</f>
        <v>-3.2052233068166789</v>
      </c>
      <c r="M246" s="13" t="str">
        <f>IF(F246&lt;0, "Yes", "No")</f>
        <v>Yes</v>
      </c>
      <c r="N246" s="19">
        <f t="shared" si="31"/>
        <v>0</v>
      </c>
      <c r="O246" s="13">
        <f t="shared" si="32"/>
        <v>3.2052233068166789</v>
      </c>
      <c r="P246" s="13">
        <f t="shared" si="34"/>
        <v>0.21066984016862561</v>
      </c>
      <c r="Q246" s="13">
        <f t="shared" si="35"/>
        <v>7.8162088979807268E-2</v>
      </c>
    </row>
    <row r="247" spans="2:17">
      <c r="B247" s="2" t="s">
        <v>11</v>
      </c>
      <c r="C247" s="2">
        <v>239</v>
      </c>
      <c r="D247" s="2">
        <v>239</v>
      </c>
      <c r="E247" s="8">
        <v>46.9</v>
      </c>
      <c r="F247" s="13">
        <f t="shared" si="33"/>
        <v>-0.56944444444444464</v>
      </c>
      <c r="G247" s="13">
        <f t="shared" si="27"/>
        <v>13.027777777777777</v>
      </c>
      <c r="H247" s="13">
        <f t="shared" si="28"/>
        <v>-899.72222222222251</v>
      </c>
      <c r="I247" s="13">
        <f t="shared" si="29"/>
        <v>188.42073540000001</v>
      </c>
      <c r="J247" s="13">
        <f t="shared" si="30"/>
        <v>73.070204071180555</v>
      </c>
      <c r="K247" s="13">
        <f>H247+I247+J247</f>
        <v>-638.23128275104193</v>
      </c>
      <c r="L247" s="13">
        <f>(K247*G247)/1000</f>
        <v>-8.3147353225066283</v>
      </c>
      <c r="M247" s="13" t="str">
        <f>IF(F247&lt;0, "Yes", "No")</f>
        <v>Yes</v>
      </c>
      <c r="N247" s="19">
        <f t="shared" si="31"/>
        <v>0</v>
      </c>
      <c r="O247" s="13">
        <f t="shared" si="32"/>
        <v>8.3147353225066283</v>
      </c>
      <c r="P247" s="13">
        <f t="shared" si="34"/>
        <v>0.21066984016862561</v>
      </c>
      <c r="Q247" s="13">
        <f t="shared" si="35"/>
        <v>8.0471737680503558E-2</v>
      </c>
    </row>
    <row r="248" spans="2:17">
      <c r="B248" s="2" t="s">
        <v>11</v>
      </c>
      <c r="C248" s="2">
        <v>240</v>
      </c>
      <c r="D248" s="2">
        <v>240</v>
      </c>
      <c r="E248" s="8">
        <v>44.3</v>
      </c>
      <c r="F248" s="13">
        <f t="shared" si="33"/>
        <v>-0.74999999999999978</v>
      </c>
      <c r="G248" s="13">
        <f t="shared" si="27"/>
        <v>12.305555555555554</v>
      </c>
      <c r="H248" s="13">
        <f t="shared" si="28"/>
        <v>-1184.9999999999995</v>
      </c>
      <c r="I248" s="13">
        <f t="shared" si="29"/>
        <v>188.28640380000002</v>
      </c>
      <c r="J248" s="13">
        <f t="shared" si="30"/>
        <v>65.193168237847203</v>
      </c>
      <c r="K248" s="13">
        <f>H248+I248+J248</f>
        <v>-931.52042796215233</v>
      </c>
      <c r="L248" s="13">
        <f>(K248*G248)/1000</f>
        <v>-11.46287637742315</v>
      </c>
      <c r="M248" s="13" t="str">
        <f>IF(F248&lt;0, "Yes", "No")</f>
        <v>Yes</v>
      </c>
      <c r="N248" s="19">
        <f t="shared" si="31"/>
        <v>0</v>
      </c>
      <c r="O248" s="13">
        <f t="shared" si="32"/>
        <v>11.46287637742315</v>
      </c>
      <c r="P248" s="13">
        <f t="shared" si="34"/>
        <v>0.21066984016862561</v>
      </c>
      <c r="Q248" s="13">
        <f t="shared" si="35"/>
        <v>8.3655870007565539E-2</v>
      </c>
    </row>
    <row r="249" spans="2:17">
      <c r="B249" s="2" t="s">
        <v>11</v>
      </c>
      <c r="C249" s="2">
        <v>241</v>
      </c>
      <c r="D249" s="2">
        <v>241</v>
      </c>
      <c r="E249" s="8">
        <v>41.5</v>
      </c>
      <c r="F249" s="13">
        <f t="shared" si="33"/>
        <v>-0.6666666666666663</v>
      </c>
      <c r="G249" s="13">
        <f t="shared" si="27"/>
        <v>11.527777777777777</v>
      </c>
      <c r="H249" s="13">
        <f t="shared" si="28"/>
        <v>-1053.3333333333328</v>
      </c>
      <c r="I249" s="13">
        <f t="shared" si="29"/>
        <v>188.141739</v>
      </c>
      <c r="J249" s="13">
        <f t="shared" si="30"/>
        <v>57.212487196180554</v>
      </c>
      <c r="K249" s="13">
        <f>H249+I249+J249</f>
        <v>-807.97910713715225</v>
      </c>
      <c r="L249" s="13">
        <f>(K249*G249)/1000</f>
        <v>-9.3142035961643916</v>
      </c>
      <c r="M249" s="13" t="str">
        <f>IF(F249&lt;0, "Yes", "No")</f>
        <v>Yes</v>
      </c>
      <c r="N249" s="19">
        <f t="shared" si="31"/>
        <v>0</v>
      </c>
      <c r="O249" s="13">
        <f t="shared" si="32"/>
        <v>9.3142035961643916</v>
      </c>
      <c r="P249" s="13">
        <f t="shared" si="34"/>
        <v>0.21066984016862561</v>
      </c>
      <c r="Q249" s="13">
        <f t="shared" si="35"/>
        <v>8.624314878427787E-2</v>
      </c>
    </row>
    <row r="250" spans="2:17">
      <c r="B250" s="2" t="s">
        <v>11</v>
      </c>
      <c r="C250" s="2">
        <v>242</v>
      </c>
      <c r="D250" s="2">
        <v>242</v>
      </c>
      <c r="E250" s="8">
        <v>39.5</v>
      </c>
      <c r="F250" s="13">
        <f t="shared" si="33"/>
        <v>-0.625</v>
      </c>
      <c r="G250" s="13">
        <f t="shared" si="27"/>
        <v>10.972222222222221</v>
      </c>
      <c r="H250" s="13">
        <f t="shared" si="28"/>
        <v>-987.5</v>
      </c>
      <c r="I250" s="13">
        <f t="shared" si="29"/>
        <v>188.03840700000001</v>
      </c>
      <c r="J250" s="13">
        <f t="shared" si="30"/>
        <v>51.83090907118055</v>
      </c>
      <c r="K250" s="13">
        <f>H250+I250+J250</f>
        <v>-747.63068392881939</v>
      </c>
      <c r="L250" s="13">
        <f>(K250*G250)/1000</f>
        <v>-8.2031700042189897</v>
      </c>
      <c r="M250" s="13" t="str">
        <f>IF(F250&lt;0, "Yes", "No")</f>
        <v>Yes</v>
      </c>
      <c r="N250" s="19">
        <f t="shared" si="31"/>
        <v>0</v>
      </c>
      <c r="O250" s="13">
        <f t="shared" si="32"/>
        <v>8.2031700042189897</v>
      </c>
      <c r="P250" s="13">
        <f t="shared" si="34"/>
        <v>0.21066984016862561</v>
      </c>
      <c r="Q250" s="13">
        <f t="shared" si="35"/>
        <v>8.8521807118783144E-2</v>
      </c>
    </row>
    <row r="251" spans="2:17">
      <c r="B251" s="2" t="s">
        <v>11</v>
      </c>
      <c r="C251" s="2">
        <v>243</v>
      </c>
      <c r="D251" s="2">
        <v>243</v>
      </c>
      <c r="E251" s="8">
        <v>37</v>
      </c>
      <c r="F251" s="13">
        <f t="shared" si="33"/>
        <v>-0.68055555555555536</v>
      </c>
      <c r="G251" s="13">
        <f t="shared" si="27"/>
        <v>10.277777777777777</v>
      </c>
      <c r="H251" s="13">
        <f t="shared" si="28"/>
        <v>-1075.2777777777774</v>
      </c>
      <c r="I251" s="13">
        <f t="shared" si="29"/>
        <v>187.90924200000001</v>
      </c>
      <c r="J251" s="13">
        <f t="shared" si="30"/>
        <v>45.477657118055554</v>
      </c>
      <c r="K251" s="13">
        <f>H251+I251+J251</f>
        <v>-841.89087865972192</v>
      </c>
      <c r="L251" s="13">
        <f>(K251*G251)/1000</f>
        <v>-8.6527673640026972</v>
      </c>
      <c r="M251" s="13" t="str">
        <f>IF(F251&lt;0, "Yes", "No")</f>
        <v>Yes</v>
      </c>
      <c r="N251" s="19">
        <f t="shared" si="31"/>
        <v>0</v>
      </c>
      <c r="O251" s="13">
        <f t="shared" si="32"/>
        <v>8.6527673640026972</v>
      </c>
      <c r="P251" s="13">
        <f t="shared" si="34"/>
        <v>0.21066984016862561</v>
      </c>
      <c r="Q251" s="13">
        <f t="shared" si="35"/>
        <v>9.0925353608783899E-2</v>
      </c>
    </row>
    <row r="252" spans="2:17">
      <c r="B252" s="2" t="s">
        <v>11</v>
      </c>
      <c r="C252" s="2">
        <v>244</v>
      </c>
      <c r="D252" s="2">
        <v>244</v>
      </c>
      <c r="E252" s="8">
        <v>34.6</v>
      </c>
      <c r="F252" s="13">
        <f t="shared" si="33"/>
        <v>-0.65277777777777812</v>
      </c>
      <c r="G252" s="13">
        <f t="shared" si="27"/>
        <v>9.6111111111111107</v>
      </c>
      <c r="H252" s="13">
        <f t="shared" si="28"/>
        <v>-1031.3888888888894</v>
      </c>
      <c r="I252" s="13">
        <f t="shared" si="29"/>
        <v>187.7852436</v>
      </c>
      <c r="J252" s="13">
        <f t="shared" si="30"/>
        <v>39.769197951388897</v>
      </c>
      <c r="K252" s="13">
        <f>H252+I252+J252</f>
        <v>-803.83444733750036</v>
      </c>
      <c r="L252" s="13">
        <f>(K252*G252)/1000</f>
        <v>-7.7257421882993089</v>
      </c>
      <c r="M252" s="13" t="str">
        <f>IF(F252&lt;0, "Yes", "No")</f>
        <v>Yes</v>
      </c>
      <c r="N252" s="19">
        <f t="shared" si="31"/>
        <v>0</v>
      </c>
      <c r="O252" s="13">
        <f t="shared" si="32"/>
        <v>7.7257421882993089</v>
      </c>
      <c r="P252" s="13">
        <f t="shared" si="34"/>
        <v>0.21066984016862561</v>
      </c>
      <c r="Q252" s="13">
        <f t="shared" si="35"/>
        <v>9.3071393105533709E-2</v>
      </c>
    </row>
    <row r="253" spans="2:17">
      <c r="B253" s="2" t="s">
        <v>11</v>
      </c>
      <c r="C253" s="2">
        <v>245</v>
      </c>
      <c r="D253" s="2">
        <v>245</v>
      </c>
      <c r="E253" s="8">
        <v>32.299999999999997</v>
      </c>
      <c r="F253" s="13">
        <f t="shared" si="33"/>
        <v>-0.7777777777777779</v>
      </c>
      <c r="G253" s="13">
        <f t="shared" si="27"/>
        <v>8.9722222222222214</v>
      </c>
      <c r="H253" s="13">
        <f t="shared" si="28"/>
        <v>-1228.8888888888891</v>
      </c>
      <c r="I253" s="13">
        <f t="shared" si="29"/>
        <v>187.66641179999999</v>
      </c>
      <c r="J253" s="13">
        <f t="shared" si="30"/>
        <v>34.657695321180555</v>
      </c>
      <c r="K253" s="13">
        <f>H253+I253+J253</f>
        <v>-1006.5647817677087</v>
      </c>
      <c r="L253" s="13">
        <f>(K253*G253)/1000</f>
        <v>-9.0311229030824958</v>
      </c>
      <c r="M253" s="13" t="str">
        <f>IF(F253&lt;0, "Yes", "No")</f>
        <v>Yes</v>
      </c>
      <c r="N253" s="19">
        <f t="shared" si="31"/>
        <v>0</v>
      </c>
      <c r="O253" s="13">
        <f t="shared" si="32"/>
        <v>9.0311229030824958</v>
      </c>
      <c r="P253" s="13">
        <f t="shared" si="34"/>
        <v>0.21066984016862561</v>
      </c>
      <c r="Q253" s="13">
        <f t="shared" si="35"/>
        <v>9.5580038356389951E-2</v>
      </c>
    </row>
    <row r="254" spans="2:17">
      <c r="B254" s="2" t="s">
        <v>11</v>
      </c>
      <c r="C254" s="2">
        <v>246</v>
      </c>
      <c r="D254" s="2">
        <v>246</v>
      </c>
      <c r="E254" s="8">
        <v>29</v>
      </c>
      <c r="F254" s="13">
        <f t="shared" si="33"/>
        <v>-0.99999999999999933</v>
      </c>
      <c r="G254" s="13">
        <f t="shared" si="27"/>
        <v>8.0555555555555554</v>
      </c>
      <c r="H254" s="13">
        <f t="shared" si="28"/>
        <v>-1579.9999999999989</v>
      </c>
      <c r="I254" s="13">
        <f t="shared" si="29"/>
        <v>187.495914</v>
      </c>
      <c r="J254" s="13">
        <f t="shared" si="30"/>
        <v>27.937698784722226</v>
      </c>
      <c r="K254" s="13">
        <f>H254+I254+J254</f>
        <v>-1364.5663872152766</v>
      </c>
      <c r="L254" s="13">
        <f>(K254*G254)/1000</f>
        <v>-10.992340341456394</v>
      </c>
      <c r="M254" s="13" t="str">
        <f>IF(F254&lt;0, "Yes", "No")</f>
        <v>Yes</v>
      </c>
      <c r="N254" s="19">
        <f t="shared" si="31"/>
        <v>0</v>
      </c>
      <c r="O254" s="13">
        <f t="shared" si="32"/>
        <v>10.992340341456394</v>
      </c>
      <c r="P254" s="13">
        <f t="shared" si="34"/>
        <v>0.21066984016862561</v>
      </c>
      <c r="Q254" s="13">
        <f t="shared" si="35"/>
        <v>9.8633466229016725E-2</v>
      </c>
    </row>
    <row r="255" spans="2:17">
      <c r="B255" s="2" t="s">
        <v>11</v>
      </c>
      <c r="C255" s="2">
        <v>247</v>
      </c>
      <c r="D255" s="2">
        <v>247</v>
      </c>
      <c r="E255" s="8">
        <v>25.1</v>
      </c>
      <c r="F255" s="13">
        <f t="shared" si="33"/>
        <v>-0.94444444444444453</v>
      </c>
      <c r="G255" s="13">
        <f t="shared" si="27"/>
        <v>6.9722222222222223</v>
      </c>
      <c r="H255" s="13">
        <f t="shared" si="28"/>
        <v>-1492.2222222222224</v>
      </c>
      <c r="I255" s="13">
        <f t="shared" si="29"/>
        <v>187.29441660000001</v>
      </c>
      <c r="J255" s="13">
        <f t="shared" si="30"/>
        <v>20.928691571180561</v>
      </c>
      <c r="K255" s="13">
        <f>H255+I255+J255</f>
        <v>-1283.9991140510419</v>
      </c>
      <c r="L255" s="13">
        <f>(K255*G255)/1000</f>
        <v>-8.9523271563003206</v>
      </c>
      <c r="M255" s="13" t="str">
        <f>IF(F255&lt;0, "Yes", "No")</f>
        <v>Yes</v>
      </c>
      <c r="N255" s="19">
        <f t="shared" si="31"/>
        <v>0</v>
      </c>
      <c r="O255" s="13">
        <f t="shared" si="32"/>
        <v>8.9523271563003206</v>
      </c>
      <c r="P255" s="13">
        <f t="shared" si="34"/>
        <v>0.21066984016862561</v>
      </c>
      <c r="Q255" s="13">
        <f t="shared" si="35"/>
        <v>0.10112022377243349</v>
      </c>
    </row>
    <row r="256" spans="2:17">
      <c r="B256" s="2" t="s">
        <v>11</v>
      </c>
      <c r="C256" s="2">
        <v>248</v>
      </c>
      <c r="D256" s="2">
        <v>248</v>
      </c>
      <c r="E256" s="8">
        <v>22.2</v>
      </c>
      <c r="F256" s="13">
        <f t="shared" si="33"/>
        <v>-0.5833333333333337</v>
      </c>
      <c r="G256" s="13">
        <f t="shared" si="27"/>
        <v>6.1666666666666661</v>
      </c>
      <c r="H256" s="13">
        <f t="shared" si="28"/>
        <v>-921.6666666666672</v>
      </c>
      <c r="I256" s="13">
        <f t="shared" si="29"/>
        <v>187.14458519999999</v>
      </c>
      <c r="J256" s="13">
        <f t="shared" si="30"/>
        <v>16.371956562499999</v>
      </c>
      <c r="K256" s="13">
        <f>H256+I256+J256</f>
        <v>-718.15012490416723</v>
      </c>
      <c r="L256" s="13">
        <f>(K256*G256)/1000</f>
        <v>-4.4285924369090308</v>
      </c>
      <c r="M256" s="13" t="str">
        <f>IF(F256&lt;0, "Yes", "No")</f>
        <v>Yes</v>
      </c>
      <c r="N256" s="19">
        <f t="shared" si="31"/>
        <v>0</v>
      </c>
      <c r="O256" s="13">
        <f t="shared" si="32"/>
        <v>4.4285924369090308</v>
      </c>
      <c r="P256" s="13">
        <f t="shared" si="34"/>
        <v>0.21066984016862561</v>
      </c>
      <c r="Q256" s="13">
        <f t="shared" si="35"/>
        <v>0.10235038833824155</v>
      </c>
    </row>
    <row r="257" spans="2:17">
      <c r="B257" s="2" t="s">
        <v>11</v>
      </c>
      <c r="C257" s="2">
        <v>249</v>
      </c>
      <c r="D257" s="2">
        <v>249</v>
      </c>
      <c r="E257" s="8">
        <v>20.9</v>
      </c>
      <c r="F257" s="13">
        <f t="shared" si="33"/>
        <v>-0.25000000000000011</v>
      </c>
      <c r="G257" s="13">
        <f t="shared" si="27"/>
        <v>5.8055555555555554</v>
      </c>
      <c r="H257" s="13">
        <f t="shared" si="28"/>
        <v>-395.00000000000017</v>
      </c>
      <c r="I257" s="13">
        <f t="shared" si="29"/>
        <v>187.07741940000003</v>
      </c>
      <c r="J257" s="13">
        <f t="shared" si="30"/>
        <v>14.510661362847223</v>
      </c>
      <c r="K257" s="13">
        <f>H257+I257+J257</f>
        <v>-193.41191923715292</v>
      </c>
      <c r="L257" s="13">
        <f>(K257*G257)/1000</f>
        <v>-1.1228636422379155</v>
      </c>
      <c r="M257" s="13" t="str">
        <f>IF(F257&lt;0, "Yes", "No")</f>
        <v>Yes</v>
      </c>
      <c r="N257" s="19">
        <f t="shared" si="31"/>
        <v>0</v>
      </c>
      <c r="O257" s="13">
        <f t="shared" si="32"/>
        <v>1.1228636422379155</v>
      </c>
      <c r="P257" s="13">
        <f t="shared" si="34"/>
        <v>0.21066984016862561</v>
      </c>
      <c r="Q257" s="13">
        <f t="shared" si="35"/>
        <v>0.10266229490552986</v>
      </c>
    </row>
    <row r="258" spans="2:17">
      <c r="B258" s="2" t="s">
        <v>11</v>
      </c>
      <c r="C258" s="2">
        <v>250</v>
      </c>
      <c r="D258" s="2">
        <v>250</v>
      </c>
      <c r="E258" s="8">
        <v>20.399999999999999</v>
      </c>
      <c r="F258" s="13">
        <f t="shared" si="33"/>
        <v>-0.19444444444444425</v>
      </c>
      <c r="G258" s="13">
        <f t="shared" si="27"/>
        <v>5.6666666666666661</v>
      </c>
      <c r="H258" s="13">
        <f t="shared" si="28"/>
        <v>-307.22222222222194</v>
      </c>
      <c r="I258" s="13">
        <f t="shared" si="29"/>
        <v>187.05158640000002</v>
      </c>
      <c r="J258" s="13">
        <f t="shared" si="30"/>
        <v>13.82467625</v>
      </c>
      <c r="K258" s="13">
        <f>H258+I258+J258</f>
        <v>-106.34595957222193</v>
      </c>
      <c r="L258" s="13">
        <f>(K258*G258)/1000</f>
        <v>-0.60262710424259092</v>
      </c>
      <c r="M258" s="13" t="str">
        <f>IF(F258&lt;0, "Yes", "No")</f>
        <v>Yes</v>
      </c>
      <c r="N258" s="19">
        <f t="shared" si="31"/>
        <v>0</v>
      </c>
      <c r="O258" s="13">
        <f t="shared" si="32"/>
        <v>0.60262710424259092</v>
      </c>
      <c r="P258" s="13">
        <f t="shared" si="34"/>
        <v>0.21066984016862561</v>
      </c>
      <c r="Q258" s="13">
        <f t="shared" si="35"/>
        <v>0.10282969132337502</v>
      </c>
    </row>
    <row r="259" spans="2:17">
      <c r="B259" s="2" t="s">
        <v>11</v>
      </c>
      <c r="C259" s="2">
        <v>251</v>
      </c>
      <c r="D259" s="2">
        <v>251</v>
      </c>
      <c r="E259" s="8">
        <v>19.5</v>
      </c>
      <c r="F259" s="13">
        <f t="shared" si="33"/>
        <v>-0.27777777777777779</v>
      </c>
      <c r="G259" s="13">
        <f t="shared" si="27"/>
        <v>5.416666666666667</v>
      </c>
      <c r="H259" s="13">
        <f t="shared" si="28"/>
        <v>-438.88888888888891</v>
      </c>
      <c r="I259" s="13">
        <f t="shared" si="29"/>
        <v>187.005087</v>
      </c>
      <c r="J259" s="13">
        <f t="shared" si="30"/>
        <v>12.631759765625004</v>
      </c>
      <c r="K259" s="13">
        <f>H259+I259+J259</f>
        <v>-239.25204212326392</v>
      </c>
      <c r="L259" s="13">
        <f>(K259*G259)/1000</f>
        <v>-1.2959485615010131</v>
      </c>
      <c r="M259" s="13" t="str">
        <f>IF(F259&lt;0, "Yes", "No")</f>
        <v>Yes</v>
      </c>
      <c r="N259" s="19">
        <f t="shared" si="31"/>
        <v>0</v>
      </c>
      <c r="O259" s="13">
        <f t="shared" si="32"/>
        <v>1.2959485615010131</v>
      </c>
      <c r="P259" s="13">
        <f t="shared" si="34"/>
        <v>0.21066984016862561</v>
      </c>
      <c r="Q259" s="13">
        <f t="shared" si="35"/>
        <v>0.10318967703490309</v>
      </c>
    </row>
    <row r="260" spans="2:17">
      <c r="B260" s="2" t="s">
        <v>11</v>
      </c>
      <c r="C260" s="2">
        <v>252</v>
      </c>
      <c r="D260" s="2">
        <v>252</v>
      </c>
      <c r="E260" s="8">
        <v>18.399999999999999</v>
      </c>
      <c r="F260" s="13">
        <f t="shared" si="33"/>
        <v>-0.23611111111111099</v>
      </c>
      <c r="G260" s="13">
        <f t="shared" si="27"/>
        <v>5.1111111111111107</v>
      </c>
      <c r="H260" s="13">
        <f t="shared" si="28"/>
        <v>-373.05555555555537</v>
      </c>
      <c r="I260" s="13">
        <f t="shared" si="29"/>
        <v>186.9482544</v>
      </c>
      <c r="J260" s="13">
        <f t="shared" si="30"/>
        <v>11.246833888888888</v>
      </c>
      <c r="K260" s="13">
        <f>H260+I260+J260</f>
        <v>-174.86046726666649</v>
      </c>
      <c r="L260" s="13">
        <f>(K260*G260)/1000</f>
        <v>-0.89373127714073974</v>
      </c>
      <c r="M260" s="13" t="str">
        <f>IF(F260&lt;0, "Yes", "No")</f>
        <v>Yes</v>
      </c>
      <c r="N260" s="19">
        <f t="shared" si="31"/>
        <v>0</v>
      </c>
      <c r="O260" s="13">
        <f t="shared" si="32"/>
        <v>0.89373127714073974</v>
      </c>
      <c r="P260" s="13">
        <f t="shared" si="34"/>
        <v>0.21066984016862561</v>
      </c>
      <c r="Q260" s="13">
        <f t="shared" si="35"/>
        <v>0.10343793572299774</v>
      </c>
    </row>
    <row r="261" spans="2:17">
      <c r="B261" s="2" t="s">
        <v>11</v>
      </c>
      <c r="C261" s="2">
        <v>253</v>
      </c>
      <c r="D261" s="2">
        <v>253</v>
      </c>
      <c r="E261" s="8">
        <v>17.8</v>
      </c>
      <c r="F261" s="13">
        <f t="shared" si="33"/>
        <v>-8.3333333333333037E-2</v>
      </c>
      <c r="G261" s="13">
        <f t="shared" si="27"/>
        <v>4.9444444444444446</v>
      </c>
      <c r="H261" s="13">
        <f t="shared" si="28"/>
        <v>-131.6666666666662</v>
      </c>
      <c r="I261" s="13">
        <f t="shared" si="29"/>
        <v>186.91725479999999</v>
      </c>
      <c r="J261" s="13">
        <f t="shared" si="30"/>
        <v>10.525303784722224</v>
      </c>
      <c r="K261" s="13">
        <f>H261+I261+J261</f>
        <v>65.775891918056018</v>
      </c>
      <c r="L261" s="13">
        <f>(K261*G261)/1000</f>
        <v>0.32522524337261033</v>
      </c>
      <c r="M261" s="13" t="str">
        <f>IF(F261&lt;0, "Yes", "No")</f>
        <v>Yes</v>
      </c>
      <c r="N261" s="19">
        <f t="shared" si="31"/>
        <v>0.32522524337261033</v>
      </c>
      <c r="O261" s="13">
        <f t="shared" si="32"/>
        <v>0</v>
      </c>
      <c r="P261" s="13">
        <f t="shared" si="34"/>
        <v>0.21076018051400688</v>
      </c>
      <c r="Q261" s="13">
        <f t="shared" si="35"/>
        <v>0.10343793572299774</v>
      </c>
    </row>
    <row r="262" spans="2:17">
      <c r="B262" s="2" t="s">
        <v>11</v>
      </c>
      <c r="C262" s="2">
        <v>254</v>
      </c>
      <c r="D262" s="2">
        <v>254</v>
      </c>
      <c r="E262" s="8">
        <v>17.8</v>
      </c>
      <c r="F262" s="13">
        <f t="shared" si="33"/>
        <v>-5.5555555555555851E-2</v>
      </c>
      <c r="G262" s="13">
        <f t="shared" si="27"/>
        <v>4.9444444444444446</v>
      </c>
      <c r="H262" s="13">
        <f t="shared" si="28"/>
        <v>-87.77777777777824</v>
      </c>
      <c r="I262" s="13">
        <f t="shared" si="29"/>
        <v>186.91725479999999</v>
      </c>
      <c r="J262" s="13">
        <f t="shared" si="30"/>
        <v>10.525303784722224</v>
      </c>
      <c r="K262" s="13">
        <f>H262+I262+J262</f>
        <v>109.66478080694398</v>
      </c>
      <c r="L262" s="13">
        <f>(K262*G262)/1000</f>
        <v>0.54223141621211202</v>
      </c>
      <c r="M262" s="13" t="str">
        <f>IF(F262&lt;0, "Yes", "No")</f>
        <v>Yes</v>
      </c>
      <c r="N262" s="19">
        <f t="shared" si="31"/>
        <v>0.54223141621211202</v>
      </c>
      <c r="O262" s="13">
        <f t="shared" si="32"/>
        <v>0</v>
      </c>
      <c r="P262" s="13">
        <f t="shared" si="34"/>
        <v>0.21091080035184359</v>
      </c>
      <c r="Q262" s="13">
        <f t="shared" si="35"/>
        <v>0.10343793572299774</v>
      </c>
    </row>
    <row r="263" spans="2:17">
      <c r="B263" s="2" t="s">
        <v>11</v>
      </c>
      <c r="C263" s="2">
        <v>255</v>
      </c>
      <c r="D263" s="2">
        <v>255</v>
      </c>
      <c r="E263" s="8">
        <v>17.399999999999999</v>
      </c>
      <c r="F263" s="13">
        <f t="shared" si="33"/>
        <v>-0.29166666666666685</v>
      </c>
      <c r="G263" s="13">
        <f t="shared" si="27"/>
        <v>4.833333333333333</v>
      </c>
      <c r="H263" s="13">
        <f t="shared" si="28"/>
        <v>-460.8333333333336</v>
      </c>
      <c r="I263" s="13">
        <f t="shared" si="29"/>
        <v>186.89658839999998</v>
      </c>
      <c r="J263" s="13">
        <f t="shared" si="30"/>
        <v>10.0575715625</v>
      </c>
      <c r="K263" s="13">
        <f>H263+I263+J263</f>
        <v>-263.8791733708336</v>
      </c>
      <c r="L263" s="13">
        <f>(K263*G263)/1000</f>
        <v>-1.2754160046256957</v>
      </c>
      <c r="M263" s="13" t="str">
        <f>IF(F263&lt;0, "Yes", "No")</f>
        <v>Yes</v>
      </c>
      <c r="N263" s="19">
        <f t="shared" si="31"/>
        <v>0</v>
      </c>
      <c r="O263" s="13">
        <f t="shared" si="32"/>
        <v>1.2754160046256957</v>
      </c>
      <c r="P263" s="13">
        <f t="shared" si="34"/>
        <v>0.21091080035184359</v>
      </c>
      <c r="Q263" s="13">
        <f t="shared" si="35"/>
        <v>0.10379221794650488</v>
      </c>
    </row>
    <row r="264" spans="2:17">
      <c r="B264" s="2" t="s">
        <v>11</v>
      </c>
      <c r="C264" s="2">
        <v>256</v>
      </c>
      <c r="D264" s="2">
        <v>256</v>
      </c>
      <c r="E264" s="8">
        <v>15.7</v>
      </c>
      <c r="F264" s="13">
        <f t="shared" si="33"/>
        <v>-0.40277777777777757</v>
      </c>
      <c r="G264" s="13">
        <f t="shared" si="27"/>
        <v>4.3611111111111107</v>
      </c>
      <c r="H264" s="13">
        <f t="shared" si="28"/>
        <v>-636.38888888888857</v>
      </c>
      <c r="I264" s="13">
        <f t="shared" si="29"/>
        <v>186.8087562</v>
      </c>
      <c r="J264" s="13">
        <f t="shared" si="30"/>
        <v>8.1883036545138896</v>
      </c>
      <c r="K264" s="13">
        <f>H264+I264+J264</f>
        <v>-441.39182903437467</v>
      </c>
      <c r="L264" s="13">
        <f>(K264*G264)/1000</f>
        <v>-1.9249588099554671</v>
      </c>
      <c r="M264" s="13" t="str">
        <f>IF(F264&lt;0, "Yes", "No")</f>
        <v>Yes</v>
      </c>
      <c r="N264" s="19">
        <f t="shared" si="31"/>
        <v>0</v>
      </c>
      <c r="O264" s="13">
        <f t="shared" si="32"/>
        <v>1.9249588099554671</v>
      </c>
      <c r="P264" s="13">
        <f t="shared" si="34"/>
        <v>0.21091080035184359</v>
      </c>
      <c r="Q264" s="13">
        <f t="shared" si="35"/>
        <v>0.10432692872704806</v>
      </c>
    </row>
    <row r="265" spans="2:17">
      <c r="B265" s="2" t="s">
        <v>11</v>
      </c>
      <c r="C265" s="2">
        <v>257</v>
      </c>
      <c r="D265" s="2">
        <v>257</v>
      </c>
      <c r="E265" s="8">
        <v>14.5</v>
      </c>
      <c r="F265" s="13">
        <f t="shared" si="33"/>
        <v>-4.1666666666666519E-2</v>
      </c>
      <c r="G265" s="13">
        <f t="shared" ref="G265:G328" si="36">E265/3.6</f>
        <v>4.0277777777777777</v>
      </c>
      <c r="H265" s="13">
        <f t="shared" ref="H265:H328" si="37">F265*1580</f>
        <v>-65.833333333333101</v>
      </c>
      <c r="I265" s="13">
        <f t="shared" ref="I265:I328" si="38">0.012*1580*9.81*(1+0.001*G265)</f>
        <v>186.746757</v>
      </c>
      <c r="J265" s="13">
        <f t="shared" ref="J265:J328" si="39">0.5*1.225*0.33*2.13*G265^2</f>
        <v>6.9844246961805565</v>
      </c>
      <c r="K265" s="13">
        <f>H265+I265+J265</f>
        <v>127.89784836284745</v>
      </c>
      <c r="L265" s="13">
        <f>(K265*G265)/1000</f>
        <v>0.51514411146146888</v>
      </c>
      <c r="M265" s="13" t="str">
        <f>IF(F265&lt;0, "Yes", "No")</f>
        <v>Yes</v>
      </c>
      <c r="N265" s="19">
        <f t="shared" ref="N265:N328" si="40">IF(L265&gt;0,L265,0)</f>
        <v>0.51514411146146888</v>
      </c>
      <c r="O265" s="13">
        <f t="shared" ref="O265:O328" si="41">IF(L265&lt;0,-L265,0)</f>
        <v>0</v>
      </c>
      <c r="P265" s="13">
        <f t="shared" si="34"/>
        <v>0.21105389593836066</v>
      </c>
      <c r="Q265" s="13">
        <f t="shared" si="35"/>
        <v>0.10432692872704806</v>
      </c>
    </row>
    <row r="266" spans="2:17">
      <c r="B266" s="2" t="s">
        <v>11</v>
      </c>
      <c r="C266" s="2">
        <v>258</v>
      </c>
      <c r="D266" s="2">
        <v>258</v>
      </c>
      <c r="E266" s="8">
        <v>15.4</v>
      </c>
      <c r="F266" s="13">
        <f t="shared" ref="F266:F329" si="42">($E267-$E265)/2/3.6</f>
        <v>0.47222222222222199</v>
      </c>
      <c r="G266" s="13">
        <f t="shared" si="36"/>
        <v>4.2777777777777777</v>
      </c>
      <c r="H266" s="13">
        <f t="shared" si="37"/>
        <v>746.11111111111074</v>
      </c>
      <c r="I266" s="13">
        <f t="shared" si="38"/>
        <v>186.79325640000002</v>
      </c>
      <c r="J266" s="13">
        <f t="shared" si="39"/>
        <v>7.8783646180555564</v>
      </c>
      <c r="K266" s="13">
        <f>H266+I266+J266</f>
        <v>940.78273212916633</v>
      </c>
      <c r="L266" s="13">
        <f>(K266*G266)/1000</f>
        <v>4.0244594652192109</v>
      </c>
      <c r="M266" s="13" t="str">
        <f>IF(F266&lt;0, "Yes", "No")</f>
        <v>No</v>
      </c>
      <c r="N266" s="19">
        <f t="shared" si="40"/>
        <v>4.0244594652192109</v>
      </c>
      <c r="O266" s="13">
        <f t="shared" si="41"/>
        <v>0</v>
      </c>
      <c r="P266" s="13">
        <f t="shared" ref="P266:P329" si="43">P265+N266/3600</f>
        <v>0.21217180134536601</v>
      </c>
      <c r="Q266" s="13">
        <f t="shared" ref="Q266:Q329" si="44">Q265+O266/3600</f>
        <v>0.10432692872704806</v>
      </c>
    </row>
    <row r="267" spans="2:17">
      <c r="B267" s="2" t="s">
        <v>11</v>
      </c>
      <c r="C267" s="2">
        <v>259</v>
      </c>
      <c r="D267" s="2">
        <v>259</v>
      </c>
      <c r="E267" s="8">
        <v>17.899999999999999</v>
      </c>
      <c r="F267" s="13">
        <f t="shared" si="42"/>
        <v>0.72222222222222232</v>
      </c>
      <c r="G267" s="13">
        <f t="shared" si="36"/>
        <v>4.9722222222222214</v>
      </c>
      <c r="H267" s="13">
        <f t="shared" si="37"/>
        <v>1141.1111111111113</v>
      </c>
      <c r="I267" s="13">
        <f t="shared" si="38"/>
        <v>186.92242139999999</v>
      </c>
      <c r="J267" s="13">
        <f t="shared" si="39"/>
        <v>10.643897821180554</v>
      </c>
      <c r="K267" s="13">
        <f>H267+I267+J267</f>
        <v>1338.677430332292</v>
      </c>
      <c r="L267" s="13">
        <f>(K267*G267)/1000</f>
        <v>6.6562016674855622</v>
      </c>
      <c r="M267" s="13" t="str">
        <f>IF(F267&lt;0, "Yes", "No")</f>
        <v>No</v>
      </c>
      <c r="N267" s="19">
        <f t="shared" si="40"/>
        <v>6.6562016674855622</v>
      </c>
      <c r="O267" s="13">
        <f t="shared" si="41"/>
        <v>0</v>
      </c>
      <c r="P267" s="13">
        <f t="shared" si="43"/>
        <v>0.21402074625300088</v>
      </c>
      <c r="Q267" s="13">
        <f t="shared" si="44"/>
        <v>0.10432692872704806</v>
      </c>
    </row>
    <row r="268" spans="2:17">
      <c r="B268" s="2" t="s">
        <v>11</v>
      </c>
      <c r="C268" s="2">
        <v>260</v>
      </c>
      <c r="D268" s="2">
        <v>260</v>
      </c>
      <c r="E268" s="8">
        <v>20.6</v>
      </c>
      <c r="F268" s="13">
        <f t="shared" si="42"/>
        <v>0.73611111111111116</v>
      </c>
      <c r="G268" s="13">
        <f t="shared" si="36"/>
        <v>5.7222222222222223</v>
      </c>
      <c r="H268" s="13">
        <f t="shared" si="37"/>
        <v>1163.0555555555557</v>
      </c>
      <c r="I268" s="13">
        <f t="shared" si="38"/>
        <v>187.06191960000001</v>
      </c>
      <c r="J268" s="13">
        <f t="shared" si="39"/>
        <v>14.097077118055559</v>
      </c>
      <c r="K268" s="13">
        <f>H268+I268+J268</f>
        <v>1364.2145522736112</v>
      </c>
      <c r="L268" s="13">
        <f>(K268*G268)/1000</f>
        <v>7.8063388268989975</v>
      </c>
      <c r="M268" s="13" t="str">
        <f>IF(F268&lt;0, "Yes", "No")</f>
        <v>No</v>
      </c>
      <c r="N268" s="19">
        <f t="shared" si="40"/>
        <v>7.8063388268989975</v>
      </c>
      <c r="O268" s="13">
        <f t="shared" si="41"/>
        <v>0</v>
      </c>
      <c r="P268" s="13">
        <f t="shared" si="43"/>
        <v>0.21618917370491728</v>
      </c>
      <c r="Q268" s="13">
        <f t="shared" si="44"/>
        <v>0.10432692872704806</v>
      </c>
    </row>
    <row r="269" spans="2:17">
      <c r="B269" s="2" t="s">
        <v>11</v>
      </c>
      <c r="C269" s="2">
        <v>261</v>
      </c>
      <c r="D269" s="2">
        <v>261</v>
      </c>
      <c r="E269" s="8">
        <v>23.2</v>
      </c>
      <c r="F269" s="13">
        <f t="shared" si="42"/>
        <v>0.70833333333333304</v>
      </c>
      <c r="G269" s="13">
        <f t="shared" si="36"/>
        <v>6.4444444444444438</v>
      </c>
      <c r="H269" s="13">
        <f t="shared" si="37"/>
        <v>1119.1666666666663</v>
      </c>
      <c r="I269" s="13">
        <f t="shared" si="38"/>
        <v>187.19625120000001</v>
      </c>
      <c r="J269" s="13">
        <f t="shared" si="39"/>
        <v>17.880127222222221</v>
      </c>
      <c r="K269" s="13">
        <f>H269+I269+J269</f>
        <v>1324.2430450888885</v>
      </c>
      <c r="L269" s="13">
        <f>(K269*G269)/1000</f>
        <v>8.5340107350172794</v>
      </c>
      <c r="M269" s="13" t="str">
        <f>IF(F269&lt;0, "Yes", "No")</f>
        <v>No</v>
      </c>
      <c r="N269" s="19">
        <f t="shared" si="40"/>
        <v>8.5340107350172794</v>
      </c>
      <c r="O269" s="13">
        <f t="shared" si="41"/>
        <v>0</v>
      </c>
      <c r="P269" s="13">
        <f t="shared" si="43"/>
        <v>0.21855973224242209</v>
      </c>
      <c r="Q269" s="13">
        <f t="shared" si="44"/>
        <v>0.10432692872704806</v>
      </c>
    </row>
    <row r="270" spans="2:17">
      <c r="B270" s="2" t="s">
        <v>11</v>
      </c>
      <c r="C270" s="2">
        <v>262</v>
      </c>
      <c r="D270" s="2">
        <v>262</v>
      </c>
      <c r="E270" s="8">
        <v>25.7</v>
      </c>
      <c r="F270" s="13">
        <f t="shared" si="42"/>
        <v>0.76388888888888884</v>
      </c>
      <c r="G270" s="13">
        <f t="shared" si="36"/>
        <v>7.1388888888888884</v>
      </c>
      <c r="H270" s="13">
        <f t="shared" si="37"/>
        <v>1206.9444444444443</v>
      </c>
      <c r="I270" s="13">
        <f t="shared" si="38"/>
        <v>187.32541619999998</v>
      </c>
      <c r="J270" s="13">
        <f t="shared" si="39"/>
        <v>21.94122552951389</v>
      </c>
      <c r="K270" s="13">
        <f>H270+I270+J270</f>
        <v>1416.2110861739584</v>
      </c>
      <c r="L270" s="13">
        <f>(K270*G270)/1000</f>
        <v>10.110173587408536</v>
      </c>
      <c r="M270" s="13" t="str">
        <f>IF(F270&lt;0, "Yes", "No")</f>
        <v>No</v>
      </c>
      <c r="N270" s="19">
        <f t="shared" si="40"/>
        <v>10.110173587408536</v>
      </c>
      <c r="O270" s="13">
        <f t="shared" si="41"/>
        <v>0</v>
      </c>
      <c r="P270" s="13">
        <f t="shared" si="43"/>
        <v>0.22136811379448001</v>
      </c>
      <c r="Q270" s="13">
        <f t="shared" si="44"/>
        <v>0.10432692872704806</v>
      </c>
    </row>
    <row r="271" spans="2:17">
      <c r="B271" s="2" t="s">
        <v>11</v>
      </c>
      <c r="C271" s="2">
        <v>263</v>
      </c>
      <c r="D271" s="2">
        <v>263</v>
      </c>
      <c r="E271" s="8">
        <v>28.7</v>
      </c>
      <c r="F271" s="13">
        <f t="shared" si="42"/>
        <v>0.94444444444444453</v>
      </c>
      <c r="G271" s="13">
        <f t="shared" si="36"/>
        <v>7.9722222222222214</v>
      </c>
      <c r="H271" s="13">
        <f t="shared" si="37"/>
        <v>1492.2222222222224</v>
      </c>
      <c r="I271" s="13">
        <f t="shared" si="38"/>
        <v>187.48041420000001</v>
      </c>
      <c r="J271" s="13">
        <f t="shared" si="39"/>
        <v>27.362667196180553</v>
      </c>
      <c r="K271" s="13">
        <f>H271+I271+J271</f>
        <v>1707.065303618403</v>
      </c>
      <c r="L271" s="13">
        <f>(K271*G271)/1000</f>
        <v>13.609103948291157</v>
      </c>
      <c r="M271" s="13" t="str">
        <f>IF(F271&lt;0, "Yes", "No")</f>
        <v>No</v>
      </c>
      <c r="N271" s="19">
        <f t="shared" si="40"/>
        <v>13.609103948291157</v>
      </c>
      <c r="O271" s="13">
        <f t="shared" si="41"/>
        <v>0</v>
      </c>
      <c r="P271" s="13">
        <f t="shared" si="43"/>
        <v>0.22514842044678313</v>
      </c>
      <c r="Q271" s="13">
        <f t="shared" si="44"/>
        <v>0.10432692872704806</v>
      </c>
    </row>
    <row r="272" spans="2:17">
      <c r="B272" s="2" t="s">
        <v>11</v>
      </c>
      <c r="C272" s="2">
        <v>264</v>
      </c>
      <c r="D272" s="2">
        <v>264</v>
      </c>
      <c r="E272" s="8">
        <v>32.5</v>
      </c>
      <c r="F272" s="13">
        <f t="shared" si="42"/>
        <v>1.0277777777777781</v>
      </c>
      <c r="G272" s="13">
        <f t="shared" si="36"/>
        <v>9.0277777777777768</v>
      </c>
      <c r="H272" s="13">
        <f t="shared" si="37"/>
        <v>1623.8888888888894</v>
      </c>
      <c r="I272" s="13">
        <f t="shared" si="38"/>
        <v>187.67674500000001</v>
      </c>
      <c r="J272" s="13">
        <f t="shared" si="39"/>
        <v>35.088221571180554</v>
      </c>
      <c r="K272" s="13">
        <f>H272+I272+J272</f>
        <v>1846.65385546007</v>
      </c>
      <c r="L272" s="13">
        <f>(K272*G272)/1000</f>
        <v>16.671180639570075</v>
      </c>
      <c r="M272" s="13" t="str">
        <f>IF(F272&lt;0, "Yes", "No")</f>
        <v>No</v>
      </c>
      <c r="N272" s="19">
        <f t="shared" si="40"/>
        <v>16.671180639570075</v>
      </c>
      <c r="O272" s="13">
        <f t="shared" si="41"/>
        <v>0</v>
      </c>
      <c r="P272" s="13">
        <f t="shared" si="43"/>
        <v>0.22977930395777482</v>
      </c>
      <c r="Q272" s="13">
        <f t="shared" si="44"/>
        <v>0.10432692872704806</v>
      </c>
    </row>
    <row r="273" spans="2:17">
      <c r="B273" s="2" t="s">
        <v>11</v>
      </c>
      <c r="C273" s="2">
        <v>265</v>
      </c>
      <c r="D273" s="2">
        <v>265</v>
      </c>
      <c r="E273" s="8">
        <v>36.1</v>
      </c>
      <c r="F273" s="13">
        <f t="shared" si="42"/>
        <v>0.90277777777777779</v>
      </c>
      <c r="G273" s="13">
        <f t="shared" si="36"/>
        <v>10.027777777777779</v>
      </c>
      <c r="H273" s="13">
        <f t="shared" si="37"/>
        <v>1426.3888888888889</v>
      </c>
      <c r="I273" s="13">
        <f t="shared" si="38"/>
        <v>187.86274259999999</v>
      </c>
      <c r="J273" s="13">
        <f t="shared" si="39"/>
        <v>43.292138446180566</v>
      </c>
      <c r="K273" s="13">
        <f>H273+I273+J273</f>
        <v>1657.5437699350696</v>
      </c>
      <c r="L273" s="13">
        <f>(K273*G273)/1000</f>
        <v>16.621480581848893</v>
      </c>
      <c r="M273" s="13" t="str">
        <f>IF(F273&lt;0, "Yes", "No")</f>
        <v>No</v>
      </c>
      <c r="N273" s="19">
        <f t="shared" si="40"/>
        <v>16.621480581848893</v>
      </c>
      <c r="O273" s="13">
        <f t="shared" si="41"/>
        <v>0</v>
      </c>
      <c r="P273" s="13">
        <f t="shared" si="43"/>
        <v>0.23439638189717729</v>
      </c>
      <c r="Q273" s="13">
        <f t="shared" si="44"/>
        <v>0.10432692872704806</v>
      </c>
    </row>
    <row r="274" spans="2:17">
      <c r="B274" s="2" t="s">
        <v>11</v>
      </c>
      <c r="C274" s="2">
        <v>266</v>
      </c>
      <c r="D274" s="2">
        <v>266</v>
      </c>
      <c r="E274" s="8">
        <v>39</v>
      </c>
      <c r="F274" s="13">
        <f t="shared" si="42"/>
        <v>0.65277777777777712</v>
      </c>
      <c r="G274" s="13">
        <f t="shared" si="36"/>
        <v>10.833333333333334</v>
      </c>
      <c r="H274" s="13">
        <f t="shared" si="37"/>
        <v>1031.3888888888878</v>
      </c>
      <c r="I274" s="13">
        <f t="shared" si="38"/>
        <v>188.012574</v>
      </c>
      <c r="J274" s="13">
        <f t="shared" si="39"/>
        <v>50.527039062500016</v>
      </c>
      <c r="K274" s="13">
        <f>H274+I274+J274</f>
        <v>1269.9285019513879</v>
      </c>
      <c r="L274" s="13">
        <f>(K274*G274)/1000</f>
        <v>13.757558771140037</v>
      </c>
      <c r="M274" s="13" t="str">
        <f>IF(F274&lt;0, "Yes", "No")</f>
        <v>No</v>
      </c>
      <c r="N274" s="19">
        <f t="shared" si="40"/>
        <v>13.757558771140037</v>
      </c>
      <c r="O274" s="13">
        <f t="shared" si="41"/>
        <v>0</v>
      </c>
      <c r="P274" s="13">
        <f t="shared" si="43"/>
        <v>0.23821792600027175</v>
      </c>
      <c r="Q274" s="13">
        <f t="shared" si="44"/>
        <v>0.10432692872704806</v>
      </c>
    </row>
    <row r="275" spans="2:17">
      <c r="B275" s="2" t="s">
        <v>11</v>
      </c>
      <c r="C275" s="2">
        <v>267</v>
      </c>
      <c r="D275" s="2">
        <v>267</v>
      </c>
      <c r="E275" s="8">
        <v>40.799999999999997</v>
      </c>
      <c r="F275" s="13">
        <f t="shared" si="42"/>
        <v>0.54166666666666641</v>
      </c>
      <c r="G275" s="13">
        <f t="shared" si="36"/>
        <v>11.333333333333332</v>
      </c>
      <c r="H275" s="13">
        <f t="shared" si="37"/>
        <v>855.83333333333292</v>
      </c>
      <c r="I275" s="13">
        <f t="shared" si="38"/>
        <v>188.10557280000003</v>
      </c>
      <c r="J275" s="13">
        <f t="shared" si="39"/>
        <v>55.298704999999998</v>
      </c>
      <c r="K275" s="13">
        <f>H275+I275+J275</f>
        <v>1099.2376111333328</v>
      </c>
      <c r="L275" s="13">
        <f>(K275*G275)/1000</f>
        <v>12.458026259511103</v>
      </c>
      <c r="M275" s="13" t="str">
        <f>IF(F275&lt;0, "Yes", "No")</f>
        <v>No</v>
      </c>
      <c r="N275" s="19">
        <f t="shared" si="40"/>
        <v>12.458026259511103</v>
      </c>
      <c r="O275" s="13">
        <f t="shared" si="41"/>
        <v>0</v>
      </c>
      <c r="P275" s="13">
        <f t="shared" si="43"/>
        <v>0.24167848885013596</v>
      </c>
      <c r="Q275" s="13">
        <f t="shared" si="44"/>
        <v>0.10432692872704806</v>
      </c>
    </row>
    <row r="276" spans="2:17">
      <c r="B276" s="2" t="s">
        <v>11</v>
      </c>
      <c r="C276" s="2">
        <v>268</v>
      </c>
      <c r="D276" s="2">
        <v>268</v>
      </c>
      <c r="E276" s="8">
        <v>42.9</v>
      </c>
      <c r="F276" s="13">
        <f t="shared" si="42"/>
        <v>0.50000000000000022</v>
      </c>
      <c r="G276" s="13">
        <f t="shared" si="36"/>
        <v>11.916666666666666</v>
      </c>
      <c r="H276" s="13">
        <f t="shared" si="37"/>
        <v>790.00000000000034</v>
      </c>
      <c r="I276" s="13">
        <f t="shared" si="38"/>
        <v>188.21407139999999</v>
      </c>
      <c r="J276" s="13">
        <f t="shared" si="39"/>
        <v>61.137717265625</v>
      </c>
      <c r="K276" s="13">
        <f>H276+I276+J276</f>
        <v>1039.3517886656252</v>
      </c>
      <c r="L276" s="13">
        <f>(K276*G276)/1000</f>
        <v>12.385608814932032</v>
      </c>
      <c r="M276" s="13" t="str">
        <f>IF(F276&lt;0, "Yes", "No")</f>
        <v>No</v>
      </c>
      <c r="N276" s="19">
        <f t="shared" si="40"/>
        <v>12.385608814932032</v>
      </c>
      <c r="O276" s="13">
        <f t="shared" si="41"/>
        <v>0</v>
      </c>
      <c r="P276" s="13">
        <f t="shared" si="43"/>
        <v>0.24511893574317264</v>
      </c>
      <c r="Q276" s="13">
        <f t="shared" si="44"/>
        <v>0.10432692872704806</v>
      </c>
    </row>
    <row r="277" spans="2:17">
      <c r="B277" s="2" t="s">
        <v>11</v>
      </c>
      <c r="C277" s="2">
        <v>269</v>
      </c>
      <c r="D277" s="2">
        <v>269</v>
      </c>
      <c r="E277" s="8">
        <v>44.4</v>
      </c>
      <c r="F277" s="13">
        <f t="shared" si="42"/>
        <v>0.41666666666666663</v>
      </c>
      <c r="G277" s="13">
        <f t="shared" si="36"/>
        <v>12.333333333333332</v>
      </c>
      <c r="H277" s="13">
        <f t="shared" si="37"/>
        <v>658.33333333333326</v>
      </c>
      <c r="I277" s="13">
        <f t="shared" si="38"/>
        <v>188.29157040000001</v>
      </c>
      <c r="J277" s="13">
        <f t="shared" si="39"/>
        <v>65.487826249999998</v>
      </c>
      <c r="K277" s="13">
        <f>H277+I277+J277</f>
        <v>912.11272998333322</v>
      </c>
      <c r="L277" s="13">
        <f>(K277*G277)/1000</f>
        <v>11.249390336461108</v>
      </c>
      <c r="M277" s="13" t="str">
        <f>IF(F277&lt;0, "Yes", "No")</f>
        <v>No</v>
      </c>
      <c r="N277" s="19">
        <f t="shared" si="40"/>
        <v>11.249390336461108</v>
      </c>
      <c r="O277" s="13">
        <f t="shared" si="41"/>
        <v>0</v>
      </c>
      <c r="P277" s="13">
        <f t="shared" si="43"/>
        <v>0.24824376639218962</v>
      </c>
      <c r="Q277" s="13">
        <f t="shared" si="44"/>
        <v>0.10432692872704806</v>
      </c>
    </row>
    <row r="278" spans="2:17">
      <c r="B278" s="2" t="s">
        <v>11</v>
      </c>
      <c r="C278" s="2">
        <v>270</v>
      </c>
      <c r="D278" s="2">
        <v>270</v>
      </c>
      <c r="E278" s="8">
        <v>45.9</v>
      </c>
      <c r="F278" s="13">
        <f t="shared" si="42"/>
        <v>0.2222222222222224</v>
      </c>
      <c r="G278" s="13">
        <f t="shared" si="36"/>
        <v>12.75</v>
      </c>
      <c r="H278" s="13">
        <f t="shared" si="37"/>
        <v>351.11111111111143</v>
      </c>
      <c r="I278" s="13">
        <f t="shared" si="38"/>
        <v>188.3690694</v>
      </c>
      <c r="J278" s="13">
        <f t="shared" si="39"/>
        <v>69.987423515625011</v>
      </c>
      <c r="K278" s="13">
        <f>H278+I278+J278</f>
        <v>609.46760402673647</v>
      </c>
      <c r="L278" s="13">
        <f>(K278*G278)/1000</f>
        <v>7.77071195134089</v>
      </c>
      <c r="M278" s="13" t="str">
        <f>IF(F278&lt;0, "Yes", "No")</f>
        <v>No</v>
      </c>
      <c r="N278" s="19">
        <f t="shared" si="40"/>
        <v>7.77071195134089</v>
      </c>
      <c r="O278" s="13">
        <f t="shared" si="41"/>
        <v>0</v>
      </c>
      <c r="P278" s="13">
        <f t="shared" si="43"/>
        <v>0.25040229748978432</v>
      </c>
      <c r="Q278" s="13">
        <f t="shared" si="44"/>
        <v>0.10432692872704806</v>
      </c>
    </row>
    <row r="279" spans="2:17">
      <c r="B279" s="2" t="s">
        <v>11</v>
      </c>
      <c r="C279" s="2">
        <v>271</v>
      </c>
      <c r="D279" s="2">
        <v>271</v>
      </c>
      <c r="E279" s="8">
        <v>46</v>
      </c>
      <c r="F279" s="13">
        <f t="shared" si="42"/>
        <v>-4.1666666666666269E-2</v>
      </c>
      <c r="G279" s="13">
        <f t="shared" si="36"/>
        <v>12.777777777777777</v>
      </c>
      <c r="H279" s="13">
        <f t="shared" si="37"/>
        <v>-65.833333333332703</v>
      </c>
      <c r="I279" s="13">
        <f t="shared" si="38"/>
        <v>188.374236</v>
      </c>
      <c r="J279" s="13">
        <f t="shared" si="39"/>
        <v>70.292711805555555</v>
      </c>
      <c r="K279" s="13">
        <f>H279+I279+J279</f>
        <v>192.83361447222285</v>
      </c>
      <c r="L279" s="13">
        <f>(K279*G279)/1000</f>
        <v>2.4639850738117359</v>
      </c>
      <c r="M279" s="13" t="str">
        <f>IF(F279&lt;0, "Yes", "No")</f>
        <v>Yes</v>
      </c>
      <c r="N279" s="19">
        <f t="shared" si="40"/>
        <v>2.4639850738117359</v>
      </c>
      <c r="O279" s="13">
        <f t="shared" si="41"/>
        <v>0</v>
      </c>
      <c r="P279" s="13">
        <f t="shared" si="43"/>
        <v>0.25108673778806534</v>
      </c>
      <c r="Q279" s="13">
        <f t="shared" si="44"/>
        <v>0.10432692872704806</v>
      </c>
    </row>
    <row r="280" spans="2:17">
      <c r="B280" s="2" t="s">
        <v>11</v>
      </c>
      <c r="C280" s="2">
        <v>272</v>
      </c>
      <c r="D280" s="2">
        <v>272</v>
      </c>
      <c r="E280" s="8">
        <v>45.6</v>
      </c>
      <c r="F280" s="13">
        <f t="shared" si="42"/>
        <v>-9.7222222222222612E-2</v>
      </c>
      <c r="G280" s="13">
        <f t="shared" si="36"/>
        <v>12.666666666666666</v>
      </c>
      <c r="H280" s="13">
        <f t="shared" si="37"/>
        <v>-153.61111111111174</v>
      </c>
      <c r="I280" s="13">
        <f t="shared" si="38"/>
        <v>188.35356959999999</v>
      </c>
      <c r="J280" s="13">
        <f t="shared" si="39"/>
        <v>69.075545000000005</v>
      </c>
      <c r="K280" s="13">
        <f>H280+I280+J280</f>
        <v>103.81800348888825</v>
      </c>
      <c r="L280" s="13">
        <f>(K280*G280)/1000</f>
        <v>1.3150280441925846</v>
      </c>
      <c r="M280" s="13" t="str">
        <f>IF(F280&lt;0, "Yes", "No")</f>
        <v>Yes</v>
      </c>
      <c r="N280" s="19">
        <f t="shared" si="40"/>
        <v>1.3150280441925846</v>
      </c>
      <c r="O280" s="13">
        <f t="shared" si="41"/>
        <v>0</v>
      </c>
      <c r="P280" s="13">
        <f t="shared" si="43"/>
        <v>0.25145202335589661</v>
      </c>
      <c r="Q280" s="13">
        <f t="shared" si="44"/>
        <v>0.10432692872704806</v>
      </c>
    </row>
    <row r="281" spans="2:17">
      <c r="B281" s="2" t="s">
        <v>11</v>
      </c>
      <c r="C281" s="2">
        <v>273</v>
      </c>
      <c r="D281" s="2">
        <v>273</v>
      </c>
      <c r="E281" s="8">
        <v>45.3</v>
      </c>
      <c r="F281" s="13">
        <f t="shared" si="42"/>
        <v>-0.26388888888888867</v>
      </c>
      <c r="G281" s="13">
        <f t="shared" si="36"/>
        <v>12.583333333333332</v>
      </c>
      <c r="H281" s="13">
        <f t="shared" si="37"/>
        <v>-416.94444444444412</v>
      </c>
      <c r="I281" s="13">
        <f t="shared" si="38"/>
        <v>188.33806980000003</v>
      </c>
      <c r="J281" s="13">
        <f t="shared" si="39"/>
        <v>68.169646015624991</v>
      </c>
      <c r="K281" s="13">
        <f>H281+I281+J281</f>
        <v>-160.43672862881908</v>
      </c>
      <c r="L281" s="13">
        <f>(K281*G281)/1000</f>
        <v>-2.0188288352459733</v>
      </c>
      <c r="M281" s="13" t="str">
        <f>IF(F281&lt;0, "Yes", "No")</f>
        <v>Yes</v>
      </c>
      <c r="N281" s="19">
        <f t="shared" si="40"/>
        <v>0</v>
      </c>
      <c r="O281" s="13">
        <f t="shared" si="41"/>
        <v>2.0188288352459733</v>
      </c>
      <c r="P281" s="13">
        <f t="shared" si="43"/>
        <v>0.25145202335589661</v>
      </c>
      <c r="Q281" s="13">
        <f t="shared" si="44"/>
        <v>0.10488771451461638</v>
      </c>
    </row>
    <row r="282" spans="2:17">
      <c r="B282" s="2" t="s">
        <v>11</v>
      </c>
      <c r="C282" s="2">
        <v>274</v>
      </c>
      <c r="D282" s="2">
        <v>274</v>
      </c>
      <c r="E282" s="8">
        <v>43.7</v>
      </c>
      <c r="F282" s="13">
        <f t="shared" si="42"/>
        <v>-0.625</v>
      </c>
      <c r="G282" s="13">
        <f t="shared" si="36"/>
        <v>12.138888888888889</v>
      </c>
      <c r="H282" s="13">
        <f t="shared" si="37"/>
        <v>-987.5</v>
      </c>
      <c r="I282" s="13">
        <f t="shared" si="38"/>
        <v>188.25540420000002</v>
      </c>
      <c r="J282" s="13">
        <f t="shared" si="39"/>
        <v>63.439172404513897</v>
      </c>
      <c r="K282" s="13">
        <f>H282+I282+J282</f>
        <v>-735.80542339548606</v>
      </c>
      <c r="L282" s="13">
        <f>(K282*G282)/1000</f>
        <v>-8.9318602784396504</v>
      </c>
      <c r="M282" s="13" t="str">
        <f>IF(F282&lt;0, "Yes", "No")</f>
        <v>Yes</v>
      </c>
      <c r="N282" s="19">
        <f t="shared" si="40"/>
        <v>0</v>
      </c>
      <c r="O282" s="13">
        <f t="shared" si="41"/>
        <v>8.9318602784396504</v>
      </c>
      <c r="P282" s="13">
        <f t="shared" si="43"/>
        <v>0.25145202335589661</v>
      </c>
      <c r="Q282" s="13">
        <f t="shared" si="44"/>
        <v>0.10736878681418295</v>
      </c>
    </row>
    <row r="283" spans="2:17">
      <c r="B283" s="2" t="s">
        <v>11</v>
      </c>
      <c r="C283" s="2">
        <v>275</v>
      </c>
      <c r="D283" s="2">
        <v>275</v>
      </c>
      <c r="E283" s="8">
        <v>40.799999999999997</v>
      </c>
      <c r="F283" s="13">
        <f t="shared" si="42"/>
        <v>-0.79166666666666707</v>
      </c>
      <c r="G283" s="13">
        <f t="shared" si="36"/>
        <v>11.333333333333332</v>
      </c>
      <c r="H283" s="13">
        <f t="shared" si="37"/>
        <v>-1250.8333333333339</v>
      </c>
      <c r="I283" s="13">
        <f t="shared" si="38"/>
        <v>188.10557280000003</v>
      </c>
      <c r="J283" s="13">
        <f t="shared" si="39"/>
        <v>55.298704999999998</v>
      </c>
      <c r="K283" s="13">
        <f>H283+I283+J283</f>
        <v>-1007.4290555333338</v>
      </c>
      <c r="L283" s="13">
        <f>(K283*G283)/1000</f>
        <v>-11.417529296044448</v>
      </c>
      <c r="M283" s="13" t="str">
        <f>IF(F283&lt;0, "Yes", "No")</f>
        <v>Yes</v>
      </c>
      <c r="N283" s="19">
        <f t="shared" si="40"/>
        <v>0</v>
      </c>
      <c r="O283" s="13">
        <f t="shared" si="41"/>
        <v>11.417529296044448</v>
      </c>
      <c r="P283" s="13">
        <f t="shared" si="43"/>
        <v>0.25145202335589661</v>
      </c>
      <c r="Q283" s="13">
        <f t="shared" si="44"/>
        <v>0.11054032272975085</v>
      </c>
    </row>
    <row r="284" spans="2:17">
      <c r="B284" s="2" t="s">
        <v>11</v>
      </c>
      <c r="C284" s="2">
        <v>276</v>
      </c>
      <c r="D284" s="2">
        <v>276</v>
      </c>
      <c r="E284" s="8">
        <v>38</v>
      </c>
      <c r="F284" s="13">
        <f t="shared" si="42"/>
        <v>-0.88888888888888862</v>
      </c>
      <c r="G284" s="13">
        <f t="shared" si="36"/>
        <v>10.555555555555555</v>
      </c>
      <c r="H284" s="13">
        <f t="shared" si="37"/>
        <v>-1404.4444444444441</v>
      </c>
      <c r="I284" s="13">
        <f t="shared" si="38"/>
        <v>187.96090800000002</v>
      </c>
      <c r="J284" s="13">
        <f t="shared" si="39"/>
        <v>47.969128472222224</v>
      </c>
      <c r="K284" s="13">
        <f>H284+I284+J284</f>
        <v>-1168.5144079722218</v>
      </c>
      <c r="L284" s="13">
        <f>(K284*G284)/1000</f>
        <v>-12.334318750817896</v>
      </c>
      <c r="M284" s="13" t="str">
        <f>IF(F284&lt;0, "Yes", "No")</f>
        <v>Yes</v>
      </c>
      <c r="N284" s="19">
        <f t="shared" si="40"/>
        <v>0</v>
      </c>
      <c r="O284" s="13">
        <f t="shared" si="41"/>
        <v>12.334318750817896</v>
      </c>
      <c r="P284" s="13">
        <f t="shared" si="43"/>
        <v>0.25145202335589661</v>
      </c>
      <c r="Q284" s="13">
        <f t="shared" si="44"/>
        <v>0.11396652238275583</v>
      </c>
    </row>
    <row r="285" spans="2:17">
      <c r="B285" s="2" t="s">
        <v>11</v>
      </c>
      <c r="C285" s="2">
        <v>277</v>
      </c>
      <c r="D285" s="2">
        <v>277</v>
      </c>
      <c r="E285" s="8">
        <v>34.4</v>
      </c>
      <c r="F285" s="13">
        <f t="shared" si="42"/>
        <v>-0.98611111111111127</v>
      </c>
      <c r="G285" s="13">
        <f t="shared" si="36"/>
        <v>9.5555555555555554</v>
      </c>
      <c r="H285" s="13">
        <f t="shared" si="37"/>
        <v>-1558.0555555555559</v>
      </c>
      <c r="I285" s="13">
        <f t="shared" si="38"/>
        <v>187.77491040000001</v>
      </c>
      <c r="J285" s="13">
        <f t="shared" si="39"/>
        <v>39.310767222222225</v>
      </c>
      <c r="K285" s="13">
        <f>H285+I285+J285</f>
        <v>-1330.9698779333337</v>
      </c>
      <c r="L285" s="13">
        <f>(K285*G285)/1000</f>
        <v>-12.718156611362968</v>
      </c>
      <c r="M285" s="13" t="str">
        <f>IF(F285&lt;0, "Yes", "No")</f>
        <v>Yes</v>
      </c>
      <c r="N285" s="19">
        <f t="shared" si="40"/>
        <v>0</v>
      </c>
      <c r="O285" s="13">
        <f t="shared" si="41"/>
        <v>12.718156611362968</v>
      </c>
      <c r="P285" s="13">
        <f t="shared" si="43"/>
        <v>0.25145202335589661</v>
      </c>
      <c r="Q285" s="13">
        <f t="shared" si="44"/>
        <v>0.11749934366368998</v>
      </c>
    </row>
    <row r="286" spans="2:17">
      <c r="B286" s="2" t="s">
        <v>11</v>
      </c>
      <c r="C286" s="2">
        <v>278</v>
      </c>
      <c r="D286" s="2">
        <v>278</v>
      </c>
      <c r="E286" s="8">
        <v>30.9</v>
      </c>
      <c r="F286" s="13">
        <f t="shared" si="42"/>
        <v>-1.2361111111111109</v>
      </c>
      <c r="G286" s="13">
        <f t="shared" si="36"/>
        <v>8.5833333333333321</v>
      </c>
      <c r="H286" s="13">
        <f t="shared" si="37"/>
        <v>-1953.0555555555552</v>
      </c>
      <c r="I286" s="13">
        <f t="shared" si="38"/>
        <v>187.59407940000003</v>
      </c>
      <c r="J286" s="13">
        <f t="shared" si="39"/>
        <v>31.718423515624995</v>
      </c>
      <c r="K286" s="13">
        <f>H286+I286+J286</f>
        <v>-1733.7430526399301</v>
      </c>
      <c r="L286" s="13">
        <f>(K286*G286)/1000</f>
        <v>-14.881294535159396</v>
      </c>
      <c r="M286" s="13" t="str">
        <f>IF(F286&lt;0, "Yes", "No")</f>
        <v>Yes</v>
      </c>
      <c r="N286" s="19">
        <f t="shared" si="40"/>
        <v>0</v>
      </c>
      <c r="O286" s="13">
        <f t="shared" si="41"/>
        <v>14.881294535159396</v>
      </c>
      <c r="P286" s="13">
        <f t="shared" si="43"/>
        <v>0.25145202335589661</v>
      </c>
      <c r="Q286" s="13">
        <f t="shared" si="44"/>
        <v>0.12163303659012314</v>
      </c>
    </row>
    <row r="287" spans="2:17">
      <c r="B287" s="2" t="s">
        <v>11</v>
      </c>
      <c r="C287" s="2">
        <v>279</v>
      </c>
      <c r="D287" s="2">
        <v>279</v>
      </c>
      <c r="E287" s="8">
        <v>25.5</v>
      </c>
      <c r="F287" s="13">
        <f t="shared" si="42"/>
        <v>-1.3194444444444444</v>
      </c>
      <c r="G287" s="13">
        <f t="shared" si="36"/>
        <v>7.083333333333333</v>
      </c>
      <c r="H287" s="13">
        <f t="shared" si="37"/>
        <v>-2084.7222222222222</v>
      </c>
      <c r="I287" s="13">
        <f t="shared" si="38"/>
        <v>187.31508300000002</v>
      </c>
      <c r="J287" s="13">
        <f t="shared" si="39"/>
        <v>21.601056640625</v>
      </c>
      <c r="K287" s="13">
        <f>H287+I287+J287</f>
        <v>-1875.8060825815971</v>
      </c>
      <c r="L287" s="13">
        <f>(K287*G287)/1000</f>
        <v>-13.286959751619646</v>
      </c>
      <c r="M287" s="13" t="str">
        <f>IF(F287&lt;0, "Yes", "No")</f>
        <v>Yes</v>
      </c>
      <c r="N287" s="19">
        <f t="shared" si="40"/>
        <v>0</v>
      </c>
      <c r="O287" s="13">
        <f t="shared" si="41"/>
        <v>13.286959751619646</v>
      </c>
      <c r="P287" s="13">
        <f t="shared" si="43"/>
        <v>0.25145202335589661</v>
      </c>
      <c r="Q287" s="13">
        <f t="shared" si="44"/>
        <v>0.12532385874335084</v>
      </c>
    </row>
    <row r="288" spans="2:17">
      <c r="B288" s="2" t="s">
        <v>11</v>
      </c>
      <c r="C288" s="2">
        <v>280</v>
      </c>
      <c r="D288" s="2">
        <v>280</v>
      </c>
      <c r="E288" s="8">
        <v>21.4</v>
      </c>
      <c r="F288" s="13">
        <f t="shared" si="42"/>
        <v>-0.73611111111111116</v>
      </c>
      <c r="G288" s="13">
        <f t="shared" si="36"/>
        <v>5.9444444444444438</v>
      </c>
      <c r="H288" s="13">
        <f t="shared" si="37"/>
        <v>-1163.0555555555557</v>
      </c>
      <c r="I288" s="13">
        <f t="shared" si="38"/>
        <v>187.10325240000003</v>
      </c>
      <c r="J288" s="13">
        <f t="shared" si="39"/>
        <v>15.21325628472222</v>
      </c>
      <c r="K288" s="13">
        <f>H288+I288+J288</f>
        <v>-960.73904687083348</v>
      </c>
      <c r="L288" s="13">
        <f>(K288*G288)/1000</f>
        <v>-5.7110598897321765</v>
      </c>
      <c r="M288" s="13" t="str">
        <f>IF(F288&lt;0, "Yes", "No")</f>
        <v>Yes</v>
      </c>
      <c r="N288" s="19">
        <f t="shared" si="40"/>
        <v>0</v>
      </c>
      <c r="O288" s="13">
        <f t="shared" si="41"/>
        <v>5.7110598897321765</v>
      </c>
      <c r="P288" s="13">
        <f t="shared" si="43"/>
        <v>0.25145202335589661</v>
      </c>
      <c r="Q288" s="13">
        <f t="shared" si="44"/>
        <v>0.12691026426827645</v>
      </c>
    </row>
    <row r="289" spans="2:17">
      <c r="B289" s="2" t="s">
        <v>11</v>
      </c>
      <c r="C289" s="2">
        <v>281</v>
      </c>
      <c r="D289" s="2">
        <v>281</v>
      </c>
      <c r="E289" s="8">
        <v>20.2</v>
      </c>
      <c r="F289" s="13">
        <f t="shared" si="42"/>
        <v>0.20833333333333331</v>
      </c>
      <c r="G289" s="13">
        <f t="shared" si="36"/>
        <v>5.6111111111111107</v>
      </c>
      <c r="H289" s="13">
        <f t="shared" si="37"/>
        <v>329.16666666666663</v>
      </c>
      <c r="I289" s="13">
        <f t="shared" si="38"/>
        <v>187.0412532</v>
      </c>
      <c r="J289" s="13">
        <f t="shared" si="39"/>
        <v>13.554932951388889</v>
      </c>
      <c r="K289" s="13">
        <f>H289+I289+J289</f>
        <v>529.76285281805553</v>
      </c>
      <c r="L289" s="13">
        <f>(K289*G289)/1000</f>
        <v>2.9725582297013116</v>
      </c>
      <c r="M289" s="13" t="str">
        <f>IF(F289&lt;0, "Yes", "No")</f>
        <v>No</v>
      </c>
      <c r="N289" s="19">
        <f t="shared" si="40"/>
        <v>2.9725582297013116</v>
      </c>
      <c r="O289" s="13">
        <f t="shared" si="41"/>
        <v>0</v>
      </c>
      <c r="P289" s="13">
        <f t="shared" si="43"/>
        <v>0.2522777339752581</v>
      </c>
      <c r="Q289" s="13">
        <f t="shared" si="44"/>
        <v>0.12691026426827645</v>
      </c>
    </row>
    <row r="290" spans="2:17">
      <c r="B290" s="2" t="s">
        <v>11</v>
      </c>
      <c r="C290" s="2">
        <v>282</v>
      </c>
      <c r="D290" s="2">
        <v>282</v>
      </c>
      <c r="E290" s="8">
        <v>22.9</v>
      </c>
      <c r="F290" s="13">
        <f t="shared" si="42"/>
        <v>0.88888888888888917</v>
      </c>
      <c r="G290" s="13">
        <f t="shared" si="36"/>
        <v>6.3611111111111107</v>
      </c>
      <c r="H290" s="13">
        <f t="shared" si="37"/>
        <v>1404.4444444444448</v>
      </c>
      <c r="I290" s="13">
        <f t="shared" si="38"/>
        <v>187.18075139999999</v>
      </c>
      <c r="J290" s="13">
        <f t="shared" si="39"/>
        <v>17.420699904513889</v>
      </c>
      <c r="K290" s="13">
        <f>H290+I290+J290</f>
        <v>1609.0458957489586</v>
      </c>
      <c r="L290" s="13">
        <f>(K290*G290)/1000</f>
        <v>10.23531972573643</v>
      </c>
      <c r="M290" s="13" t="str">
        <f>IF(F290&lt;0, "Yes", "No")</f>
        <v>No</v>
      </c>
      <c r="N290" s="19">
        <f t="shared" si="40"/>
        <v>10.23531972573643</v>
      </c>
      <c r="O290" s="13">
        <f t="shared" si="41"/>
        <v>0</v>
      </c>
      <c r="P290" s="13">
        <f t="shared" si="43"/>
        <v>0.25512087834351821</v>
      </c>
      <c r="Q290" s="13">
        <f t="shared" si="44"/>
        <v>0.12691026426827645</v>
      </c>
    </row>
    <row r="291" spans="2:17">
      <c r="B291" s="2" t="s">
        <v>11</v>
      </c>
      <c r="C291" s="2">
        <v>283</v>
      </c>
      <c r="D291" s="2">
        <v>283</v>
      </c>
      <c r="E291" s="8">
        <v>26.6</v>
      </c>
      <c r="F291" s="13">
        <f t="shared" si="42"/>
        <v>1.0138888888888891</v>
      </c>
      <c r="G291" s="13">
        <f t="shared" si="36"/>
        <v>7.3888888888888893</v>
      </c>
      <c r="H291" s="13">
        <f t="shared" si="37"/>
        <v>1601.9444444444448</v>
      </c>
      <c r="I291" s="13">
        <f t="shared" si="38"/>
        <v>187.37191559999999</v>
      </c>
      <c r="J291" s="13">
        <f t="shared" si="39"/>
        <v>23.504872951388894</v>
      </c>
      <c r="K291" s="13">
        <f>H291+I291+J291</f>
        <v>1812.8212329958337</v>
      </c>
      <c r="L291" s="13">
        <f>(K291*G291)/1000</f>
        <v>13.394734666024771</v>
      </c>
      <c r="M291" s="13" t="str">
        <f>IF(F291&lt;0, "Yes", "No")</f>
        <v>No</v>
      </c>
      <c r="N291" s="19">
        <f t="shared" si="40"/>
        <v>13.394734666024771</v>
      </c>
      <c r="O291" s="13">
        <f t="shared" si="41"/>
        <v>0</v>
      </c>
      <c r="P291" s="13">
        <f t="shared" si="43"/>
        <v>0.25884163797296955</v>
      </c>
      <c r="Q291" s="13">
        <f t="shared" si="44"/>
        <v>0.12691026426827645</v>
      </c>
    </row>
    <row r="292" spans="2:17">
      <c r="B292" s="2" t="s">
        <v>11</v>
      </c>
      <c r="C292" s="2">
        <v>284</v>
      </c>
      <c r="D292" s="2">
        <v>284</v>
      </c>
      <c r="E292" s="8">
        <v>30.2</v>
      </c>
      <c r="F292" s="13">
        <f t="shared" si="42"/>
        <v>1.0416666666666667</v>
      </c>
      <c r="G292" s="13">
        <f t="shared" si="36"/>
        <v>8.3888888888888893</v>
      </c>
      <c r="H292" s="13">
        <f t="shared" si="37"/>
        <v>1645.8333333333335</v>
      </c>
      <c r="I292" s="13">
        <f t="shared" si="38"/>
        <v>187.55791319999997</v>
      </c>
      <c r="J292" s="13">
        <f t="shared" si="39"/>
        <v>30.297620451388898</v>
      </c>
      <c r="K292" s="13">
        <f>H292+I292+J292</f>
        <v>1863.6888669847224</v>
      </c>
      <c r="L292" s="13">
        <f>(K292*G292)/1000</f>
        <v>15.634278828594061</v>
      </c>
      <c r="M292" s="13" t="str">
        <f>IF(F292&lt;0, "Yes", "No")</f>
        <v>No</v>
      </c>
      <c r="N292" s="19">
        <f t="shared" si="40"/>
        <v>15.634278828594061</v>
      </c>
      <c r="O292" s="13">
        <f t="shared" si="41"/>
        <v>0</v>
      </c>
      <c r="P292" s="13">
        <f t="shared" si="43"/>
        <v>0.26318449320313458</v>
      </c>
      <c r="Q292" s="13">
        <f t="shared" si="44"/>
        <v>0.12691026426827645</v>
      </c>
    </row>
    <row r="293" spans="2:17">
      <c r="B293" s="2" t="s">
        <v>11</v>
      </c>
      <c r="C293" s="2">
        <v>285</v>
      </c>
      <c r="D293" s="2">
        <v>285</v>
      </c>
      <c r="E293" s="8">
        <v>34.1</v>
      </c>
      <c r="F293" s="13">
        <f t="shared" si="42"/>
        <v>0.99999999999999989</v>
      </c>
      <c r="G293" s="13">
        <f t="shared" si="36"/>
        <v>9.4722222222222232</v>
      </c>
      <c r="H293" s="13">
        <f t="shared" si="37"/>
        <v>1579.9999999999998</v>
      </c>
      <c r="I293" s="13">
        <f t="shared" si="38"/>
        <v>187.75941060000002</v>
      </c>
      <c r="J293" s="13">
        <f t="shared" si="39"/>
        <v>38.628104071180566</v>
      </c>
      <c r="K293" s="13">
        <f>H293+I293+J293</f>
        <v>1806.3875146711803</v>
      </c>
      <c r="L293" s="13">
        <f>(K293*G293)/1000</f>
        <v>17.110503958413126</v>
      </c>
      <c r="M293" s="13" t="str">
        <f>IF(F293&lt;0, "Yes", "No")</f>
        <v>No</v>
      </c>
      <c r="N293" s="19">
        <f t="shared" si="40"/>
        <v>17.110503958413126</v>
      </c>
      <c r="O293" s="13">
        <f t="shared" si="41"/>
        <v>0</v>
      </c>
      <c r="P293" s="13">
        <f t="shared" si="43"/>
        <v>0.26793741096936047</v>
      </c>
      <c r="Q293" s="13">
        <f t="shared" si="44"/>
        <v>0.12691026426827645</v>
      </c>
    </row>
    <row r="294" spans="2:17">
      <c r="B294" s="2" t="s">
        <v>11</v>
      </c>
      <c r="C294" s="2">
        <v>286</v>
      </c>
      <c r="D294" s="2">
        <v>286</v>
      </c>
      <c r="E294" s="8">
        <v>37.4</v>
      </c>
      <c r="F294" s="13">
        <f t="shared" si="42"/>
        <v>0.91666666666666685</v>
      </c>
      <c r="G294" s="13">
        <f t="shared" si="36"/>
        <v>10.388888888888888</v>
      </c>
      <c r="H294" s="13">
        <f t="shared" si="37"/>
        <v>1448.3333333333337</v>
      </c>
      <c r="I294" s="13">
        <f t="shared" si="38"/>
        <v>187.92990839999999</v>
      </c>
      <c r="J294" s="13">
        <f t="shared" si="39"/>
        <v>46.466272951388881</v>
      </c>
      <c r="K294" s="13">
        <f>H294+I294+J294</f>
        <v>1682.7295146847225</v>
      </c>
      <c r="L294" s="13">
        <f>(K294*G294)/1000</f>
        <v>17.481689958113503</v>
      </c>
      <c r="M294" s="13" t="str">
        <f>IF(F294&lt;0, "Yes", "No")</f>
        <v>No</v>
      </c>
      <c r="N294" s="19">
        <f t="shared" si="40"/>
        <v>17.481689958113503</v>
      </c>
      <c r="O294" s="13">
        <f t="shared" si="41"/>
        <v>0</v>
      </c>
      <c r="P294" s="13">
        <f t="shared" si="43"/>
        <v>0.27279343595772532</v>
      </c>
      <c r="Q294" s="13">
        <f t="shared" si="44"/>
        <v>0.12691026426827645</v>
      </c>
    </row>
    <row r="295" spans="2:17">
      <c r="B295" s="2" t="s">
        <v>11</v>
      </c>
      <c r="C295" s="2">
        <v>287</v>
      </c>
      <c r="D295" s="2">
        <v>287</v>
      </c>
      <c r="E295" s="8">
        <v>40.700000000000003</v>
      </c>
      <c r="F295" s="13">
        <f t="shared" si="42"/>
        <v>0.91666666666666685</v>
      </c>
      <c r="G295" s="13">
        <f t="shared" si="36"/>
        <v>11.305555555555555</v>
      </c>
      <c r="H295" s="13">
        <f t="shared" si="37"/>
        <v>1448.3333333333337</v>
      </c>
      <c r="I295" s="13">
        <f t="shared" si="38"/>
        <v>188.10040619999998</v>
      </c>
      <c r="J295" s="13">
        <f t="shared" si="39"/>
        <v>55.027965112847234</v>
      </c>
      <c r="K295" s="13">
        <f>H295+I295+J295</f>
        <v>1691.4617046461808</v>
      </c>
      <c r="L295" s="13">
        <f>(K295*G295)/1000</f>
        <v>19.1229142719721</v>
      </c>
      <c r="M295" s="13" t="str">
        <f>IF(F295&lt;0, "Yes", "No")</f>
        <v>No</v>
      </c>
      <c r="N295" s="19">
        <f t="shared" si="40"/>
        <v>19.1229142719721</v>
      </c>
      <c r="O295" s="13">
        <f t="shared" si="41"/>
        <v>0</v>
      </c>
      <c r="P295" s="13">
        <f t="shared" si="43"/>
        <v>0.27810535658882868</v>
      </c>
      <c r="Q295" s="13">
        <f t="shared" si="44"/>
        <v>0.12691026426827645</v>
      </c>
    </row>
    <row r="296" spans="2:17">
      <c r="B296" s="2" t="s">
        <v>11</v>
      </c>
      <c r="C296" s="2">
        <v>288</v>
      </c>
      <c r="D296" s="2">
        <v>288</v>
      </c>
      <c r="E296" s="8">
        <v>44</v>
      </c>
      <c r="F296" s="13">
        <f t="shared" si="42"/>
        <v>0.91666666666666585</v>
      </c>
      <c r="G296" s="13">
        <f t="shared" si="36"/>
        <v>12.222222222222221</v>
      </c>
      <c r="H296" s="13">
        <f t="shared" si="37"/>
        <v>1448.3333333333321</v>
      </c>
      <c r="I296" s="13">
        <f t="shared" si="38"/>
        <v>188.270904</v>
      </c>
      <c r="J296" s="13">
        <f t="shared" si="39"/>
        <v>64.313180555555562</v>
      </c>
      <c r="K296" s="13">
        <f>H296+I296+J296</f>
        <v>1700.9174178888877</v>
      </c>
      <c r="L296" s="13">
        <f>(K296*G296)/1000</f>
        <v>20.788990663086402</v>
      </c>
      <c r="M296" s="13" t="str">
        <f>IF(F296&lt;0, "Yes", "No")</f>
        <v>No</v>
      </c>
      <c r="N296" s="19">
        <f t="shared" si="40"/>
        <v>20.788990663086402</v>
      </c>
      <c r="O296" s="13">
        <f t="shared" si="41"/>
        <v>0</v>
      </c>
      <c r="P296" s="13">
        <f t="shared" si="43"/>
        <v>0.28388007621746381</v>
      </c>
      <c r="Q296" s="13">
        <f t="shared" si="44"/>
        <v>0.12691026426827645</v>
      </c>
    </row>
    <row r="297" spans="2:17">
      <c r="B297" s="2" t="s">
        <v>11</v>
      </c>
      <c r="C297" s="2">
        <v>289</v>
      </c>
      <c r="D297" s="2">
        <v>289</v>
      </c>
      <c r="E297" s="8">
        <v>47.3</v>
      </c>
      <c r="F297" s="13">
        <f t="shared" si="42"/>
        <v>0.72222222222222265</v>
      </c>
      <c r="G297" s="13">
        <f t="shared" si="36"/>
        <v>13.138888888888888</v>
      </c>
      <c r="H297" s="13">
        <f t="shared" si="37"/>
        <v>1141.1111111111118</v>
      </c>
      <c r="I297" s="13">
        <f t="shared" si="38"/>
        <v>188.44140179999999</v>
      </c>
      <c r="J297" s="13">
        <f t="shared" si="39"/>
        <v>74.321919279513878</v>
      </c>
      <c r="K297" s="13">
        <f>H297+I297+J297</f>
        <v>1403.8744321906256</v>
      </c>
      <c r="L297" s="13">
        <f>(K297*G297)/1000</f>
        <v>18.445350178504608</v>
      </c>
      <c r="M297" s="13" t="str">
        <f>IF(F297&lt;0, "Yes", "No")</f>
        <v>No</v>
      </c>
      <c r="N297" s="19">
        <f t="shared" si="40"/>
        <v>18.445350178504608</v>
      </c>
      <c r="O297" s="13">
        <f t="shared" si="41"/>
        <v>0</v>
      </c>
      <c r="P297" s="13">
        <f t="shared" si="43"/>
        <v>0.28900378460038173</v>
      </c>
      <c r="Q297" s="13">
        <f t="shared" si="44"/>
        <v>0.12691026426827645</v>
      </c>
    </row>
    <row r="298" spans="2:17">
      <c r="B298" s="2" t="s">
        <v>11</v>
      </c>
      <c r="C298" s="2">
        <v>290</v>
      </c>
      <c r="D298" s="2">
        <v>290</v>
      </c>
      <c r="E298" s="8">
        <v>49.2</v>
      </c>
      <c r="F298" s="13">
        <f t="shared" si="42"/>
        <v>0.34722222222222221</v>
      </c>
      <c r="G298" s="13">
        <f t="shared" si="36"/>
        <v>13.666666666666668</v>
      </c>
      <c r="H298" s="13">
        <f t="shared" si="37"/>
        <v>548.61111111111109</v>
      </c>
      <c r="I298" s="13">
        <f t="shared" si="38"/>
        <v>188.53956720000002</v>
      </c>
      <c r="J298" s="13">
        <f t="shared" si="39"/>
        <v>80.412736250000023</v>
      </c>
      <c r="K298" s="13">
        <f>H298+I298+J298</f>
        <v>817.56341456111113</v>
      </c>
      <c r="L298" s="13">
        <f>(K298*G298)/1000</f>
        <v>11.173366665668521</v>
      </c>
      <c r="M298" s="13" t="str">
        <f>IF(F298&lt;0, "Yes", "No")</f>
        <v>No</v>
      </c>
      <c r="N298" s="19">
        <f t="shared" si="40"/>
        <v>11.173366665668521</v>
      </c>
      <c r="O298" s="13">
        <f t="shared" si="41"/>
        <v>0</v>
      </c>
      <c r="P298" s="13">
        <f t="shared" si="43"/>
        <v>0.29210749756306742</v>
      </c>
      <c r="Q298" s="13">
        <f t="shared" si="44"/>
        <v>0.12691026426827645</v>
      </c>
    </row>
    <row r="299" spans="2:17">
      <c r="B299" s="2" t="s">
        <v>11</v>
      </c>
      <c r="C299" s="2">
        <v>291</v>
      </c>
      <c r="D299" s="2">
        <v>291</v>
      </c>
      <c r="E299" s="8">
        <v>49.8</v>
      </c>
      <c r="F299" s="13">
        <f t="shared" si="42"/>
        <v>0</v>
      </c>
      <c r="G299" s="13">
        <f t="shared" si="36"/>
        <v>13.833333333333332</v>
      </c>
      <c r="H299" s="13">
        <f t="shared" si="37"/>
        <v>0</v>
      </c>
      <c r="I299" s="13">
        <f t="shared" si="38"/>
        <v>188.57056680000002</v>
      </c>
      <c r="J299" s="13">
        <f t="shared" si="39"/>
        <v>82.385981562500007</v>
      </c>
      <c r="K299" s="13">
        <f>H299+I299+J299</f>
        <v>270.95654836250003</v>
      </c>
      <c r="L299" s="13">
        <f>(K299*G299)/1000</f>
        <v>3.748232252347917</v>
      </c>
      <c r="M299" s="13" t="str">
        <f>IF(F299&lt;0, "Yes", "No")</f>
        <v>No</v>
      </c>
      <c r="N299" s="19">
        <f t="shared" si="40"/>
        <v>3.748232252347917</v>
      </c>
      <c r="O299" s="13">
        <f t="shared" si="41"/>
        <v>0</v>
      </c>
      <c r="P299" s="13">
        <f t="shared" si="43"/>
        <v>0.29314867318871962</v>
      </c>
      <c r="Q299" s="13">
        <f t="shared" si="44"/>
        <v>0.12691026426827645</v>
      </c>
    </row>
    <row r="300" spans="2:17">
      <c r="B300" s="2" t="s">
        <v>11</v>
      </c>
      <c r="C300" s="2">
        <v>292</v>
      </c>
      <c r="D300" s="2">
        <v>292</v>
      </c>
      <c r="E300" s="8">
        <v>49.2</v>
      </c>
      <c r="F300" s="13">
        <f t="shared" si="42"/>
        <v>-0.23611111111111052</v>
      </c>
      <c r="G300" s="13">
        <f t="shared" si="36"/>
        <v>13.666666666666668</v>
      </c>
      <c r="H300" s="13">
        <f t="shared" si="37"/>
        <v>-373.05555555555463</v>
      </c>
      <c r="I300" s="13">
        <f t="shared" si="38"/>
        <v>188.53956720000002</v>
      </c>
      <c r="J300" s="13">
        <f t="shared" si="39"/>
        <v>80.412736250000023</v>
      </c>
      <c r="K300" s="13">
        <f>H300+I300+J300</f>
        <v>-104.10325210555459</v>
      </c>
      <c r="L300" s="13">
        <f>(K300*G300)/1000</f>
        <v>-1.4227444454425795</v>
      </c>
      <c r="M300" s="13" t="str">
        <f>IF(F300&lt;0, "Yes", "No")</f>
        <v>Yes</v>
      </c>
      <c r="N300" s="19">
        <f t="shared" si="40"/>
        <v>0</v>
      </c>
      <c r="O300" s="13">
        <f t="shared" si="41"/>
        <v>1.4227444454425795</v>
      </c>
      <c r="P300" s="13">
        <f t="shared" si="43"/>
        <v>0.29314867318871962</v>
      </c>
      <c r="Q300" s="13">
        <f t="shared" si="44"/>
        <v>0.12730547105867718</v>
      </c>
    </row>
    <row r="301" spans="2:17">
      <c r="B301" s="2" t="s">
        <v>11</v>
      </c>
      <c r="C301" s="2">
        <v>293</v>
      </c>
      <c r="D301" s="2">
        <v>293</v>
      </c>
      <c r="E301" s="8">
        <v>48.1</v>
      </c>
      <c r="F301" s="13">
        <f t="shared" si="42"/>
        <v>-0.26388888888888967</v>
      </c>
      <c r="G301" s="13">
        <f t="shared" si="36"/>
        <v>13.361111111111111</v>
      </c>
      <c r="H301" s="13">
        <f t="shared" si="37"/>
        <v>-416.94444444444571</v>
      </c>
      <c r="I301" s="13">
        <f t="shared" si="38"/>
        <v>188.48273460000001</v>
      </c>
      <c r="J301" s="13">
        <f t="shared" si="39"/>
        <v>76.857240529513902</v>
      </c>
      <c r="K301" s="13">
        <f>H301+I301+J301</f>
        <v>-151.60446931493181</v>
      </c>
      <c r="L301" s="13">
        <f>(K301*G301)/1000</f>
        <v>-2.0256041594578389</v>
      </c>
      <c r="M301" s="13" t="str">
        <f>IF(F301&lt;0, "Yes", "No")</f>
        <v>Yes</v>
      </c>
      <c r="N301" s="19">
        <f t="shared" si="40"/>
        <v>0</v>
      </c>
      <c r="O301" s="13">
        <f t="shared" si="41"/>
        <v>2.0256041594578389</v>
      </c>
      <c r="P301" s="13">
        <f t="shared" si="43"/>
        <v>0.29314867318871962</v>
      </c>
      <c r="Q301" s="13">
        <f t="shared" si="44"/>
        <v>0.1278681388807488</v>
      </c>
    </row>
    <row r="302" spans="2:17">
      <c r="B302" s="2" t="s">
        <v>11</v>
      </c>
      <c r="C302" s="2">
        <v>294</v>
      </c>
      <c r="D302" s="2">
        <v>294</v>
      </c>
      <c r="E302" s="8">
        <v>47.3</v>
      </c>
      <c r="F302" s="13">
        <f t="shared" si="42"/>
        <v>-0.18055555555555614</v>
      </c>
      <c r="G302" s="13">
        <f t="shared" si="36"/>
        <v>13.138888888888888</v>
      </c>
      <c r="H302" s="13">
        <f t="shared" si="37"/>
        <v>-285.27777777777868</v>
      </c>
      <c r="I302" s="13">
        <f t="shared" si="38"/>
        <v>188.44140179999999</v>
      </c>
      <c r="J302" s="13">
        <f t="shared" si="39"/>
        <v>74.321919279513878</v>
      </c>
      <c r="K302" s="13">
        <f>H302+I302+J302</f>
        <v>-22.514456698264809</v>
      </c>
      <c r="L302" s="13">
        <f>(K302*G302)/1000</f>
        <v>-0.29581494495220145</v>
      </c>
      <c r="M302" s="13" t="str">
        <f>IF(F302&lt;0, "Yes", "No")</f>
        <v>Yes</v>
      </c>
      <c r="N302" s="19">
        <f t="shared" si="40"/>
        <v>0</v>
      </c>
      <c r="O302" s="13">
        <f t="shared" si="41"/>
        <v>0.29581494495220145</v>
      </c>
      <c r="P302" s="13">
        <f t="shared" si="43"/>
        <v>0.29314867318871962</v>
      </c>
      <c r="Q302" s="13">
        <f t="shared" si="44"/>
        <v>0.12795030969879106</v>
      </c>
    </row>
    <row r="303" spans="2:17">
      <c r="B303" s="2" t="s">
        <v>11</v>
      </c>
      <c r="C303" s="2">
        <v>295</v>
      </c>
      <c r="D303" s="2">
        <v>295</v>
      </c>
      <c r="E303" s="8">
        <v>46.8</v>
      </c>
      <c r="F303" s="13">
        <f t="shared" si="42"/>
        <v>-8.3333333333332538E-2</v>
      </c>
      <c r="G303" s="13">
        <f t="shared" si="36"/>
        <v>12.999999999999998</v>
      </c>
      <c r="H303" s="13">
        <f t="shared" si="37"/>
        <v>-131.66666666666541</v>
      </c>
      <c r="I303" s="13">
        <f t="shared" si="38"/>
        <v>188.41556879999999</v>
      </c>
      <c r="J303" s="13">
        <f t="shared" si="39"/>
        <v>72.758936249999991</v>
      </c>
      <c r="K303" s="13">
        <f>H303+I303+J303</f>
        <v>129.50783838333456</v>
      </c>
      <c r="L303" s="13">
        <f>(K303*G303)/1000</f>
        <v>1.683601898983349</v>
      </c>
      <c r="M303" s="13" t="str">
        <f>IF(F303&lt;0, "Yes", "No")</f>
        <v>Yes</v>
      </c>
      <c r="N303" s="19">
        <f t="shared" si="40"/>
        <v>1.683601898983349</v>
      </c>
      <c r="O303" s="13">
        <f t="shared" si="41"/>
        <v>0</v>
      </c>
      <c r="P303" s="13">
        <f t="shared" si="43"/>
        <v>0.29361634038288165</v>
      </c>
      <c r="Q303" s="13">
        <f t="shared" si="44"/>
        <v>0.12795030969879106</v>
      </c>
    </row>
    <row r="304" spans="2:17">
      <c r="B304" s="2" t="s">
        <v>11</v>
      </c>
      <c r="C304" s="2">
        <v>296</v>
      </c>
      <c r="D304" s="2">
        <v>296</v>
      </c>
      <c r="E304" s="8">
        <v>46.7</v>
      </c>
      <c r="F304" s="13">
        <f t="shared" si="42"/>
        <v>0</v>
      </c>
      <c r="G304" s="13">
        <f t="shared" si="36"/>
        <v>12.972222222222223</v>
      </c>
      <c r="H304" s="13">
        <f t="shared" si="37"/>
        <v>0</v>
      </c>
      <c r="I304" s="13">
        <f t="shared" si="38"/>
        <v>188.41040219999999</v>
      </c>
      <c r="J304" s="13">
        <f t="shared" si="39"/>
        <v>72.448332821180571</v>
      </c>
      <c r="K304" s="13">
        <f>H304+I304+J304</f>
        <v>260.85873502118056</v>
      </c>
      <c r="L304" s="13">
        <f>(K304*G304)/1000</f>
        <v>3.3839174793025371</v>
      </c>
      <c r="M304" s="13" t="str">
        <f>IF(F304&lt;0, "Yes", "No")</f>
        <v>No</v>
      </c>
      <c r="N304" s="19">
        <f t="shared" si="40"/>
        <v>3.3839174793025371</v>
      </c>
      <c r="O304" s="13">
        <f t="shared" si="41"/>
        <v>0</v>
      </c>
      <c r="P304" s="13">
        <f t="shared" si="43"/>
        <v>0.29455631746046568</v>
      </c>
      <c r="Q304" s="13">
        <f t="shared" si="44"/>
        <v>0.12795030969879106</v>
      </c>
    </row>
    <row r="305" spans="2:17">
      <c r="B305" s="2" t="s">
        <v>11</v>
      </c>
      <c r="C305" s="2">
        <v>297</v>
      </c>
      <c r="D305" s="2">
        <v>297</v>
      </c>
      <c r="E305" s="8">
        <v>46.8</v>
      </c>
      <c r="F305" s="13">
        <f t="shared" si="42"/>
        <v>5.5555555555555358E-2</v>
      </c>
      <c r="G305" s="13">
        <f t="shared" si="36"/>
        <v>12.999999999999998</v>
      </c>
      <c r="H305" s="13">
        <f t="shared" si="37"/>
        <v>87.777777777777459</v>
      </c>
      <c r="I305" s="13">
        <f t="shared" si="38"/>
        <v>188.41556879999999</v>
      </c>
      <c r="J305" s="13">
        <f t="shared" si="39"/>
        <v>72.758936249999991</v>
      </c>
      <c r="K305" s="13">
        <f>H305+I305+J305</f>
        <v>348.95228282777742</v>
      </c>
      <c r="L305" s="13">
        <f>(K305*G305)/1000</f>
        <v>4.536379676761106</v>
      </c>
      <c r="M305" s="13" t="str">
        <f>IF(F305&lt;0, "Yes", "No")</f>
        <v>No</v>
      </c>
      <c r="N305" s="19">
        <f t="shared" si="40"/>
        <v>4.536379676761106</v>
      </c>
      <c r="O305" s="13">
        <f t="shared" si="41"/>
        <v>0</v>
      </c>
      <c r="P305" s="13">
        <f t="shared" si="43"/>
        <v>0.29581642292623267</v>
      </c>
      <c r="Q305" s="13">
        <f t="shared" si="44"/>
        <v>0.12795030969879106</v>
      </c>
    </row>
    <row r="306" spans="2:17">
      <c r="B306" s="2" t="s">
        <v>11</v>
      </c>
      <c r="C306" s="2">
        <v>298</v>
      </c>
      <c r="D306" s="2">
        <v>298</v>
      </c>
      <c r="E306" s="8">
        <v>47.1</v>
      </c>
      <c r="F306" s="13">
        <f t="shared" si="42"/>
        <v>6.9444444444444448E-2</v>
      </c>
      <c r="G306" s="13">
        <f t="shared" si="36"/>
        <v>13.083333333333334</v>
      </c>
      <c r="H306" s="13">
        <f t="shared" si="37"/>
        <v>109.72222222222223</v>
      </c>
      <c r="I306" s="13">
        <f t="shared" si="38"/>
        <v>188.4310686</v>
      </c>
      <c r="J306" s="13">
        <f t="shared" si="39"/>
        <v>73.694732890625005</v>
      </c>
      <c r="K306" s="13">
        <f>H306+I306+J306</f>
        <v>371.84802371284724</v>
      </c>
      <c r="L306" s="13">
        <f>(K306*G306)/1000</f>
        <v>4.8650116435764188</v>
      </c>
      <c r="M306" s="13" t="str">
        <f>IF(F306&lt;0, "Yes", "No")</f>
        <v>No</v>
      </c>
      <c r="N306" s="19">
        <f t="shared" si="40"/>
        <v>4.8650116435764188</v>
      </c>
      <c r="O306" s="13">
        <f t="shared" si="41"/>
        <v>0</v>
      </c>
      <c r="P306" s="13">
        <f t="shared" si="43"/>
        <v>0.29716781504944834</v>
      </c>
      <c r="Q306" s="13">
        <f t="shared" si="44"/>
        <v>0.12795030969879106</v>
      </c>
    </row>
    <row r="307" spans="2:17">
      <c r="B307" s="2" t="s">
        <v>11</v>
      </c>
      <c r="C307" s="2">
        <v>299</v>
      </c>
      <c r="D307" s="2">
        <v>299</v>
      </c>
      <c r="E307" s="8">
        <v>47.3</v>
      </c>
      <c r="F307" s="13">
        <f t="shared" si="42"/>
        <v>2.7777777777777186E-2</v>
      </c>
      <c r="G307" s="13">
        <f t="shared" si="36"/>
        <v>13.138888888888888</v>
      </c>
      <c r="H307" s="13">
        <f t="shared" si="37"/>
        <v>43.888888888887955</v>
      </c>
      <c r="I307" s="13">
        <f t="shared" si="38"/>
        <v>188.44140179999999</v>
      </c>
      <c r="J307" s="13">
        <f t="shared" si="39"/>
        <v>74.321919279513878</v>
      </c>
      <c r="K307" s="13">
        <f>H307+I307+J307</f>
        <v>306.65220996840185</v>
      </c>
      <c r="L307" s="13">
        <f>(K307*G307)/1000</f>
        <v>4.0290693143070575</v>
      </c>
      <c r="M307" s="13" t="str">
        <f>IF(F307&lt;0, "Yes", "No")</f>
        <v>No</v>
      </c>
      <c r="N307" s="19">
        <f t="shared" si="40"/>
        <v>4.0290693143070575</v>
      </c>
      <c r="O307" s="13">
        <f t="shared" si="41"/>
        <v>0</v>
      </c>
      <c r="P307" s="13">
        <f t="shared" si="43"/>
        <v>0.2982870009700892</v>
      </c>
      <c r="Q307" s="13">
        <f t="shared" si="44"/>
        <v>0.12795030969879106</v>
      </c>
    </row>
    <row r="308" spans="2:17">
      <c r="B308" s="2" t="s">
        <v>11</v>
      </c>
      <c r="C308" s="2">
        <v>300</v>
      </c>
      <c r="D308" s="2">
        <v>300</v>
      </c>
      <c r="E308" s="8">
        <v>47.3</v>
      </c>
      <c r="F308" s="13">
        <f t="shared" si="42"/>
        <v>-2.7777777777777186E-2</v>
      </c>
      <c r="G308" s="13">
        <f t="shared" si="36"/>
        <v>13.138888888888888</v>
      </c>
      <c r="H308" s="13">
        <f t="shared" si="37"/>
        <v>-43.888888888887955</v>
      </c>
      <c r="I308" s="13">
        <f t="shared" si="38"/>
        <v>188.44140179999999</v>
      </c>
      <c r="J308" s="13">
        <f t="shared" si="39"/>
        <v>74.321919279513878</v>
      </c>
      <c r="K308" s="13">
        <f>H308+I308+J308</f>
        <v>218.87443219062592</v>
      </c>
      <c r="L308" s="13">
        <f>(K308*G308)/1000</f>
        <v>2.8757668451712792</v>
      </c>
      <c r="M308" s="13" t="str">
        <f>IF(F308&lt;0, "Yes", "No")</f>
        <v>Yes</v>
      </c>
      <c r="N308" s="19">
        <f t="shared" si="40"/>
        <v>2.8757668451712792</v>
      </c>
      <c r="O308" s="13">
        <f t="shared" si="41"/>
        <v>0</v>
      </c>
      <c r="P308" s="13">
        <f t="shared" si="43"/>
        <v>0.29908582509374787</v>
      </c>
      <c r="Q308" s="13">
        <f t="shared" si="44"/>
        <v>0.12795030969879106</v>
      </c>
    </row>
    <row r="309" spans="2:17">
      <c r="B309" s="2" t="s">
        <v>11</v>
      </c>
      <c r="C309" s="2">
        <v>301</v>
      </c>
      <c r="D309" s="2">
        <v>301</v>
      </c>
      <c r="E309" s="8">
        <v>47.1</v>
      </c>
      <c r="F309" s="13">
        <f t="shared" si="42"/>
        <v>-9.7222222222221627E-2</v>
      </c>
      <c r="G309" s="13">
        <f t="shared" si="36"/>
        <v>13.083333333333334</v>
      </c>
      <c r="H309" s="13">
        <f t="shared" si="37"/>
        <v>-153.61111111111018</v>
      </c>
      <c r="I309" s="13">
        <f t="shared" si="38"/>
        <v>188.4310686</v>
      </c>
      <c r="J309" s="13">
        <f t="shared" si="39"/>
        <v>73.694732890625005</v>
      </c>
      <c r="K309" s="13">
        <f>H309+I309+J309</f>
        <v>108.51469037951483</v>
      </c>
      <c r="L309" s="13">
        <f>(K309*G309)/1000</f>
        <v>1.4197338657986525</v>
      </c>
      <c r="M309" s="13" t="str">
        <f>IF(F309&lt;0, "Yes", "No")</f>
        <v>Yes</v>
      </c>
      <c r="N309" s="19">
        <f t="shared" si="40"/>
        <v>1.4197338657986525</v>
      </c>
      <c r="O309" s="13">
        <f t="shared" si="41"/>
        <v>0</v>
      </c>
      <c r="P309" s="13">
        <f t="shared" si="43"/>
        <v>0.29948019561202527</v>
      </c>
      <c r="Q309" s="13">
        <f t="shared" si="44"/>
        <v>0.12795030969879106</v>
      </c>
    </row>
    <row r="310" spans="2:17">
      <c r="B310" s="2" t="s">
        <v>11</v>
      </c>
      <c r="C310" s="2">
        <v>302</v>
      </c>
      <c r="D310" s="2">
        <v>302</v>
      </c>
      <c r="E310" s="8">
        <v>46.6</v>
      </c>
      <c r="F310" s="13">
        <f t="shared" si="42"/>
        <v>-0.18055555555555614</v>
      </c>
      <c r="G310" s="13">
        <f t="shared" si="36"/>
        <v>12.944444444444445</v>
      </c>
      <c r="H310" s="13">
        <f t="shared" si="37"/>
        <v>-285.27777777777868</v>
      </c>
      <c r="I310" s="13">
        <f t="shared" si="38"/>
        <v>188.4052356</v>
      </c>
      <c r="J310" s="13">
        <f t="shared" si="39"/>
        <v>72.13839378472224</v>
      </c>
      <c r="K310" s="13">
        <f>H310+I310+J310</f>
        <v>-24.734148393056444</v>
      </c>
      <c r="L310" s="13">
        <f>(K310*G310)/1000</f>
        <v>-0.32016980975456399</v>
      </c>
      <c r="M310" s="13" t="str">
        <f>IF(F310&lt;0, "Yes", "No")</f>
        <v>Yes</v>
      </c>
      <c r="N310" s="19">
        <f t="shared" si="40"/>
        <v>0</v>
      </c>
      <c r="O310" s="13">
        <f t="shared" si="41"/>
        <v>0.32016980975456399</v>
      </c>
      <c r="P310" s="13">
        <f t="shared" si="43"/>
        <v>0.29948019561202527</v>
      </c>
      <c r="Q310" s="13">
        <f t="shared" si="44"/>
        <v>0.12803924575705622</v>
      </c>
    </row>
    <row r="311" spans="2:17">
      <c r="B311" s="2" t="s">
        <v>11</v>
      </c>
      <c r="C311" s="2">
        <v>303</v>
      </c>
      <c r="D311" s="2">
        <v>303</v>
      </c>
      <c r="E311" s="8">
        <v>45.8</v>
      </c>
      <c r="F311" s="13">
        <f t="shared" si="42"/>
        <v>-0.25000000000000061</v>
      </c>
      <c r="G311" s="13">
        <f t="shared" si="36"/>
        <v>12.722222222222221</v>
      </c>
      <c r="H311" s="13">
        <f t="shared" si="37"/>
        <v>-395.00000000000097</v>
      </c>
      <c r="I311" s="13">
        <f t="shared" si="38"/>
        <v>188.36390280000003</v>
      </c>
      <c r="J311" s="13">
        <f t="shared" si="39"/>
        <v>69.682799618055554</v>
      </c>
      <c r="K311" s="13">
        <f>H311+I311+J311</f>
        <v>-136.95329758194538</v>
      </c>
      <c r="L311" s="13">
        <f>(K311*G311)/1000</f>
        <v>-1.7423502859036382</v>
      </c>
      <c r="M311" s="13" t="str">
        <f>IF(F311&lt;0, "Yes", "No")</f>
        <v>Yes</v>
      </c>
      <c r="N311" s="19">
        <f t="shared" si="40"/>
        <v>0</v>
      </c>
      <c r="O311" s="13">
        <f t="shared" si="41"/>
        <v>1.7423502859036382</v>
      </c>
      <c r="P311" s="13">
        <f t="shared" si="43"/>
        <v>0.29948019561202527</v>
      </c>
      <c r="Q311" s="13">
        <f t="shared" si="44"/>
        <v>0.128523231947585</v>
      </c>
    </row>
    <row r="312" spans="2:17">
      <c r="B312" s="2" t="s">
        <v>11</v>
      </c>
      <c r="C312" s="2">
        <v>304</v>
      </c>
      <c r="D312" s="2">
        <v>304</v>
      </c>
      <c r="E312" s="8">
        <v>44.8</v>
      </c>
      <c r="F312" s="13">
        <f t="shared" si="42"/>
        <v>-0.34722222222222221</v>
      </c>
      <c r="G312" s="13">
        <f t="shared" si="36"/>
        <v>12.444444444444443</v>
      </c>
      <c r="H312" s="13">
        <f t="shared" si="37"/>
        <v>-548.61111111111109</v>
      </c>
      <c r="I312" s="13">
        <f t="shared" si="38"/>
        <v>188.31223680000002</v>
      </c>
      <c r="J312" s="13">
        <f t="shared" si="39"/>
        <v>66.673102222222212</v>
      </c>
      <c r="K312" s="13">
        <f>H312+I312+J312</f>
        <v>-293.62577208888882</v>
      </c>
      <c r="L312" s="13">
        <f>(K312*G312)/1000</f>
        <v>-3.6540096082172826</v>
      </c>
      <c r="M312" s="13" t="str">
        <f>IF(F312&lt;0, "Yes", "No")</f>
        <v>Yes</v>
      </c>
      <c r="N312" s="19">
        <f t="shared" si="40"/>
        <v>0</v>
      </c>
      <c r="O312" s="13">
        <f t="shared" si="41"/>
        <v>3.6540096082172826</v>
      </c>
      <c r="P312" s="13">
        <f t="shared" si="43"/>
        <v>0.29948019561202527</v>
      </c>
      <c r="Q312" s="13">
        <f t="shared" si="44"/>
        <v>0.12953823461653424</v>
      </c>
    </row>
    <row r="313" spans="2:17">
      <c r="B313" s="2" t="s">
        <v>11</v>
      </c>
      <c r="C313" s="2">
        <v>305</v>
      </c>
      <c r="D313" s="2">
        <v>305</v>
      </c>
      <c r="E313" s="8">
        <v>43.3</v>
      </c>
      <c r="F313" s="13">
        <f t="shared" si="42"/>
        <v>-0.41666666666666663</v>
      </c>
      <c r="G313" s="13">
        <f t="shared" si="36"/>
        <v>12.027777777777777</v>
      </c>
      <c r="H313" s="13">
        <f t="shared" si="37"/>
        <v>-658.33333333333326</v>
      </c>
      <c r="I313" s="13">
        <f t="shared" si="38"/>
        <v>188.2347378</v>
      </c>
      <c r="J313" s="13">
        <f t="shared" si="39"/>
        <v>62.283129696180552</v>
      </c>
      <c r="K313" s="13">
        <f>H313+I313+J313</f>
        <v>-407.81546583715271</v>
      </c>
      <c r="L313" s="13">
        <f>(K313*G313)/1000</f>
        <v>-4.9051137974301975</v>
      </c>
      <c r="M313" s="13" t="str">
        <f>IF(F313&lt;0, "Yes", "No")</f>
        <v>Yes</v>
      </c>
      <c r="N313" s="19">
        <f t="shared" si="40"/>
        <v>0</v>
      </c>
      <c r="O313" s="13">
        <f t="shared" si="41"/>
        <v>4.9051137974301975</v>
      </c>
      <c r="P313" s="13">
        <f t="shared" si="43"/>
        <v>0.29948019561202527</v>
      </c>
      <c r="Q313" s="13">
        <f t="shared" si="44"/>
        <v>0.13090076622693153</v>
      </c>
    </row>
    <row r="314" spans="2:17">
      <c r="B314" s="2" t="s">
        <v>11</v>
      </c>
      <c r="C314" s="2">
        <v>306</v>
      </c>
      <c r="D314" s="2">
        <v>306</v>
      </c>
      <c r="E314" s="8">
        <v>41.8</v>
      </c>
      <c r="F314" s="13">
        <f t="shared" si="42"/>
        <v>-0.34722222222222221</v>
      </c>
      <c r="G314" s="13">
        <f t="shared" si="36"/>
        <v>11.611111111111111</v>
      </c>
      <c r="H314" s="13">
        <f t="shared" si="37"/>
        <v>-548.61111111111109</v>
      </c>
      <c r="I314" s="13">
        <f t="shared" si="38"/>
        <v>188.15723879999999</v>
      </c>
      <c r="J314" s="13">
        <f t="shared" si="39"/>
        <v>58.042645451388893</v>
      </c>
      <c r="K314" s="13">
        <f>H314+I314+J314</f>
        <v>-302.41122685972221</v>
      </c>
      <c r="L314" s="13">
        <f>(K314*G314)/1000</f>
        <v>-3.5113303563156633</v>
      </c>
      <c r="M314" s="13" t="str">
        <f>IF(F314&lt;0, "Yes", "No")</f>
        <v>Yes</v>
      </c>
      <c r="N314" s="19">
        <f t="shared" si="40"/>
        <v>0</v>
      </c>
      <c r="O314" s="13">
        <f t="shared" si="41"/>
        <v>3.5113303563156633</v>
      </c>
      <c r="P314" s="13">
        <f t="shared" si="43"/>
        <v>0.29948019561202527</v>
      </c>
      <c r="Q314" s="13">
        <f t="shared" si="44"/>
        <v>0.13187613577035254</v>
      </c>
    </row>
    <row r="315" spans="2:17">
      <c r="B315" s="2" t="s">
        <v>11</v>
      </c>
      <c r="C315" s="2">
        <v>307</v>
      </c>
      <c r="D315" s="2">
        <v>307</v>
      </c>
      <c r="E315" s="8">
        <v>40.799999999999997</v>
      </c>
      <c r="F315" s="13">
        <f t="shared" si="42"/>
        <v>-0.20833333333333331</v>
      </c>
      <c r="G315" s="13">
        <f t="shared" si="36"/>
        <v>11.333333333333332</v>
      </c>
      <c r="H315" s="13">
        <f t="shared" si="37"/>
        <v>-329.16666666666663</v>
      </c>
      <c r="I315" s="13">
        <f t="shared" si="38"/>
        <v>188.10557280000003</v>
      </c>
      <c r="J315" s="13">
        <f t="shared" si="39"/>
        <v>55.298704999999998</v>
      </c>
      <c r="K315" s="13">
        <f>H315+I315+J315</f>
        <v>-85.762388866666598</v>
      </c>
      <c r="L315" s="13">
        <f>(K315*G315)/1000</f>
        <v>-0.97197374048888796</v>
      </c>
      <c r="M315" s="13" t="str">
        <f>IF(F315&lt;0, "Yes", "No")</f>
        <v>Yes</v>
      </c>
      <c r="N315" s="19">
        <f t="shared" si="40"/>
        <v>0</v>
      </c>
      <c r="O315" s="13">
        <f t="shared" si="41"/>
        <v>0.97197374048888796</v>
      </c>
      <c r="P315" s="13">
        <f t="shared" si="43"/>
        <v>0.29948019561202527</v>
      </c>
      <c r="Q315" s="13">
        <f t="shared" si="44"/>
        <v>0.1321461284760439</v>
      </c>
    </row>
    <row r="316" spans="2:17">
      <c r="B316" s="2" t="s">
        <v>11</v>
      </c>
      <c r="C316" s="2">
        <v>308</v>
      </c>
      <c r="D316" s="2">
        <v>308</v>
      </c>
      <c r="E316" s="8">
        <v>40.299999999999997</v>
      </c>
      <c r="F316" s="13">
        <f t="shared" si="42"/>
        <v>-9.7222222222221627E-2</v>
      </c>
      <c r="G316" s="13">
        <f t="shared" si="36"/>
        <v>11.194444444444443</v>
      </c>
      <c r="H316" s="13">
        <f t="shared" si="37"/>
        <v>-153.61111111111018</v>
      </c>
      <c r="I316" s="13">
        <f t="shared" si="38"/>
        <v>188.07973980000003</v>
      </c>
      <c r="J316" s="13">
        <f t="shared" si="39"/>
        <v>53.951649487847213</v>
      </c>
      <c r="K316" s="13">
        <f>H316+I316+J316</f>
        <v>88.420278176737071</v>
      </c>
      <c r="L316" s="13">
        <f>(K316*G316)/1000</f>
        <v>0.98981589181180651</v>
      </c>
      <c r="M316" s="13" t="str">
        <f>IF(F316&lt;0, "Yes", "No")</f>
        <v>Yes</v>
      </c>
      <c r="N316" s="19">
        <f t="shared" si="40"/>
        <v>0.98981589181180651</v>
      </c>
      <c r="O316" s="13">
        <f t="shared" si="41"/>
        <v>0</v>
      </c>
      <c r="P316" s="13">
        <f t="shared" si="43"/>
        <v>0.29975514447086188</v>
      </c>
      <c r="Q316" s="13">
        <f t="shared" si="44"/>
        <v>0.1321461284760439</v>
      </c>
    </row>
    <row r="317" spans="2:17">
      <c r="B317" s="2" t="s">
        <v>11</v>
      </c>
      <c r="C317" s="2">
        <v>309</v>
      </c>
      <c r="D317" s="2">
        <v>309</v>
      </c>
      <c r="E317" s="8">
        <v>40.1</v>
      </c>
      <c r="F317" s="13">
        <f t="shared" si="42"/>
        <v>-8.3333333333332538E-2</v>
      </c>
      <c r="G317" s="13">
        <f t="shared" si="36"/>
        <v>11.138888888888889</v>
      </c>
      <c r="H317" s="13">
        <f t="shared" si="37"/>
        <v>-131.66666666666541</v>
      </c>
      <c r="I317" s="13">
        <f t="shared" si="38"/>
        <v>188.06940659999998</v>
      </c>
      <c r="J317" s="13">
        <f t="shared" si="39"/>
        <v>53.417478029513902</v>
      </c>
      <c r="K317" s="13">
        <f>H317+I317+J317</f>
        <v>109.82021796284847</v>
      </c>
      <c r="L317" s="13">
        <f>(K317*G317)/1000</f>
        <v>1.2232752056417289</v>
      </c>
      <c r="M317" s="13" t="str">
        <f>IF(F317&lt;0, "Yes", "No")</f>
        <v>Yes</v>
      </c>
      <c r="N317" s="19">
        <f t="shared" si="40"/>
        <v>1.2232752056417289</v>
      </c>
      <c r="O317" s="13">
        <f t="shared" si="41"/>
        <v>0</v>
      </c>
      <c r="P317" s="13">
        <f t="shared" si="43"/>
        <v>0.30009494313909568</v>
      </c>
      <c r="Q317" s="13">
        <f t="shared" si="44"/>
        <v>0.1321461284760439</v>
      </c>
    </row>
    <row r="318" spans="2:17">
      <c r="B318" s="2" t="s">
        <v>11</v>
      </c>
      <c r="C318" s="2">
        <v>310</v>
      </c>
      <c r="D318" s="2">
        <v>310</v>
      </c>
      <c r="E318" s="8">
        <v>39.700000000000003</v>
      </c>
      <c r="F318" s="13">
        <f t="shared" si="42"/>
        <v>-0.12499999999999981</v>
      </c>
      <c r="G318" s="13">
        <f t="shared" si="36"/>
        <v>11.027777777777779</v>
      </c>
      <c r="H318" s="13">
        <f t="shared" si="37"/>
        <v>-197.49999999999969</v>
      </c>
      <c r="I318" s="13">
        <f t="shared" si="38"/>
        <v>188.04874020000003</v>
      </c>
      <c r="J318" s="13">
        <f t="shared" si="39"/>
        <v>52.35710782118057</v>
      </c>
      <c r="K318" s="13">
        <f>H318+I318+J318</f>
        <v>42.905848021180908</v>
      </c>
      <c r="L318" s="13">
        <f>(K318*G318)/1000</f>
        <v>0.47315615734468952</v>
      </c>
      <c r="M318" s="13" t="str">
        <f>IF(F318&lt;0, "Yes", "No")</f>
        <v>Yes</v>
      </c>
      <c r="N318" s="19">
        <f t="shared" si="40"/>
        <v>0.47315615734468952</v>
      </c>
      <c r="O318" s="13">
        <f t="shared" si="41"/>
        <v>0</v>
      </c>
      <c r="P318" s="13">
        <f t="shared" si="43"/>
        <v>0.30022637540502478</v>
      </c>
      <c r="Q318" s="13">
        <f t="shared" si="44"/>
        <v>0.1321461284760439</v>
      </c>
    </row>
    <row r="319" spans="2:17">
      <c r="B319" s="2" t="s">
        <v>11</v>
      </c>
      <c r="C319" s="2">
        <v>311</v>
      </c>
      <c r="D319" s="2">
        <v>311</v>
      </c>
      <c r="E319" s="8">
        <v>39.200000000000003</v>
      </c>
      <c r="F319" s="13">
        <f t="shared" si="42"/>
        <v>-0.16666666666666705</v>
      </c>
      <c r="G319" s="13">
        <f t="shared" si="36"/>
        <v>10.888888888888889</v>
      </c>
      <c r="H319" s="13">
        <f t="shared" si="37"/>
        <v>-263.33333333333394</v>
      </c>
      <c r="I319" s="13">
        <f t="shared" si="38"/>
        <v>188.02290720000002</v>
      </c>
      <c r="J319" s="13">
        <f t="shared" si="39"/>
        <v>51.0465938888889</v>
      </c>
      <c r="K319" s="13">
        <f>H319+I319+J319</f>
        <v>-24.26383224444502</v>
      </c>
      <c r="L319" s="13">
        <f>(K319*G319)/1000</f>
        <v>-0.26420617332840135</v>
      </c>
      <c r="M319" s="13" t="str">
        <f>IF(F319&lt;0, "Yes", "No")</f>
        <v>Yes</v>
      </c>
      <c r="N319" s="19">
        <f t="shared" si="40"/>
        <v>0</v>
      </c>
      <c r="O319" s="13">
        <f t="shared" si="41"/>
        <v>0.26420617332840135</v>
      </c>
      <c r="P319" s="13">
        <f t="shared" si="43"/>
        <v>0.30022637540502478</v>
      </c>
      <c r="Q319" s="13">
        <f t="shared" si="44"/>
        <v>0.13221951907974624</v>
      </c>
    </row>
    <row r="320" spans="2:17">
      <c r="B320" s="2" t="s">
        <v>11</v>
      </c>
      <c r="C320" s="2">
        <v>312</v>
      </c>
      <c r="D320" s="2">
        <v>312</v>
      </c>
      <c r="E320" s="8">
        <v>38.5</v>
      </c>
      <c r="F320" s="13">
        <f t="shared" si="42"/>
        <v>-0.25000000000000061</v>
      </c>
      <c r="G320" s="13">
        <f t="shared" si="36"/>
        <v>10.694444444444445</v>
      </c>
      <c r="H320" s="13">
        <f t="shared" si="37"/>
        <v>-395.00000000000097</v>
      </c>
      <c r="I320" s="13">
        <f t="shared" si="38"/>
        <v>187.98674099999999</v>
      </c>
      <c r="J320" s="13">
        <f t="shared" si="39"/>
        <v>49.239778862847231</v>
      </c>
      <c r="K320" s="13">
        <f>H320+I320+J320</f>
        <v>-157.77348013715374</v>
      </c>
      <c r="L320" s="13">
        <f>(K320*G320)/1000</f>
        <v>-1.6872997181334497</v>
      </c>
      <c r="M320" s="13" t="str">
        <f>IF(F320&lt;0, "Yes", "No")</f>
        <v>Yes</v>
      </c>
      <c r="N320" s="19">
        <f t="shared" si="40"/>
        <v>0</v>
      </c>
      <c r="O320" s="13">
        <f t="shared" si="41"/>
        <v>1.6872997181334497</v>
      </c>
      <c r="P320" s="13">
        <f t="shared" si="43"/>
        <v>0.30022637540502478</v>
      </c>
      <c r="Q320" s="13">
        <f t="shared" si="44"/>
        <v>0.13268821344589443</v>
      </c>
    </row>
    <row r="321" spans="2:17">
      <c r="B321" s="2" t="s">
        <v>11</v>
      </c>
      <c r="C321" s="2">
        <v>313</v>
      </c>
      <c r="D321" s="2">
        <v>313</v>
      </c>
      <c r="E321" s="8">
        <v>37.4</v>
      </c>
      <c r="F321" s="13">
        <f t="shared" si="42"/>
        <v>-0.34722222222222221</v>
      </c>
      <c r="G321" s="13">
        <f t="shared" si="36"/>
        <v>10.388888888888888</v>
      </c>
      <c r="H321" s="13">
        <f t="shared" si="37"/>
        <v>-548.61111111111109</v>
      </c>
      <c r="I321" s="13">
        <f t="shared" si="38"/>
        <v>187.92990839999999</v>
      </c>
      <c r="J321" s="13">
        <f t="shared" si="39"/>
        <v>46.466272951388881</v>
      </c>
      <c r="K321" s="13">
        <f>H321+I321+J321</f>
        <v>-314.21492975972222</v>
      </c>
      <c r="L321" s="13">
        <f>(K321*G321)/1000</f>
        <v>-3.2643439925037807</v>
      </c>
      <c r="M321" s="13" t="str">
        <f>IF(F321&lt;0, "Yes", "No")</f>
        <v>Yes</v>
      </c>
      <c r="N321" s="19">
        <f t="shared" si="40"/>
        <v>0</v>
      </c>
      <c r="O321" s="13">
        <f t="shared" si="41"/>
        <v>3.2643439925037807</v>
      </c>
      <c r="P321" s="13">
        <f t="shared" si="43"/>
        <v>0.30022637540502478</v>
      </c>
      <c r="Q321" s="13">
        <f t="shared" si="44"/>
        <v>0.13359497566603437</v>
      </c>
    </row>
    <row r="322" spans="2:17">
      <c r="B322" s="2" t="s">
        <v>11</v>
      </c>
      <c r="C322" s="2">
        <v>314</v>
      </c>
      <c r="D322" s="2">
        <v>314</v>
      </c>
      <c r="E322" s="8">
        <v>36</v>
      </c>
      <c r="F322" s="13">
        <f t="shared" si="42"/>
        <v>-0.41666666666666663</v>
      </c>
      <c r="G322" s="13">
        <f t="shared" si="36"/>
        <v>10</v>
      </c>
      <c r="H322" s="13">
        <f t="shared" si="37"/>
        <v>-658.33333333333326</v>
      </c>
      <c r="I322" s="13">
        <f t="shared" si="38"/>
        <v>187.85757599999999</v>
      </c>
      <c r="J322" s="13">
        <f t="shared" si="39"/>
        <v>43.052625000000006</v>
      </c>
      <c r="K322" s="13">
        <f>H322+I322+J322</f>
        <v>-427.42313233333323</v>
      </c>
      <c r="L322" s="13">
        <f>(K322*G322)/1000</f>
        <v>-4.2742313233333329</v>
      </c>
      <c r="M322" s="13" t="str">
        <f>IF(F322&lt;0, "Yes", "No")</f>
        <v>Yes</v>
      </c>
      <c r="N322" s="19">
        <f t="shared" si="40"/>
        <v>0</v>
      </c>
      <c r="O322" s="13">
        <f t="shared" si="41"/>
        <v>4.2742313233333329</v>
      </c>
      <c r="P322" s="13">
        <f t="shared" si="43"/>
        <v>0.30022637540502478</v>
      </c>
      <c r="Q322" s="13">
        <f t="shared" si="44"/>
        <v>0.13478226214473807</v>
      </c>
    </row>
    <row r="323" spans="2:17">
      <c r="B323" s="2" t="s">
        <v>11</v>
      </c>
      <c r="C323" s="2">
        <v>315</v>
      </c>
      <c r="D323" s="2">
        <v>315</v>
      </c>
      <c r="E323" s="8">
        <v>34.4</v>
      </c>
      <c r="F323" s="13">
        <f t="shared" si="42"/>
        <v>-0.41666666666666663</v>
      </c>
      <c r="G323" s="13">
        <f t="shared" si="36"/>
        <v>9.5555555555555554</v>
      </c>
      <c r="H323" s="13">
        <f t="shared" si="37"/>
        <v>-658.33333333333326</v>
      </c>
      <c r="I323" s="13">
        <f t="shared" si="38"/>
        <v>187.77491040000001</v>
      </c>
      <c r="J323" s="13">
        <f t="shared" si="39"/>
        <v>39.310767222222225</v>
      </c>
      <c r="K323" s="13">
        <f>H323+I323+J323</f>
        <v>-431.24765571111101</v>
      </c>
      <c r="L323" s="13">
        <f>(K323*G323)/1000</f>
        <v>-4.1208109323506159</v>
      </c>
      <c r="M323" s="13" t="str">
        <f>IF(F323&lt;0, "Yes", "No")</f>
        <v>Yes</v>
      </c>
      <c r="N323" s="19">
        <f t="shared" si="40"/>
        <v>0</v>
      </c>
      <c r="O323" s="13">
        <f t="shared" si="41"/>
        <v>4.1208109323506159</v>
      </c>
      <c r="P323" s="13">
        <f t="shared" si="43"/>
        <v>0.30022637540502478</v>
      </c>
      <c r="Q323" s="13">
        <f t="shared" si="44"/>
        <v>0.13592693184816879</v>
      </c>
    </row>
    <row r="324" spans="2:17">
      <c r="B324" s="2" t="s">
        <v>11</v>
      </c>
      <c r="C324" s="2">
        <v>316</v>
      </c>
      <c r="D324" s="2">
        <v>316</v>
      </c>
      <c r="E324" s="8">
        <v>33</v>
      </c>
      <c r="F324" s="13">
        <f t="shared" si="42"/>
        <v>-0.37499999999999989</v>
      </c>
      <c r="G324" s="13">
        <f t="shared" si="36"/>
        <v>9.1666666666666661</v>
      </c>
      <c r="H324" s="13">
        <f t="shared" si="37"/>
        <v>-592.49999999999977</v>
      </c>
      <c r="I324" s="13">
        <f t="shared" si="38"/>
        <v>187.70257800000002</v>
      </c>
      <c r="J324" s="13">
        <f t="shared" si="39"/>
        <v>36.1761640625</v>
      </c>
      <c r="K324" s="13">
        <f>H324+I324+J324</f>
        <v>-368.62125793749976</v>
      </c>
      <c r="L324" s="13">
        <f>(K324*G324)/1000</f>
        <v>-3.3790281977604142</v>
      </c>
      <c r="M324" s="13" t="str">
        <f>IF(F324&lt;0, "Yes", "No")</f>
        <v>Yes</v>
      </c>
      <c r="N324" s="19">
        <f t="shared" si="40"/>
        <v>0</v>
      </c>
      <c r="O324" s="13">
        <f t="shared" si="41"/>
        <v>3.3790281977604142</v>
      </c>
      <c r="P324" s="13">
        <f t="shared" si="43"/>
        <v>0.30022637540502478</v>
      </c>
      <c r="Q324" s="13">
        <f t="shared" si="44"/>
        <v>0.13686555079199111</v>
      </c>
    </row>
    <row r="325" spans="2:17">
      <c r="B325" s="2" t="s">
        <v>11</v>
      </c>
      <c r="C325" s="2">
        <v>317</v>
      </c>
      <c r="D325" s="2">
        <v>317</v>
      </c>
      <c r="E325" s="8">
        <v>31.7</v>
      </c>
      <c r="F325" s="13">
        <f t="shared" si="42"/>
        <v>-0.41666666666666663</v>
      </c>
      <c r="G325" s="13">
        <f t="shared" si="36"/>
        <v>8.8055555555555554</v>
      </c>
      <c r="H325" s="13">
        <f t="shared" si="37"/>
        <v>-658.33333333333326</v>
      </c>
      <c r="I325" s="13">
        <f t="shared" si="38"/>
        <v>187.63541219999999</v>
      </c>
      <c r="J325" s="13">
        <f t="shared" si="39"/>
        <v>33.382061987847223</v>
      </c>
      <c r="K325" s="13">
        <f>H325+I325+J325</f>
        <v>-437.315859145486</v>
      </c>
      <c r="L325" s="13">
        <f>(K325*G325)/1000</f>
        <v>-3.850809093031085</v>
      </c>
      <c r="M325" s="13" t="str">
        <f>IF(F325&lt;0, "Yes", "No")</f>
        <v>Yes</v>
      </c>
      <c r="N325" s="19">
        <f t="shared" si="40"/>
        <v>0</v>
      </c>
      <c r="O325" s="13">
        <f t="shared" si="41"/>
        <v>3.850809093031085</v>
      </c>
      <c r="P325" s="13">
        <f t="shared" si="43"/>
        <v>0.30022637540502478</v>
      </c>
      <c r="Q325" s="13">
        <f t="shared" si="44"/>
        <v>0.13793521998449976</v>
      </c>
    </row>
    <row r="326" spans="2:17">
      <c r="B326" s="2" t="s">
        <v>11</v>
      </c>
      <c r="C326" s="2">
        <v>318</v>
      </c>
      <c r="D326" s="2">
        <v>318</v>
      </c>
      <c r="E326" s="8">
        <v>30</v>
      </c>
      <c r="F326" s="13">
        <f t="shared" si="42"/>
        <v>-0.51388888888888873</v>
      </c>
      <c r="G326" s="13">
        <f t="shared" si="36"/>
        <v>8.3333333333333339</v>
      </c>
      <c r="H326" s="13">
        <f t="shared" si="37"/>
        <v>-811.94444444444423</v>
      </c>
      <c r="I326" s="13">
        <f t="shared" si="38"/>
        <v>187.54758000000001</v>
      </c>
      <c r="J326" s="13">
        <f t="shared" si="39"/>
        <v>29.897656250000008</v>
      </c>
      <c r="K326" s="13">
        <f>H326+I326+J326</f>
        <v>-594.49920819444424</v>
      </c>
      <c r="L326" s="13">
        <f>(K326*G326)/1000</f>
        <v>-4.9541600682870355</v>
      </c>
      <c r="M326" s="13" t="str">
        <f>IF(F326&lt;0, "Yes", "No")</f>
        <v>Yes</v>
      </c>
      <c r="N326" s="19">
        <f t="shared" si="40"/>
        <v>0</v>
      </c>
      <c r="O326" s="13">
        <f t="shared" si="41"/>
        <v>4.9541600682870355</v>
      </c>
      <c r="P326" s="13">
        <f t="shared" si="43"/>
        <v>0.30022637540502478</v>
      </c>
      <c r="Q326" s="13">
        <f t="shared" si="44"/>
        <v>0.13931137555902393</v>
      </c>
    </row>
    <row r="327" spans="2:17">
      <c r="B327" s="2" t="s">
        <v>11</v>
      </c>
      <c r="C327" s="2">
        <v>319</v>
      </c>
      <c r="D327" s="2">
        <v>319</v>
      </c>
      <c r="E327" s="8">
        <v>28</v>
      </c>
      <c r="F327" s="13">
        <f t="shared" si="42"/>
        <v>-0.54166666666666641</v>
      </c>
      <c r="G327" s="13">
        <f t="shared" si="36"/>
        <v>7.7777777777777777</v>
      </c>
      <c r="H327" s="13">
        <f t="shared" si="37"/>
        <v>-855.83333333333292</v>
      </c>
      <c r="I327" s="13">
        <f t="shared" si="38"/>
        <v>187.44424800000002</v>
      </c>
      <c r="J327" s="13">
        <f t="shared" si="39"/>
        <v>26.044180555555556</v>
      </c>
      <c r="K327" s="13">
        <f>H327+I327+J327</f>
        <v>-642.3449047777774</v>
      </c>
      <c r="L327" s="13">
        <f>(K327*G327)/1000</f>
        <v>-4.9960159260493802</v>
      </c>
      <c r="M327" s="13" t="str">
        <f>IF(F327&lt;0, "Yes", "No")</f>
        <v>Yes</v>
      </c>
      <c r="N327" s="19">
        <f t="shared" si="40"/>
        <v>0</v>
      </c>
      <c r="O327" s="13">
        <f t="shared" si="41"/>
        <v>4.9960159260493802</v>
      </c>
      <c r="P327" s="13">
        <f t="shared" si="43"/>
        <v>0.30022637540502478</v>
      </c>
      <c r="Q327" s="13">
        <f t="shared" si="44"/>
        <v>0.1406991577607043</v>
      </c>
    </row>
    <row r="328" spans="2:17">
      <c r="B328" s="2" t="s">
        <v>11</v>
      </c>
      <c r="C328" s="2">
        <v>320</v>
      </c>
      <c r="D328" s="2">
        <v>320</v>
      </c>
      <c r="E328" s="8">
        <v>26.1</v>
      </c>
      <c r="F328" s="13">
        <f t="shared" si="42"/>
        <v>-0.33333333333333315</v>
      </c>
      <c r="G328" s="13">
        <f t="shared" si="36"/>
        <v>7.25</v>
      </c>
      <c r="H328" s="13">
        <f t="shared" si="37"/>
        <v>-526.6666666666664</v>
      </c>
      <c r="I328" s="13">
        <f t="shared" si="38"/>
        <v>187.34608259999999</v>
      </c>
      <c r="J328" s="13">
        <f t="shared" si="39"/>
        <v>22.629536015625003</v>
      </c>
      <c r="K328" s="13">
        <f>H328+I328+J328</f>
        <v>-316.69104805104143</v>
      </c>
      <c r="L328" s="13">
        <f>(K328*G328)/1000</f>
        <v>-2.2960100983700502</v>
      </c>
      <c r="M328" s="13" t="str">
        <f>IF(F328&lt;0, "Yes", "No")</f>
        <v>Yes</v>
      </c>
      <c r="N328" s="19">
        <f t="shared" si="40"/>
        <v>0</v>
      </c>
      <c r="O328" s="13">
        <f t="shared" si="41"/>
        <v>2.2960100983700502</v>
      </c>
      <c r="P328" s="13">
        <f t="shared" si="43"/>
        <v>0.30022637540502478</v>
      </c>
      <c r="Q328" s="13">
        <f t="shared" si="44"/>
        <v>0.14133693834358488</v>
      </c>
    </row>
    <row r="329" spans="2:17">
      <c r="B329" s="2" t="s">
        <v>11</v>
      </c>
      <c r="C329" s="2">
        <v>321</v>
      </c>
      <c r="D329" s="2">
        <v>321</v>
      </c>
      <c r="E329" s="8">
        <v>25.6</v>
      </c>
      <c r="F329" s="13">
        <f t="shared" si="42"/>
        <v>-0.16666666666666705</v>
      </c>
      <c r="G329" s="13">
        <f t="shared" ref="G329:G392" si="45">E329/3.6</f>
        <v>7.1111111111111116</v>
      </c>
      <c r="H329" s="13">
        <f t="shared" ref="H329:H392" si="46">F329*1580</f>
        <v>-263.33333333333394</v>
      </c>
      <c r="I329" s="13">
        <f t="shared" ref="I329:I392" si="47">0.012*1580*9.81*(1+0.001*G329)</f>
        <v>187.32024960000001</v>
      </c>
      <c r="J329" s="13">
        <f t="shared" ref="J329:J392" si="48">0.5*1.225*0.33*2.13*G329^2</f>
        <v>21.770808888888894</v>
      </c>
      <c r="K329" s="13">
        <f>H329+I329+J329</f>
        <v>-54.242274844445035</v>
      </c>
      <c r="L329" s="13">
        <f>(K329*G329)/1000</f>
        <v>-0.38572284333827583</v>
      </c>
      <c r="M329" s="13" t="str">
        <f>IF(F329&lt;0, "Yes", "No")</f>
        <v>Yes</v>
      </c>
      <c r="N329" s="19">
        <f t="shared" ref="N329:N392" si="49">IF(L329&gt;0,L329,0)</f>
        <v>0</v>
      </c>
      <c r="O329" s="13">
        <f t="shared" ref="O329:O392" si="50">IF(L329&lt;0,-L329,0)</f>
        <v>0.38572284333827583</v>
      </c>
      <c r="P329" s="13">
        <f t="shared" si="43"/>
        <v>0.30022637540502478</v>
      </c>
      <c r="Q329" s="13">
        <f t="shared" si="44"/>
        <v>0.14144408357784552</v>
      </c>
    </row>
    <row r="330" spans="2:17">
      <c r="B330" s="2" t="s">
        <v>11</v>
      </c>
      <c r="C330" s="2">
        <v>322</v>
      </c>
      <c r="D330" s="2">
        <v>322</v>
      </c>
      <c r="E330" s="8">
        <v>24.9</v>
      </c>
      <c r="F330" s="13">
        <f t="shared" ref="F330:F393" si="51">($E331-$E329)/2/3.6</f>
        <v>-9.7222222222222612E-2</v>
      </c>
      <c r="G330" s="13">
        <f t="shared" si="45"/>
        <v>6.9166666666666661</v>
      </c>
      <c r="H330" s="13">
        <f t="shared" si="46"/>
        <v>-153.61111111111174</v>
      </c>
      <c r="I330" s="13">
        <f t="shared" si="47"/>
        <v>187.28408340000001</v>
      </c>
      <c r="J330" s="13">
        <f t="shared" si="48"/>
        <v>20.596495390625002</v>
      </c>
      <c r="K330" s="13">
        <f>H330+I330+J330</f>
        <v>54.269467679513276</v>
      </c>
      <c r="L330" s="13">
        <f>(K330*G330)/1000</f>
        <v>0.37536381811663344</v>
      </c>
      <c r="M330" s="13" t="str">
        <f>IF(F330&lt;0, "Yes", "No")</f>
        <v>Yes</v>
      </c>
      <c r="N330" s="19">
        <f t="shared" si="49"/>
        <v>0.37536381811663344</v>
      </c>
      <c r="O330" s="13">
        <f t="shared" si="50"/>
        <v>0</v>
      </c>
      <c r="P330" s="13">
        <f t="shared" ref="P330:P393" si="52">P329+N330/3600</f>
        <v>0.30033064313227942</v>
      </c>
      <c r="Q330" s="13">
        <f t="shared" ref="Q330:Q393" si="53">Q329+O330/3600</f>
        <v>0.14144408357784552</v>
      </c>
    </row>
    <row r="331" spans="2:17">
      <c r="B331" s="2" t="s">
        <v>11</v>
      </c>
      <c r="C331" s="2">
        <v>323</v>
      </c>
      <c r="D331" s="2">
        <v>323</v>
      </c>
      <c r="E331" s="8">
        <v>24.9</v>
      </c>
      <c r="F331" s="13">
        <f t="shared" si="51"/>
        <v>-8.3333333333333037E-2</v>
      </c>
      <c r="G331" s="13">
        <f t="shared" si="45"/>
        <v>6.9166666666666661</v>
      </c>
      <c r="H331" s="13">
        <f t="shared" si="46"/>
        <v>-131.6666666666662</v>
      </c>
      <c r="I331" s="13">
        <f t="shared" si="47"/>
        <v>187.28408340000001</v>
      </c>
      <c r="J331" s="13">
        <f t="shared" si="48"/>
        <v>20.596495390625002</v>
      </c>
      <c r="K331" s="13">
        <f>H331+I331+J331</f>
        <v>76.213912123958806</v>
      </c>
      <c r="L331" s="13">
        <f>(K331*G331)/1000</f>
        <v>0.52714622552404844</v>
      </c>
      <c r="M331" s="13" t="str">
        <f>IF(F331&lt;0, "Yes", "No")</f>
        <v>Yes</v>
      </c>
      <c r="N331" s="19">
        <f t="shared" si="49"/>
        <v>0.52714622552404844</v>
      </c>
      <c r="O331" s="13">
        <f t="shared" si="50"/>
        <v>0</v>
      </c>
      <c r="P331" s="13">
        <f t="shared" si="52"/>
        <v>0.30047707263936946</v>
      </c>
      <c r="Q331" s="13">
        <f t="shared" si="53"/>
        <v>0.14144408357784552</v>
      </c>
    </row>
    <row r="332" spans="2:17">
      <c r="B332" s="2" t="s">
        <v>11</v>
      </c>
      <c r="C332" s="2">
        <v>324</v>
      </c>
      <c r="D332" s="2">
        <v>324</v>
      </c>
      <c r="E332" s="8">
        <v>24.3</v>
      </c>
      <c r="F332" s="13">
        <f t="shared" si="51"/>
        <v>-0.1388888888888889</v>
      </c>
      <c r="G332" s="13">
        <f t="shared" si="45"/>
        <v>6.75</v>
      </c>
      <c r="H332" s="13">
        <f t="shared" si="46"/>
        <v>-219.44444444444446</v>
      </c>
      <c r="I332" s="13">
        <f t="shared" si="47"/>
        <v>187.25308380000001</v>
      </c>
      <c r="J332" s="13">
        <f t="shared" si="48"/>
        <v>19.615852265625001</v>
      </c>
      <c r="K332" s="13">
        <f>H332+I332+J332</f>
        <v>-12.575508378819443</v>
      </c>
      <c r="L332" s="13">
        <f>(K332*G332)/1000</f>
        <v>-8.4884681557031244E-2</v>
      </c>
      <c r="M332" s="13" t="str">
        <f>IF(F332&lt;0, "Yes", "No")</f>
        <v>Yes</v>
      </c>
      <c r="N332" s="19">
        <f t="shared" si="49"/>
        <v>0</v>
      </c>
      <c r="O332" s="13">
        <f t="shared" si="50"/>
        <v>8.4884681557031244E-2</v>
      </c>
      <c r="P332" s="13">
        <f t="shared" si="52"/>
        <v>0.30047707263936946</v>
      </c>
      <c r="Q332" s="13">
        <f t="shared" si="53"/>
        <v>0.14146766265605581</v>
      </c>
    </row>
    <row r="333" spans="2:17">
      <c r="B333" s="2" t="s">
        <v>11</v>
      </c>
      <c r="C333" s="2">
        <v>325</v>
      </c>
      <c r="D333" s="2">
        <v>325</v>
      </c>
      <c r="E333" s="8">
        <v>23.9</v>
      </c>
      <c r="F333" s="13">
        <f t="shared" si="51"/>
        <v>-5.5555555555555851E-2</v>
      </c>
      <c r="G333" s="13">
        <f t="shared" si="45"/>
        <v>6.6388888888888884</v>
      </c>
      <c r="H333" s="13">
        <f t="shared" si="46"/>
        <v>-87.77777777777824</v>
      </c>
      <c r="I333" s="13">
        <f t="shared" si="47"/>
        <v>187.2324174</v>
      </c>
      <c r="J333" s="13">
        <f t="shared" si="48"/>
        <v>18.975378029513891</v>
      </c>
      <c r="K333" s="13">
        <f>H333+I333+J333</f>
        <v>118.43001765173565</v>
      </c>
      <c r="L333" s="13">
        <f>(K333*G333)/1000</f>
        <v>0.78624372829902278</v>
      </c>
      <c r="M333" s="13" t="str">
        <f>IF(F333&lt;0, "Yes", "No")</f>
        <v>Yes</v>
      </c>
      <c r="N333" s="19">
        <f t="shared" si="49"/>
        <v>0.78624372829902278</v>
      </c>
      <c r="O333" s="13">
        <f t="shared" si="50"/>
        <v>0</v>
      </c>
      <c r="P333" s="13">
        <f t="shared" si="52"/>
        <v>0.3006954736750081</v>
      </c>
      <c r="Q333" s="13">
        <f t="shared" si="53"/>
        <v>0.14146766265605581</v>
      </c>
    </row>
    <row r="334" spans="2:17">
      <c r="B334" s="2" t="s">
        <v>11</v>
      </c>
      <c r="C334" s="2">
        <v>326</v>
      </c>
      <c r="D334" s="2">
        <v>326</v>
      </c>
      <c r="E334" s="8">
        <v>23.9</v>
      </c>
      <c r="F334" s="13">
        <f t="shared" si="51"/>
        <v>-4.1666666666666269E-2</v>
      </c>
      <c r="G334" s="13">
        <f t="shared" si="45"/>
        <v>6.6388888888888884</v>
      </c>
      <c r="H334" s="13">
        <f t="shared" si="46"/>
        <v>-65.833333333332703</v>
      </c>
      <c r="I334" s="13">
        <f t="shared" si="47"/>
        <v>187.2324174</v>
      </c>
      <c r="J334" s="13">
        <f t="shared" si="48"/>
        <v>18.975378029513891</v>
      </c>
      <c r="K334" s="13">
        <f>H334+I334+J334</f>
        <v>140.37446209618119</v>
      </c>
      <c r="L334" s="13">
        <f>(K334*G334)/1000</f>
        <v>0.93193045669409169</v>
      </c>
      <c r="M334" s="13" t="str">
        <f>IF(F334&lt;0, "Yes", "No")</f>
        <v>Yes</v>
      </c>
      <c r="N334" s="19">
        <f t="shared" si="49"/>
        <v>0.93193045669409169</v>
      </c>
      <c r="O334" s="13">
        <f t="shared" si="50"/>
        <v>0</v>
      </c>
      <c r="P334" s="13">
        <f t="shared" si="52"/>
        <v>0.30095434324631198</v>
      </c>
      <c r="Q334" s="13">
        <f t="shared" si="53"/>
        <v>0.14146766265605581</v>
      </c>
    </row>
    <row r="335" spans="2:17">
      <c r="B335" s="2" t="s">
        <v>11</v>
      </c>
      <c r="C335" s="2">
        <v>327</v>
      </c>
      <c r="D335" s="2">
        <v>327</v>
      </c>
      <c r="E335" s="8">
        <v>23.6</v>
      </c>
      <c r="F335" s="13">
        <f t="shared" si="51"/>
        <v>-8.3333333333333037E-2</v>
      </c>
      <c r="G335" s="13">
        <f t="shared" si="45"/>
        <v>6.5555555555555554</v>
      </c>
      <c r="H335" s="13">
        <f t="shared" si="46"/>
        <v>-131.6666666666662</v>
      </c>
      <c r="I335" s="13">
        <f t="shared" si="47"/>
        <v>187.21691760000002</v>
      </c>
      <c r="J335" s="13">
        <f t="shared" si="48"/>
        <v>18.501998472222223</v>
      </c>
      <c r="K335" s="13">
        <f>H335+I335+J335</f>
        <v>74.05224940555604</v>
      </c>
      <c r="L335" s="13">
        <f>(K335*G335)/1000</f>
        <v>0.48545363499197847</v>
      </c>
      <c r="M335" s="13" t="str">
        <f>IF(F335&lt;0, "Yes", "No")</f>
        <v>Yes</v>
      </c>
      <c r="N335" s="19">
        <f t="shared" si="49"/>
        <v>0.48545363499197847</v>
      </c>
      <c r="O335" s="13">
        <f t="shared" si="50"/>
        <v>0</v>
      </c>
      <c r="P335" s="13">
        <f t="shared" si="52"/>
        <v>0.30108919147825419</v>
      </c>
      <c r="Q335" s="13">
        <f t="shared" si="53"/>
        <v>0.14146766265605581</v>
      </c>
    </row>
    <row r="336" spans="2:17">
      <c r="B336" s="2" t="s">
        <v>11</v>
      </c>
      <c r="C336" s="2">
        <v>328</v>
      </c>
      <c r="D336" s="2">
        <v>328</v>
      </c>
      <c r="E336" s="8">
        <v>23.3</v>
      </c>
      <c r="F336" s="13">
        <f t="shared" si="51"/>
        <v>-0.43055555555555575</v>
      </c>
      <c r="G336" s="13">
        <f t="shared" si="45"/>
        <v>6.4722222222222223</v>
      </c>
      <c r="H336" s="13">
        <f t="shared" si="46"/>
        <v>-680.27777777777806</v>
      </c>
      <c r="I336" s="13">
        <f t="shared" si="47"/>
        <v>187.2014178</v>
      </c>
      <c r="J336" s="13">
        <f t="shared" si="48"/>
        <v>18.03459844618056</v>
      </c>
      <c r="K336" s="13">
        <f>H336+I336+J336</f>
        <v>-475.0417615315975</v>
      </c>
      <c r="L336" s="13">
        <f>(K336*G336)/1000</f>
        <v>-3.0745758454683951</v>
      </c>
      <c r="M336" s="13" t="str">
        <f>IF(F336&lt;0, "Yes", "No")</f>
        <v>Yes</v>
      </c>
      <c r="N336" s="19">
        <f t="shared" si="49"/>
        <v>0</v>
      </c>
      <c r="O336" s="13">
        <f t="shared" si="50"/>
        <v>3.0745758454683951</v>
      </c>
      <c r="P336" s="13">
        <f t="shared" si="52"/>
        <v>0.30108919147825419</v>
      </c>
      <c r="Q336" s="13">
        <f t="shared" si="53"/>
        <v>0.14232171150201925</v>
      </c>
    </row>
    <row r="337" spans="2:17">
      <c r="B337" s="2" t="s">
        <v>11</v>
      </c>
      <c r="C337" s="2">
        <v>329</v>
      </c>
      <c r="D337" s="2">
        <v>329</v>
      </c>
      <c r="E337" s="8">
        <v>20.5</v>
      </c>
      <c r="F337" s="13">
        <f t="shared" si="51"/>
        <v>-0.80555555555555558</v>
      </c>
      <c r="G337" s="13">
        <f t="shared" si="45"/>
        <v>5.6944444444444446</v>
      </c>
      <c r="H337" s="13">
        <f t="shared" si="46"/>
        <v>-1272.7777777777778</v>
      </c>
      <c r="I337" s="13">
        <f t="shared" si="47"/>
        <v>187.05675300000001</v>
      </c>
      <c r="J337" s="13">
        <f t="shared" si="48"/>
        <v>13.960544487847226</v>
      </c>
      <c r="K337" s="13">
        <f>H337+I337+J337</f>
        <v>-1071.7604802899305</v>
      </c>
      <c r="L337" s="13">
        <f>(K337*G337)/1000</f>
        <v>-6.1030805127621042</v>
      </c>
      <c r="M337" s="13" t="str">
        <f>IF(F337&lt;0, "Yes", "No")</f>
        <v>Yes</v>
      </c>
      <c r="N337" s="19">
        <f t="shared" si="49"/>
        <v>0</v>
      </c>
      <c r="O337" s="13">
        <f t="shared" si="50"/>
        <v>6.1030805127621042</v>
      </c>
      <c r="P337" s="13">
        <f t="shared" si="52"/>
        <v>0.30108919147825419</v>
      </c>
      <c r="Q337" s="13">
        <f t="shared" si="53"/>
        <v>0.14401701164445316</v>
      </c>
    </row>
    <row r="338" spans="2:17">
      <c r="B338" s="2" t="s">
        <v>11</v>
      </c>
      <c r="C338" s="2">
        <v>330</v>
      </c>
      <c r="D338" s="2">
        <v>330</v>
      </c>
      <c r="E338" s="8">
        <v>17.5</v>
      </c>
      <c r="F338" s="13">
        <f t="shared" si="51"/>
        <v>-0.50000000000000022</v>
      </c>
      <c r="G338" s="13">
        <f t="shared" si="45"/>
        <v>4.8611111111111107</v>
      </c>
      <c r="H338" s="13">
        <f t="shared" si="46"/>
        <v>-790.00000000000034</v>
      </c>
      <c r="I338" s="13">
        <f t="shared" si="47"/>
        <v>186.90175500000004</v>
      </c>
      <c r="J338" s="13">
        <f t="shared" si="48"/>
        <v>10.173508029513888</v>
      </c>
      <c r="K338" s="13">
        <f>H338+I338+J338</f>
        <v>-592.92473697048649</v>
      </c>
      <c r="L338" s="13">
        <f>(K338*G338)/1000</f>
        <v>-2.8822730269398646</v>
      </c>
      <c r="M338" s="13" t="str">
        <f>IF(F338&lt;0, "Yes", "No")</f>
        <v>Yes</v>
      </c>
      <c r="N338" s="19">
        <f t="shared" si="49"/>
        <v>0</v>
      </c>
      <c r="O338" s="13">
        <f t="shared" si="50"/>
        <v>2.8822730269398646</v>
      </c>
      <c r="P338" s="13">
        <f t="shared" si="52"/>
        <v>0.30108919147825419</v>
      </c>
      <c r="Q338" s="13">
        <f t="shared" si="53"/>
        <v>0.14481764304082534</v>
      </c>
    </row>
    <row r="339" spans="2:17">
      <c r="B339" s="2" t="s">
        <v>11</v>
      </c>
      <c r="C339" s="2">
        <v>331</v>
      </c>
      <c r="D339" s="2">
        <v>331</v>
      </c>
      <c r="E339" s="8">
        <v>16.899999999999999</v>
      </c>
      <c r="F339" s="13">
        <f t="shared" si="51"/>
        <v>-0.1111111111111112</v>
      </c>
      <c r="G339" s="13">
        <f t="shared" si="45"/>
        <v>4.6944444444444438</v>
      </c>
      <c r="H339" s="13">
        <f t="shared" si="46"/>
        <v>-175.55555555555571</v>
      </c>
      <c r="I339" s="13">
        <f t="shared" si="47"/>
        <v>186.87075539999998</v>
      </c>
      <c r="J339" s="13">
        <f t="shared" si="48"/>
        <v>9.4878551128472211</v>
      </c>
      <c r="K339" s="13">
        <f>H339+I339+J339</f>
        <v>20.803054957291486</v>
      </c>
      <c r="L339" s="13">
        <f>(K339*G339)/1000</f>
        <v>9.765878577172947E-2</v>
      </c>
      <c r="M339" s="13" t="str">
        <f>IF(F339&lt;0, "Yes", "No")</f>
        <v>Yes</v>
      </c>
      <c r="N339" s="19">
        <f t="shared" si="49"/>
        <v>9.765878577172947E-2</v>
      </c>
      <c r="O339" s="13">
        <f t="shared" si="50"/>
        <v>0</v>
      </c>
      <c r="P339" s="13">
        <f t="shared" si="52"/>
        <v>0.30111631891874635</v>
      </c>
      <c r="Q339" s="13">
        <f t="shared" si="53"/>
        <v>0.14481764304082534</v>
      </c>
    </row>
    <row r="340" spans="2:17">
      <c r="B340" s="2" t="s">
        <v>11</v>
      </c>
      <c r="C340" s="2">
        <v>332</v>
      </c>
      <c r="D340" s="2">
        <v>332</v>
      </c>
      <c r="E340" s="8">
        <v>16.7</v>
      </c>
      <c r="F340" s="13">
        <f t="shared" si="51"/>
        <v>-0.13888888888888865</v>
      </c>
      <c r="G340" s="13">
        <f t="shared" si="45"/>
        <v>4.6388888888888884</v>
      </c>
      <c r="H340" s="13">
        <f t="shared" si="46"/>
        <v>-219.44444444444406</v>
      </c>
      <c r="I340" s="13">
        <f t="shared" si="47"/>
        <v>186.86042219999999</v>
      </c>
      <c r="J340" s="13">
        <f t="shared" si="48"/>
        <v>9.2646192795138873</v>
      </c>
      <c r="K340" s="13">
        <f>H340+I340+J340</f>
        <v>-23.319402964930184</v>
      </c>
      <c r="L340" s="13">
        <f>(K340*G340)/1000</f>
        <v>-0.10817611930953723</v>
      </c>
      <c r="M340" s="13" t="str">
        <f>IF(F340&lt;0, "Yes", "No")</f>
        <v>Yes</v>
      </c>
      <c r="N340" s="19">
        <f t="shared" si="49"/>
        <v>0</v>
      </c>
      <c r="O340" s="13">
        <f t="shared" si="50"/>
        <v>0.10817611930953723</v>
      </c>
      <c r="P340" s="13">
        <f t="shared" si="52"/>
        <v>0.30111631891874635</v>
      </c>
      <c r="Q340" s="13">
        <f t="shared" si="53"/>
        <v>0.14484769196285577</v>
      </c>
    </row>
    <row r="341" spans="2:17">
      <c r="B341" s="2" t="s">
        <v>11</v>
      </c>
      <c r="C341" s="2">
        <v>333</v>
      </c>
      <c r="D341" s="2">
        <v>333</v>
      </c>
      <c r="E341" s="8">
        <v>15.9</v>
      </c>
      <c r="F341" s="13">
        <f t="shared" si="51"/>
        <v>-0.15277777777777773</v>
      </c>
      <c r="G341" s="13">
        <f t="shared" si="45"/>
        <v>4.416666666666667</v>
      </c>
      <c r="H341" s="13">
        <f t="shared" si="46"/>
        <v>-241.38888888888883</v>
      </c>
      <c r="I341" s="13">
        <f t="shared" si="47"/>
        <v>186.81908940000002</v>
      </c>
      <c r="J341" s="13">
        <f t="shared" si="48"/>
        <v>8.3982516406250021</v>
      </c>
      <c r="K341" s="13">
        <f>H341+I341+J341</f>
        <v>-46.171547848263799</v>
      </c>
      <c r="L341" s="13">
        <f>(K341*G341)/1000</f>
        <v>-0.20392433632983178</v>
      </c>
      <c r="M341" s="13" t="str">
        <f>IF(F341&lt;0, "Yes", "No")</f>
        <v>Yes</v>
      </c>
      <c r="N341" s="19">
        <f t="shared" si="49"/>
        <v>0</v>
      </c>
      <c r="O341" s="13">
        <f t="shared" si="50"/>
        <v>0.20392433632983178</v>
      </c>
      <c r="P341" s="13">
        <f t="shared" si="52"/>
        <v>0.30111631891874635</v>
      </c>
      <c r="Q341" s="13">
        <f t="shared" si="53"/>
        <v>0.14490433761183627</v>
      </c>
    </row>
    <row r="342" spans="2:17">
      <c r="B342" s="2" t="s">
        <v>11</v>
      </c>
      <c r="C342" s="2">
        <v>334</v>
      </c>
      <c r="D342" s="2">
        <v>334</v>
      </c>
      <c r="E342" s="8">
        <v>15.6</v>
      </c>
      <c r="F342" s="13">
        <f t="shared" si="51"/>
        <v>-0.12500000000000006</v>
      </c>
      <c r="G342" s="13">
        <f t="shared" si="45"/>
        <v>4.333333333333333</v>
      </c>
      <c r="H342" s="13">
        <f t="shared" si="46"/>
        <v>-197.50000000000009</v>
      </c>
      <c r="I342" s="13">
        <f t="shared" si="47"/>
        <v>186.80358960000001</v>
      </c>
      <c r="J342" s="13">
        <f t="shared" si="48"/>
        <v>8.0843262500000002</v>
      </c>
      <c r="K342" s="13">
        <f>H342+I342+J342</f>
        <v>-2.6120841500000758</v>
      </c>
      <c r="L342" s="13">
        <f>(K342*G342)/1000</f>
        <v>-1.1319031316666993E-2</v>
      </c>
      <c r="M342" s="13" t="str">
        <f>IF(F342&lt;0, "Yes", "No")</f>
        <v>Yes</v>
      </c>
      <c r="N342" s="19">
        <f t="shared" si="49"/>
        <v>0</v>
      </c>
      <c r="O342" s="13">
        <f t="shared" si="50"/>
        <v>1.1319031316666993E-2</v>
      </c>
      <c r="P342" s="13">
        <f t="shared" si="52"/>
        <v>0.30111631891874635</v>
      </c>
      <c r="Q342" s="13">
        <f t="shared" si="53"/>
        <v>0.144907481787202</v>
      </c>
    </row>
    <row r="343" spans="2:17">
      <c r="B343" s="2" t="s">
        <v>11</v>
      </c>
      <c r="C343" s="2">
        <v>335</v>
      </c>
      <c r="D343" s="2">
        <v>335</v>
      </c>
      <c r="E343" s="8">
        <v>15</v>
      </c>
      <c r="F343" s="13">
        <f t="shared" si="51"/>
        <v>-0.15277777777777773</v>
      </c>
      <c r="G343" s="13">
        <f t="shared" si="45"/>
        <v>4.166666666666667</v>
      </c>
      <c r="H343" s="13">
        <f t="shared" si="46"/>
        <v>-241.38888888888883</v>
      </c>
      <c r="I343" s="13">
        <f t="shared" si="47"/>
        <v>186.77259000000001</v>
      </c>
      <c r="J343" s="13">
        <f t="shared" si="48"/>
        <v>7.474414062500002</v>
      </c>
      <c r="K343" s="13">
        <f>H343+I343+J343</f>
        <v>-47.141884826388818</v>
      </c>
      <c r="L343" s="13">
        <f>(K343*G343)/1000</f>
        <v>-0.19642452010995343</v>
      </c>
      <c r="M343" s="13" t="str">
        <f>IF(F343&lt;0, "Yes", "No")</f>
        <v>Yes</v>
      </c>
      <c r="N343" s="19">
        <f t="shared" si="49"/>
        <v>0</v>
      </c>
      <c r="O343" s="13">
        <f t="shared" si="50"/>
        <v>0.19642452010995343</v>
      </c>
      <c r="P343" s="13">
        <f t="shared" si="52"/>
        <v>0.30111631891874635</v>
      </c>
      <c r="Q343" s="13">
        <f t="shared" si="53"/>
        <v>0.14496204415389921</v>
      </c>
    </row>
    <row r="344" spans="2:17">
      <c r="B344" s="2" t="s">
        <v>11</v>
      </c>
      <c r="C344" s="2">
        <v>336</v>
      </c>
      <c r="D344" s="2">
        <v>336</v>
      </c>
      <c r="E344" s="8">
        <v>14.5</v>
      </c>
      <c r="F344" s="13">
        <f t="shared" si="51"/>
        <v>-9.7222222222222127E-2</v>
      </c>
      <c r="G344" s="13">
        <f t="shared" si="45"/>
        <v>4.0277777777777777</v>
      </c>
      <c r="H344" s="13">
        <f t="shared" si="46"/>
        <v>-153.61111111111097</v>
      </c>
      <c r="I344" s="13">
        <f t="shared" si="47"/>
        <v>186.746757</v>
      </c>
      <c r="J344" s="13">
        <f t="shared" si="48"/>
        <v>6.9844246961805565</v>
      </c>
      <c r="K344" s="13">
        <f>H344+I344+J344</f>
        <v>40.120070585069584</v>
      </c>
      <c r="L344" s="13">
        <f>(K344*G344)/1000</f>
        <v>0.16159472874541916</v>
      </c>
      <c r="M344" s="13" t="str">
        <f>IF(F344&lt;0, "Yes", "No")</f>
        <v>Yes</v>
      </c>
      <c r="N344" s="19">
        <f t="shared" si="49"/>
        <v>0.16159472874541916</v>
      </c>
      <c r="O344" s="13">
        <f t="shared" si="50"/>
        <v>0</v>
      </c>
      <c r="P344" s="13">
        <f t="shared" si="52"/>
        <v>0.30116120634339788</v>
      </c>
      <c r="Q344" s="13">
        <f t="shared" si="53"/>
        <v>0.14496204415389921</v>
      </c>
    </row>
    <row r="345" spans="2:17">
      <c r="B345" s="2" t="s">
        <v>11</v>
      </c>
      <c r="C345" s="2">
        <v>337</v>
      </c>
      <c r="D345" s="2">
        <v>337</v>
      </c>
      <c r="E345" s="8">
        <v>14.3</v>
      </c>
      <c r="F345" s="13">
        <f t="shared" si="51"/>
        <v>0</v>
      </c>
      <c r="G345" s="13">
        <f t="shared" si="45"/>
        <v>3.9722222222222223</v>
      </c>
      <c r="H345" s="13">
        <f t="shared" si="46"/>
        <v>0</v>
      </c>
      <c r="I345" s="13">
        <f t="shared" si="47"/>
        <v>186.73642380000001</v>
      </c>
      <c r="J345" s="13">
        <f t="shared" si="48"/>
        <v>6.7930796961805573</v>
      </c>
      <c r="K345" s="13">
        <f>H345+I345+J345</f>
        <v>193.52950349618058</v>
      </c>
      <c r="L345" s="13">
        <f>(K345*G345)/1000</f>
        <v>0.76874219444316183</v>
      </c>
      <c r="M345" s="13" t="str">
        <f>IF(F345&lt;0, "Yes", "No")</f>
        <v>No</v>
      </c>
      <c r="N345" s="19">
        <f t="shared" si="49"/>
        <v>0.76874219444316183</v>
      </c>
      <c r="O345" s="13">
        <f t="shared" si="50"/>
        <v>0</v>
      </c>
      <c r="P345" s="13">
        <f t="shared" si="52"/>
        <v>0.30137474584185431</v>
      </c>
      <c r="Q345" s="13">
        <f t="shared" si="53"/>
        <v>0.14496204415389921</v>
      </c>
    </row>
    <row r="346" spans="2:17">
      <c r="B346" s="2" t="s">
        <v>11</v>
      </c>
      <c r="C346" s="2">
        <v>338</v>
      </c>
      <c r="D346" s="2">
        <v>338</v>
      </c>
      <c r="E346" s="8">
        <v>14.5</v>
      </c>
      <c r="F346" s="13">
        <f t="shared" si="51"/>
        <v>0.15277777777777773</v>
      </c>
      <c r="G346" s="13">
        <f t="shared" si="45"/>
        <v>4.0277777777777777</v>
      </c>
      <c r="H346" s="13">
        <f t="shared" si="46"/>
        <v>241.38888888888883</v>
      </c>
      <c r="I346" s="13">
        <f t="shared" si="47"/>
        <v>186.746757</v>
      </c>
      <c r="J346" s="13">
        <f t="shared" si="48"/>
        <v>6.9844246961805565</v>
      </c>
      <c r="K346" s="13">
        <f>H346+I346+J346</f>
        <v>435.12007058506936</v>
      </c>
      <c r="L346" s="13">
        <f>(K346*G346)/1000</f>
        <v>1.7525669509676405</v>
      </c>
      <c r="M346" s="13" t="str">
        <f>IF(F346&lt;0, "Yes", "No")</f>
        <v>No</v>
      </c>
      <c r="N346" s="19">
        <f t="shared" si="49"/>
        <v>1.7525669509676405</v>
      </c>
      <c r="O346" s="13">
        <f t="shared" si="50"/>
        <v>0</v>
      </c>
      <c r="P346" s="13">
        <f t="shared" si="52"/>
        <v>0.30186156999490088</v>
      </c>
      <c r="Q346" s="13">
        <f t="shared" si="53"/>
        <v>0.14496204415389921</v>
      </c>
    </row>
    <row r="347" spans="2:17">
      <c r="B347" s="2" t="s">
        <v>11</v>
      </c>
      <c r="C347" s="2">
        <v>339</v>
      </c>
      <c r="D347" s="2">
        <v>339</v>
      </c>
      <c r="E347" s="8">
        <v>15.4</v>
      </c>
      <c r="F347" s="13">
        <f t="shared" si="51"/>
        <v>0.45833333333333343</v>
      </c>
      <c r="G347" s="13">
        <f t="shared" si="45"/>
        <v>4.2777777777777777</v>
      </c>
      <c r="H347" s="13">
        <f t="shared" si="46"/>
        <v>724.16666666666686</v>
      </c>
      <c r="I347" s="13">
        <f t="shared" si="47"/>
        <v>186.79325640000002</v>
      </c>
      <c r="J347" s="13">
        <f t="shared" si="48"/>
        <v>7.8783646180555564</v>
      </c>
      <c r="K347" s="13">
        <f>H347+I347+J347</f>
        <v>918.83828768472245</v>
      </c>
      <c r="L347" s="13">
        <f>(K347*G347)/1000</f>
        <v>3.9305860084290902</v>
      </c>
      <c r="M347" s="13" t="str">
        <f>IF(F347&lt;0, "Yes", "No")</f>
        <v>No</v>
      </c>
      <c r="N347" s="19">
        <f t="shared" si="49"/>
        <v>3.9305860084290902</v>
      </c>
      <c r="O347" s="13">
        <f t="shared" si="50"/>
        <v>0</v>
      </c>
      <c r="P347" s="13">
        <f t="shared" si="52"/>
        <v>0.30295339944168675</v>
      </c>
      <c r="Q347" s="13">
        <f t="shared" si="53"/>
        <v>0.14496204415389921</v>
      </c>
    </row>
    <row r="348" spans="2:17">
      <c r="B348" s="2" t="s">
        <v>11</v>
      </c>
      <c r="C348" s="2">
        <v>340</v>
      </c>
      <c r="D348" s="2">
        <v>340</v>
      </c>
      <c r="E348" s="8">
        <v>17.8</v>
      </c>
      <c r="F348" s="13">
        <f t="shared" si="51"/>
        <v>0.79166666666666674</v>
      </c>
      <c r="G348" s="13">
        <f t="shared" si="45"/>
        <v>4.9444444444444446</v>
      </c>
      <c r="H348" s="13">
        <f t="shared" si="46"/>
        <v>1250.8333333333335</v>
      </c>
      <c r="I348" s="13">
        <f t="shared" si="47"/>
        <v>186.91725479999999</v>
      </c>
      <c r="J348" s="13">
        <f t="shared" si="48"/>
        <v>10.525303784722224</v>
      </c>
      <c r="K348" s="13">
        <f>H348+I348+J348</f>
        <v>1448.2758919180555</v>
      </c>
      <c r="L348" s="13">
        <f>(K348*G348)/1000</f>
        <v>7.160919687817052</v>
      </c>
      <c r="M348" s="13" t="str">
        <f>IF(F348&lt;0, "Yes", "No")</f>
        <v>No</v>
      </c>
      <c r="N348" s="19">
        <f t="shared" si="49"/>
        <v>7.160919687817052</v>
      </c>
      <c r="O348" s="13">
        <f t="shared" si="50"/>
        <v>0</v>
      </c>
      <c r="P348" s="13">
        <f t="shared" si="52"/>
        <v>0.30494254379941371</v>
      </c>
      <c r="Q348" s="13">
        <f t="shared" si="53"/>
        <v>0.14496204415389921</v>
      </c>
    </row>
    <row r="349" spans="2:17">
      <c r="B349" s="2" t="s">
        <v>11</v>
      </c>
      <c r="C349" s="2">
        <v>341</v>
      </c>
      <c r="D349" s="2">
        <v>341</v>
      </c>
      <c r="E349" s="8">
        <v>21.1</v>
      </c>
      <c r="F349" s="13">
        <f t="shared" si="51"/>
        <v>0.87500000000000011</v>
      </c>
      <c r="G349" s="13">
        <f t="shared" si="45"/>
        <v>5.8611111111111116</v>
      </c>
      <c r="H349" s="13">
        <f t="shared" si="46"/>
        <v>1382.5000000000002</v>
      </c>
      <c r="I349" s="13">
        <f t="shared" si="47"/>
        <v>187.08775260000002</v>
      </c>
      <c r="J349" s="13">
        <f t="shared" si="48"/>
        <v>14.789706154513892</v>
      </c>
      <c r="K349" s="13">
        <f>H349+I349+J349</f>
        <v>1584.377458754514</v>
      </c>
      <c r="L349" s="13">
        <f>(K349*G349)/1000</f>
        <v>9.2862123277000688</v>
      </c>
      <c r="M349" s="13" t="str">
        <f>IF(F349&lt;0, "Yes", "No")</f>
        <v>No</v>
      </c>
      <c r="N349" s="19">
        <f t="shared" si="49"/>
        <v>9.2862123277000688</v>
      </c>
      <c r="O349" s="13">
        <f t="shared" si="50"/>
        <v>0</v>
      </c>
      <c r="P349" s="13">
        <f t="shared" si="52"/>
        <v>0.30752204722377485</v>
      </c>
      <c r="Q349" s="13">
        <f t="shared" si="53"/>
        <v>0.14496204415389921</v>
      </c>
    </row>
    <row r="350" spans="2:17">
      <c r="B350" s="2" t="s">
        <v>11</v>
      </c>
      <c r="C350" s="2">
        <v>342</v>
      </c>
      <c r="D350" s="2">
        <v>342</v>
      </c>
      <c r="E350" s="8">
        <v>24.1</v>
      </c>
      <c r="F350" s="13">
        <f t="shared" si="51"/>
        <v>0.54166666666666641</v>
      </c>
      <c r="G350" s="13">
        <f t="shared" si="45"/>
        <v>6.6944444444444446</v>
      </c>
      <c r="H350" s="13">
        <f t="shared" si="46"/>
        <v>855.83333333333292</v>
      </c>
      <c r="I350" s="13">
        <f t="shared" si="47"/>
        <v>187.24275059999999</v>
      </c>
      <c r="J350" s="13">
        <f t="shared" si="48"/>
        <v>19.294286362847227</v>
      </c>
      <c r="K350" s="13">
        <f>H350+I350+J350</f>
        <v>1062.3703702961802</v>
      </c>
      <c r="L350" s="13">
        <f>(K350*G350)/1000</f>
        <v>7.1119794233716513</v>
      </c>
      <c r="M350" s="13" t="str">
        <f>IF(F350&lt;0, "Yes", "No")</f>
        <v>No</v>
      </c>
      <c r="N350" s="19">
        <f t="shared" si="49"/>
        <v>7.1119794233716513</v>
      </c>
      <c r="O350" s="13">
        <f t="shared" si="50"/>
        <v>0</v>
      </c>
      <c r="P350" s="13">
        <f t="shared" si="52"/>
        <v>0.3094975970636003</v>
      </c>
      <c r="Q350" s="13">
        <f t="shared" si="53"/>
        <v>0.14496204415389921</v>
      </c>
    </row>
    <row r="351" spans="2:17">
      <c r="B351" s="2" t="s">
        <v>11</v>
      </c>
      <c r="C351" s="2">
        <v>343</v>
      </c>
      <c r="D351" s="2">
        <v>343</v>
      </c>
      <c r="E351" s="8">
        <v>25</v>
      </c>
      <c r="F351" s="13">
        <f t="shared" si="51"/>
        <v>0.16666666666666657</v>
      </c>
      <c r="G351" s="13">
        <f t="shared" si="45"/>
        <v>6.9444444444444446</v>
      </c>
      <c r="H351" s="13">
        <f t="shared" si="46"/>
        <v>263.3333333333332</v>
      </c>
      <c r="I351" s="13">
        <f t="shared" si="47"/>
        <v>187.28925000000001</v>
      </c>
      <c r="J351" s="13">
        <f t="shared" si="48"/>
        <v>20.762261284722225</v>
      </c>
      <c r="K351" s="13">
        <f>H351+I351+J351</f>
        <v>471.38484461805541</v>
      </c>
      <c r="L351" s="13">
        <f>(K351*G351)/1000</f>
        <v>3.2735058654031626</v>
      </c>
      <c r="M351" s="13" t="str">
        <f>IF(F351&lt;0, "Yes", "No")</f>
        <v>No</v>
      </c>
      <c r="N351" s="19">
        <f t="shared" si="49"/>
        <v>3.2735058654031626</v>
      </c>
      <c r="O351" s="13">
        <f t="shared" si="50"/>
        <v>0</v>
      </c>
      <c r="P351" s="13">
        <f t="shared" si="52"/>
        <v>0.31040690424843453</v>
      </c>
      <c r="Q351" s="13">
        <f t="shared" si="53"/>
        <v>0.14496204415389921</v>
      </c>
    </row>
    <row r="352" spans="2:17">
      <c r="B352" s="2" t="s">
        <v>11</v>
      </c>
      <c r="C352" s="2">
        <v>344</v>
      </c>
      <c r="D352" s="2">
        <v>344</v>
      </c>
      <c r="E352" s="8">
        <v>25.3</v>
      </c>
      <c r="F352" s="13">
        <f t="shared" si="51"/>
        <v>6.9444444444444448E-2</v>
      </c>
      <c r="G352" s="13">
        <f t="shared" si="45"/>
        <v>7.0277777777777777</v>
      </c>
      <c r="H352" s="13">
        <f t="shared" si="46"/>
        <v>109.72222222222223</v>
      </c>
      <c r="I352" s="13">
        <f t="shared" si="47"/>
        <v>187.30474980000002</v>
      </c>
      <c r="J352" s="13">
        <f t="shared" si="48"/>
        <v>21.263545321180558</v>
      </c>
      <c r="K352" s="13">
        <f>H352+I352+J352</f>
        <v>318.29051734340283</v>
      </c>
      <c r="L352" s="13">
        <f>(K352*G352)/1000</f>
        <v>2.2368750246633584</v>
      </c>
      <c r="M352" s="13" t="str">
        <f>IF(F352&lt;0, "Yes", "No")</f>
        <v>No</v>
      </c>
      <c r="N352" s="19">
        <f t="shared" si="49"/>
        <v>2.2368750246633584</v>
      </c>
      <c r="O352" s="13">
        <f t="shared" si="50"/>
        <v>0</v>
      </c>
      <c r="P352" s="13">
        <f t="shared" si="52"/>
        <v>0.31102825842195214</v>
      </c>
      <c r="Q352" s="13">
        <f t="shared" si="53"/>
        <v>0.14496204415389921</v>
      </c>
    </row>
    <row r="353" spans="2:17">
      <c r="B353" s="2" t="s">
        <v>11</v>
      </c>
      <c r="C353" s="2">
        <v>345</v>
      </c>
      <c r="D353" s="2">
        <v>345</v>
      </c>
      <c r="E353" s="8">
        <v>25.5</v>
      </c>
      <c r="F353" s="13">
        <f t="shared" si="51"/>
        <v>0.15277777777777748</v>
      </c>
      <c r="G353" s="13">
        <f t="shared" si="45"/>
        <v>7.083333333333333</v>
      </c>
      <c r="H353" s="13">
        <f t="shared" si="46"/>
        <v>241.38888888888843</v>
      </c>
      <c r="I353" s="13">
        <f t="shared" si="47"/>
        <v>187.31508300000002</v>
      </c>
      <c r="J353" s="13">
        <f t="shared" si="48"/>
        <v>21.601056640625</v>
      </c>
      <c r="K353" s="13">
        <f>H353+I353+J353</f>
        <v>450.30502852951344</v>
      </c>
      <c r="L353" s="13">
        <f>(K353*G353)/1000</f>
        <v>3.1896606187507199</v>
      </c>
      <c r="M353" s="13" t="str">
        <f>IF(F353&lt;0, "Yes", "No")</f>
        <v>No</v>
      </c>
      <c r="N353" s="19">
        <f t="shared" si="49"/>
        <v>3.1896606187507199</v>
      </c>
      <c r="O353" s="13">
        <f t="shared" si="50"/>
        <v>0</v>
      </c>
      <c r="P353" s="13">
        <f t="shared" si="52"/>
        <v>0.31191427526049403</v>
      </c>
      <c r="Q353" s="13">
        <f t="shared" si="53"/>
        <v>0.14496204415389921</v>
      </c>
    </row>
    <row r="354" spans="2:17">
      <c r="B354" s="2" t="s">
        <v>11</v>
      </c>
      <c r="C354" s="2">
        <v>346</v>
      </c>
      <c r="D354" s="2">
        <v>346</v>
      </c>
      <c r="E354" s="8">
        <v>26.4</v>
      </c>
      <c r="F354" s="13">
        <f t="shared" si="51"/>
        <v>0.15277777777777798</v>
      </c>
      <c r="G354" s="13">
        <f t="shared" si="45"/>
        <v>7.333333333333333</v>
      </c>
      <c r="H354" s="13">
        <f t="shared" si="46"/>
        <v>241.38888888888923</v>
      </c>
      <c r="I354" s="13">
        <f t="shared" si="47"/>
        <v>187.36158240000003</v>
      </c>
      <c r="J354" s="13">
        <f t="shared" si="48"/>
        <v>23.152744999999999</v>
      </c>
      <c r="K354" s="13">
        <f>H354+I354+J354</f>
        <v>451.90321628888921</v>
      </c>
      <c r="L354" s="13">
        <f>(K354*G354)/1000</f>
        <v>3.3139569194518539</v>
      </c>
      <c r="M354" s="13" t="str">
        <f>IF(F354&lt;0, "Yes", "No")</f>
        <v>No</v>
      </c>
      <c r="N354" s="19">
        <f t="shared" si="49"/>
        <v>3.3139569194518539</v>
      </c>
      <c r="O354" s="13">
        <f t="shared" si="50"/>
        <v>0</v>
      </c>
      <c r="P354" s="13">
        <f t="shared" si="52"/>
        <v>0.31283481884923064</v>
      </c>
      <c r="Q354" s="13">
        <f t="shared" si="53"/>
        <v>0.14496204415389921</v>
      </c>
    </row>
    <row r="355" spans="2:17">
      <c r="B355" s="2" t="s">
        <v>11</v>
      </c>
      <c r="C355" s="2">
        <v>347</v>
      </c>
      <c r="D355" s="2">
        <v>347</v>
      </c>
      <c r="E355" s="8">
        <v>26.6</v>
      </c>
      <c r="F355" s="13">
        <f t="shared" si="51"/>
        <v>9.7222222222222612E-2</v>
      </c>
      <c r="G355" s="13">
        <f t="shared" si="45"/>
        <v>7.3888888888888893</v>
      </c>
      <c r="H355" s="13">
        <f t="shared" si="46"/>
        <v>153.61111111111174</v>
      </c>
      <c r="I355" s="13">
        <f t="shared" si="47"/>
        <v>187.37191559999999</v>
      </c>
      <c r="J355" s="13">
        <f t="shared" si="48"/>
        <v>23.504872951388894</v>
      </c>
      <c r="K355" s="13">
        <f>H355+I355+J355</f>
        <v>364.48789966250064</v>
      </c>
      <c r="L355" s="13">
        <f>(K355*G355)/1000</f>
        <v>2.6931605919506993</v>
      </c>
      <c r="M355" s="13" t="str">
        <f>IF(F355&lt;0, "Yes", "No")</f>
        <v>No</v>
      </c>
      <c r="N355" s="19">
        <f t="shared" si="49"/>
        <v>2.6931605919506993</v>
      </c>
      <c r="O355" s="13">
        <f t="shared" si="50"/>
        <v>0</v>
      </c>
      <c r="P355" s="13">
        <f t="shared" si="52"/>
        <v>0.31358291901366142</v>
      </c>
      <c r="Q355" s="13">
        <f t="shared" si="53"/>
        <v>0.14496204415389921</v>
      </c>
    </row>
    <row r="356" spans="2:17">
      <c r="B356" s="2" t="s">
        <v>11</v>
      </c>
      <c r="C356" s="2">
        <v>348</v>
      </c>
      <c r="D356" s="2">
        <v>348</v>
      </c>
      <c r="E356" s="8">
        <v>27.1</v>
      </c>
      <c r="F356" s="13">
        <f t="shared" si="51"/>
        <v>0.15277777777777748</v>
      </c>
      <c r="G356" s="13">
        <f t="shared" si="45"/>
        <v>7.5277777777777777</v>
      </c>
      <c r="H356" s="13">
        <f t="shared" si="46"/>
        <v>241.38888888888843</v>
      </c>
      <c r="I356" s="13">
        <f t="shared" si="47"/>
        <v>187.3977486</v>
      </c>
      <c r="J356" s="13">
        <f t="shared" si="48"/>
        <v>24.396819696180557</v>
      </c>
      <c r="K356" s="13">
        <f>H356+I356+J356</f>
        <v>453.18345718506902</v>
      </c>
      <c r="L356" s="13">
        <f>(K356*G356)/1000</f>
        <v>3.4114643582542694</v>
      </c>
      <c r="M356" s="13" t="str">
        <f>IF(F356&lt;0, "Yes", "No")</f>
        <v>No</v>
      </c>
      <c r="N356" s="19">
        <f t="shared" si="49"/>
        <v>3.4114643582542694</v>
      </c>
      <c r="O356" s="13">
        <f t="shared" si="50"/>
        <v>0</v>
      </c>
      <c r="P356" s="13">
        <f t="shared" si="52"/>
        <v>0.31453054800206537</v>
      </c>
      <c r="Q356" s="13">
        <f t="shared" si="53"/>
        <v>0.14496204415389921</v>
      </c>
    </row>
    <row r="357" spans="2:17">
      <c r="B357" s="2" t="s">
        <v>11</v>
      </c>
      <c r="C357" s="2">
        <v>349</v>
      </c>
      <c r="D357" s="2">
        <v>349</v>
      </c>
      <c r="E357" s="8">
        <v>27.7</v>
      </c>
      <c r="F357" s="13">
        <f t="shared" si="51"/>
        <v>0.1388888888888889</v>
      </c>
      <c r="G357" s="13">
        <f t="shared" si="45"/>
        <v>7.6944444444444438</v>
      </c>
      <c r="H357" s="13">
        <f t="shared" si="46"/>
        <v>219.44444444444446</v>
      </c>
      <c r="I357" s="13">
        <f t="shared" si="47"/>
        <v>187.4287482</v>
      </c>
      <c r="J357" s="13">
        <f t="shared" si="48"/>
        <v>25.489080737847221</v>
      </c>
      <c r="K357" s="13">
        <f>H357+I357+J357</f>
        <v>432.36227338229168</v>
      </c>
      <c r="L357" s="13">
        <f>(K357*G357)/1000</f>
        <v>3.3267874924137439</v>
      </c>
      <c r="M357" s="13" t="str">
        <f>IF(F357&lt;0, "Yes", "No")</f>
        <v>No</v>
      </c>
      <c r="N357" s="19">
        <f t="shared" si="49"/>
        <v>3.3267874924137439</v>
      </c>
      <c r="O357" s="13">
        <f t="shared" si="50"/>
        <v>0</v>
      </c>
      <c r="P357" s="13">
        <f t="shared" si="52"/>
        <v>0.31545465563884695</v>
      </c>
      <c r="Q357" s="13">
        <f t="shared" si="53"/>
        <v>0.14496204415389921</v>
      </c>
    </row>
    <row r="358" spans="2:17">
      <c r="B358" s="2" t="s">
        <v>11</v>
      </c>
      <c r="C358" s="2">
        <v>350</v>
      </c>
      <c r="D358" s="2">
        <v>350</v>
      </c>
      <c r="E358" s="8">
        <v>28.1</v>
      </c>
      <c r="F358" s="13">
        <f t="shared" si="51"/>
        <v>6.9444444444444448E-2</v>
      </c>
      <c r="G358" s="13">
        <f t="shared" si="45"/>
        <v>7.8055555555555554</v>
      </c>
      <c r="H358" s="13">
        <f t="shared" si="46"/>
        <v>109.72222222222223</v>
      </c>
      <c r="I358" s="13">
        <f t="shared" si="47"/>
        <v>187.44941460000001</v>
      </c>
      <c r="J358" s="13">
        <f t="shared" si="48"/>
        <v>26.230542612847223</v>
      </c>
      <c r="K358" s="13">
        <f>H358+I358+J358</f>
        <v>323.40217943506946</v>
      </c>
      <c r="L358" s="13">
        <f>(K358*G358)/1000</f>
        <v>2.5243336783681811</v>
      </c>
      <c r="M358" s="13" t="str">
        <f>IF(F358&lt;0, "Yes", "No")</f>
        <v>No</v>
      </c>
      <c r="N358" s="19">
        <f t="shared" si="49"/>
        <v>2.5243336783681811</v>
      </c>
      <c r="O358" s="13">
        <f t="shared" si="50"/>
        <v>0</v>
      </c>
      <c r="P358" s="13">
        <f t="shared" si="52"/>
        <v>0.31615585943839364</v>
      </c>
      <c r="Q358" s="13">
        <f t="shared" si="53"/>
        <v>0.14496204415389921</v>
      </c>
    </row>
    <row r="359" spans="2:17">
      <c r="B359" s="2" t="s">
        <v>11</v>
      </c>
      <c r="C359" s="2">
        <v>351</v>
      </c>
      <c r="D359" s="2">
        <v>351</v>
      </c>
      <c r="E359" s="8">
        <v>28.2</v>
      </c>
      <c r="F359" s="13">
        <f t="shared" si="51"/>
        <v>0</v>
      </c>
      <c r="G359" s="13">
        <f t="shared" si="45"/>
        <v>7.833333333333333</v>
      </c>
      <c r="H359" s="13">
        <f t="shared" si="46"/>
        <v>0</v>
      </c>
      <c r="I359" s="13">
        <f t="shared" si="47"/>
        <v>187.45458120000001</v>
      </c>
      <c r="J359" s="13">
        <f t="shared" si="48"/>
        <v>26.4175690625</v>
      </c>
      <c r="K359" s="13">
        <f>H359+I359+J359</f>
        <v>213.87215026250001</v>
      </c>
      <c r="L359" s="13">
        <f>(K359*G359)/1000</f>
        <v>1.6753318437229168</v>
      </c>
      <c r="M359" s="13" t="str">
        <f>IF(F359&lt;0, "Yes", "No")</f>
        <v>No</v>
      </c>
      <c r="N359" s="19">
        <f t="shared" si="49"/>
        <v>1.6753318437229168</v>
      </c>
      <c r="O359" s="13">
        <f t="shared" si="50"/>
        <v>0</v>
      </c>
      <c r="P359" s="13">
        <f t="shared" si="52"/>
        <v>0.31662122939498333</v>
      </c>
      <c r="Q359" s="13">
        <f t="shared" si="53"/>
        <v>0.14496204415389921</v>
      </c>
    </row>
    <row r="360" spans="2:17">
      <c r="B360" s="2" t="s">
        <v>11</v>
      </c>
      <c r="C360" s="2">
        <v>352</v>
      </c>
      <c r="D360" s="2">
        <v>352</v>
      </c>
      <c r="E360" s="8">
        <v>28.1</v>
      </c>
      <c r="F360" s="13">
        <f t="shared" si="51"/>
        <v>-2.7777777777777679E-2</v>
      </c>
      <c r="G360" s="13">
        <f t="shared" si="45"/>
        <v>7.8055555555555554</v>
      </c>
      <c r="H360" s="13">
        <f t="shared" si="46"/>
        <v>-43.888888888888729</v>
      </c>
      <c r="I360" s="13">
        <f t="shared" si="47"/>
        <v>187.44941460000001</v>
      </c>
      <c r="J360" s="13">
        <f t="shared" si="48"/>
        <v>26.230542612847223</v>
      </c>
      <c r="K360" s="13">
        <f>H360+I360+J360</f>
        <v>169.79106832395848</v>
      </c>
      <c r="L360" s="13">
        <f>(K360*G360)/1000</f>
        <v>1.325313616639787</v>
      </c>
      <c r="M360" s="13" t="str">
        <f>IF(F360&lt;0, "Yes", "No")</f>
        <v>Yes</v>
      </c>
      <c r="N360" s="19">
        <f t="shared" si="49"/>
        <v>1.325313616639787</v>
      </c>
      <c r="O360" s="13">
        <f t="shared" si="50"/>
        <v>0</v>
      </c>
      <c r="P360" s="13">
        <f t="shared" si="52"/>
        <v>0.31698937206627215</v>
      </c>
      <c r="Q360" s="13">
        <f t="shared" si="53"/>
        <v>0.14496204415389921</v>
      </c>
    </row>
    <row r="361" spans="2:17">
      <c r="B361" s="2" t="s">
        <v>11</v>
      </c>
      <c r="C361" s="2">
        <v>353</v>
      </c>
      <c r="D361" s="2">
        <v>353</v>
      </c>
      <c r="E361" s="8">
        <v>28</v>
      </c>
      <c r="F361" s="13">
        <f t="shared" si="51"/>
        <v>-2.7777777777778172E-2</v>
      </c>
      <c r="G361" s="13">
        <f t="shared" si="45"/>
        <v>7.7777777777777777</v>
      </c>
      <c r="H361" s="13">
        <f t="shared" si="46"/>
        <v>-43.888888888889511</v>
      </c>
      <c r="I361" s="13">
        <f t="shared" si="47"/>
        <v>187.44424800000002</v>
      </c>
      <c r="J361" s="13">
        <f t="shared" si="48"/>
        <v>26.044180555555556</v>
      </c>
      <c r="K361" s="13">
        <f>H361+I361+J361</f>
        <v>169.59953966666606</v>
      </c>
      <c r="L361" s="13">
        <f>(K361*G361)/1000</f>
        <v>1.3191075307407358</v>
      </c>
      <c r="M361" s="13" t="str">
        <f>IF(F361&lt;0, "Yes", "No")</f>
        <v>Yes</v>
      </c>
      <c r="N361" s="19">
        <f t="shared" si="49"/>
        <v>1.3191075307407358</v>
      </c>
      <c r="O361" s="13">
        <f t="shared" si="50"/>
        <v>0</v>
      </c>
      <c r="P361" s="13">
        <f t="shared" si="52"/>
        <v>0.31735579082481125</v>
      </c>
      <c r="Q361" s="13">
        <f t="shared" si="53"/>
        <v>0.14496204415389921</v>
      </c>
    </row>
    <row r="362" spans="2:17">
      <c r="B362" s="2" t="s">
        <v>11</v>
      </c>
      <c r="C362" s="2">
        <v>354</v>
      </c>
      <c r="D362" s="2">
        <v>354</v>
      </c>
      <c r="E362" s="8">
        <v>27.9</v>
      </c>
      <c r="F362" s="13">
        <f t="shared" si="51"/>
        <v>-1.3888888888889086E-2</v>
      </c>
      <c r="G362" s="13">
        <f t="shared" si="45"/>
        <v>7.7499999999999991</v>
      </c>
      <c r="H362" s="13">
        <f t="shared" si="46"/>
        <v>-21.944444444444756</v>
      </c>
      <c r="I362" s="13">
        <f t="shared" si="47"/>
        <v>187.43908139999999</v>
      </c>
      <c r="J362" s="13">
        <f t="shared" si="48"/>
        <v>25.858482890624998</v>
      </c>
      <c r="K362" s="13">
        <f>H362+I362+J362</f>
        <v>191.35311984618022</v>
      </c>
      <c r="L362" s="13">
        <f>(K362*G362)/1000</f>
        <v>1.4829866788078967</v>
      </c>
      <c r="M362" s="13" t="str">
        <f>IF(F362&lt;0, "Yes", "No")</f>
        <v>Yes</v>
      </c>
      <c r="N362" s="19">
        <f t="shared" si="49"/>
        <v>1.4829866788078967</v>
      </c>
      <c r="O362" s="13">
        <f t="shared" si="50"/>
        <v>0</v>
      </c>
      <c r="P362" s="13">
        <f t="shared" si="52"/>
        <v>0.31776773156892457</v>
      </c>
      <c r="Q362" s="13">
        <f t="shared" si="53"/>
        <v>0.14496204415389921</v>
      </c>
    </row>
    <row r="363" spans="2:17">
      <c r="B363" s="2" t="s">
        <v>11</v>
      </c>
      <c r="C363" s="2">
        <v>355</v>
      </c>
      <c r="D363" s="2">
        <v>355</v>
      </c>
      <c r="E363" s="8">
        <v>27.9</v>
      </c>
      <c r="F363" s="13">
        <f t="shared" si="51"/>
        <v>2.7777777777778172E-2</v>
      </c>
      <c r="G363" s="13">
        <f t="shared" si="45"/>
        <v>7.7499999999999991</v>
      </c>
      <c r="H363" s="13">
        <f t="shared" si="46"/>
        <v>43.888888888889511</v>
      </c>
      <c r="I363" s="13">
        <f t="shared" si="47"/>
        <v>187.43908139999999</v>
      </c>
      <c r="J363" s="13">
        <f t="shared" si="48"/>
        <v>25.858482890624998</v>
      </c>
      <c r="K363" s="13">
        <f>H363+I363+J363</f>
        <v>257.1864531795145</v>
      </c>
      <c r="L363" s="13">
        <f>(K363*G363)/1000</f>
        <v>1.9931950121412372</v>
      </c>
      <c r="M363" s="13" t="str">
        <f>IF(F363&lt;0, "Yes", "No")</f>
        <v>No</v>
      </c>
      <c r="N363" s="19">
        <f t="shared" si="49"/>
        <v>1.9931950121412372</v>
      </c>
      <c r="O363" s="13">
        <f t="shared" si="50"/>
        <v>0</v>
      </c>
      <c r="P363" s="13">
        <f t="shared" si="52"/>
        <v>0.31832139685007493</v>
      </c>
      <c r="Q363" s="13">
        <f t="shared" si="53"/>
        <v>0.14496204415389921</v>
      </c>
    </row>
    <row r="364" spans="2:17">
      <c r="B364" s="2" t="s">
        <v>11</v>
      </c>
      <c r="C364" s="2">
        <v>356</v>
      </c>
      <c r="D364" s="2">
        <v>356</v>
      </c>
      <c r="E364" s="8">
        <v>28.1</v>
      </c>
      <c r="F364" s="13">
        <f t="shared" si="51"/>
        <v>4.1666666666666761E-2</v>
      </c>
      <c r="G364" s="13">
        <f t="shared" si="45"/>
        <v>7.8055555555555554</v>
      </c>
      <c r="H364" s="13">
        <f t="shared" si="46"/>
        <v>65.833333333333485</v>
      </c>
      <c r="I364" s="13">
        <f t="shared" si="47"/>
        <v>187.44941460000001</v>
      </c>
      <c r="J364" s="13">
        <f t="shared" si="48"/>
        <v>26.230542612847223</v>
      </c>
      <c r="K364" s="13">
        <f>H364+I364+J364</f>
        <v>279.51329054618071</v>
      </c>
      <c r="L364" s="13">
        <f>(K364*G364)/1000</f>
        <v>2.181756517874355</v>
      </c>
      <c r="M364" s="13" t="str">
        <f>IF(F364&lt;0, "Yes", "No")</f>
        <v>No</v>
      </c>
      <c r="N364" s="19">
        <f t="shared" si="49"/>
        <v>2.181756517874355</v>
      </c>
      <c r="O364" s="13">
        <f t="shared" si="50"/>
        <v>0</v>
      </c>
      <c r="P364" s="13">
        <f t="shared" si="52"/>
        <v>0.31892744032726228</v>
      </c>
      <c r="Q364" s="13">
        <f t="shared" si="53"/>
        <v>0.14496204415389921</v>
      </c>
    </row>
    <row r="365" spans="2:17">
      <c r="B365" s="2" t="s">
        <v>11</v>
      </c>
      <c r="C365" s="2">
        <v>357</v>
      </c>
      <c r="D365" s="2">
        <v>357</v>
      </c>
      <c r="E365" s="8">
        <v>28.2</v>
      </c>
      <c r="F365" s="13">
        <f t="shared" si="51"/>
        <v>-1.3888888888889086E-2</v>
      </c>
      <c r="G365" s="13">
        <f t="shared" si="45"/>
        <v>7.833333333333333</v>
      </c>
      <c r="H365" s="13">
        <f t="shared" si="46"/>
        <v>-21.944444444444756</v>
      </c>
      <c r="I365" s="13">
        <f t="shared" si="47"/>
        <v>187.45458120000001</v>
      </c>
      <c r="J365" s="13">
        <f t="shared" si="48"/>
        <v>26.4175690625</v>
      </c>
      <c r="K365" s="13">
        <f>H365+I365+J365</f>
        <v>191.92770581805527</v>
      </c>
      <c r="L365" s="13">
        <f>(K365*G365)/1000</f>
        <v>1.5034336955747662</v>
      </c>
      <c r="M365" s="13" t="str">
        <f>IF(F365&lt;0, "Yes", "No")</f>
        <v>Yes</v>
      </c>
      <c r="N365" s="19">
        <f t="shared" si="49"/>
        <v>1.5034336955747662</v>
      </c>
      <c r="O365" s="13">
        <f t="shared" si="50"/>
        <v>0</v>
      </c>
      <c r="P365" s="13">
        <f t="shared" si="52"/>
        <v>0.31934506079825525</v>
      </c>
      <c r="Q365" s="13">
        <f t="shared" si="53"/>
        <v>0.14496204415389921</v>
      </c>
    </row>
    <row r="366" spans="2:17">
      <c r="B366" s="2" t="s">
        <v>11</v>
      </c>
      <c r="C366" s="2">
        <v>358</v>
      </c>
      <c r="D366" s="2">
        <v>358</v>
      </c>
      <c r="E366" s="8">
        <v>28</v>
      </c>
      <c r="F366" s="13">
        <f t="shared" si="51"/>
        <v>-0.18055555555555566</v>
      </c>
      <c r="G366" s="13">
        <f t="shared" si="45"/>
        <v>7.7777777777777777</v>
      </c>
      <c r="H366" s="13">
        <f t="shared" si="46"/>
        <v>-285.27777777777794</v>
      </c>
      <c r="I366" s="13">
        <f t="shared" si="47"/>
        <v>187.44424800000002</v>
      </c>
      <c r="J366" s="13">
        <f t="shared" si="48"/>
        <v>26.044180555555556</v>
      </c>
      <c r="K366" s="13">
        <f>H366+I366+J366</f>
        <v>-71.78934922222237</v>
      </c>
      <c r="L366" s="13">
        <f>(K366*G366)/1000</f>
        <v>-0.55836160506172949</v>
      </c>
      <c r="M366" s="13" t="str">
        <f>IF(F366&lt;0, "Yes", "No")</f>
        <v>Yes</v>
      </c>
      <c r="N366" s="19">
        <f t="shared" si="49"/>
        <v>0</v>
      </c>
      <c r="O366" s="13">
        <f t="shared" si="50"/>
        <v>0.55836160506172949</v>
      </c>
      <c r="P366" s="13">
        <f t="shared" si="52"/>
        <v>0.31934506079825525</v>
      </c>
      <c r="Q366" s="13">
        <f t="shared" si="53"/>
        <v>0.1451171445997497</v>
      </c>
    </row>
    <row r="367" spans="2:17">
      <c r="B367" s="2" t="s">
        <v>11</v>
      </c>
      <c r="C367" s="2">
        <v>359</v>
      </c>
      <c r="D367" s="2">
        <v>359</v>
      </c>
      <c r="E367" s="8">
        <v>26.9</v>
      </c>
      <c r="F367" s="13">
        <f t="shared" si="51"/>
        <v>-0.41666666666666663</v>
      </c>
      <c r="G367" s="13">
        <f t="shared" si="45"/>
        <v>7.4722222222222214</v>
      </c>
      <c r="H367" s="13">
        <f t="shared" si="46"/>
        <v>-658.33333333333326</v>
      </c>
      <c r="I367" s="13">
        <f t="shared" si="47"/>
        <v>187.38741540000004</v>
      </c>
      <c r="J367" s="13">
        <f t="shared" si="48"/>
        <v>24.038047821180555</v>
      </c>
      <c r="K367" s="13">
        <f>H367+I367+J367</f>
        <v>-446.90787011215269</v>
      </c>
      <c r="L367" s="13">
        <f>(K367*G367)/1000</f>
        <v>-3.3393949183380296</v>
      </c>
      <c r="M367" s="13" t="str">
        <f>IF(F367&lt;0, "Yes", "No")</f>
        <v>Yes</v>
      </c>
      <c r="N367" s="19">
        <f t="shared" si="49"/>
        <v>0</v>
      </c>
      <c r="O367" s="13">
        <f t="shared" si="50"/>
        <v>3.3393949183380296</v>
      </c>
      <c r="P367" s="13">
        <f t="shared" si="52"/>
        <v>0.31934506079825525</v>
      </c>
      <c r="Q367" s="13">
        <f t="shared" si="53"/>
        <v>0.14604475429928804</v>
      </c>
    </row>
    <row r="368" spans="2:17">
      <c r="B368" s="2" t="s">
        <v>11</v>
      </c>
      <c r="C368" s="2">
        <v>360</v>
      </c>
      <c r="D368" s="2">
        <v>360</v>
      </c>
      <c r="E368" s="8">
        <v>25</v>
      </c>
      <c r="F368" s="13">
        <f t="shared" si="51"/>
        <v>-0.51388888888888873</v>
      </c>
      <c r="G368" s="13">
        <f t="shared" si="45"/>
        <v>6.9444444444444446</v>
      </c>
      <c r="H368" s="13">
        <f t="shared" si="46"/>
        <v>-811.94444444444423</v>
      </c>
      <c r="I368" s="13">
        <f t="shared" si="47"/>
        <v>187.28925000000001</v>
      </c>
      <c r="J368" s="13">
        <f t="shared" si="48"/>
        <v>20.762261284722225</v>
      </c>
      <c r="K368" s="13">
        <f>H368+I368+J368</f>
        <v>-603.89293315972202</v>
      </c>
      <c r="L368" s="13">
        <f>(K368*G368)/1000</f>
        <v>-4.1937009247202921</v>
      </c>
      <c r="M368" s="13" t="str">
        <f>IF(F368&lt;0, "Yes", "No")</f>
        <v>Yes</v>
      </c>
      <c r="N368" s="19">
        <f t="shared" si="49"/>
        <v>0</v>
      </c>
      <c r="O368" s="13">
        <f t="shared" si="50"/>
        <v>4.1937009247202921</v>
      </c>
      <c r="P368" s="13">
        <f t="shared" si="52"/>
        <v>0.31934506079825525</v>
      </c>
      <c r="Q368" s="13">
        <f t="shared" si="53"/>
        <v>0.14720967122282144</v>
      </c>
    </row>
    <row r="369" spans="2:17">
      <c r="B369" s="2" t="s">
        <v>11</v>
      </c>
      <c r="C369" s="2">
        <v>361</v>
      </c>
      <c r="D369" s="2">
        <v>361</v>
      </c>
      <c r="E369" s="8">
        <v>23.2</v>
      </c>
      <c r="F369" s="13">
        <f t="shared" si="51"/>
        <v>-0.43055555555555575</v>
      </c>
      <c r="G369" s="13">
        <f t="shared" si="45"/>
        <v>6.4444444444444438</v>
      </c>
      <c r="H369" s="13">
        <f t="shared" si="46"/>
        <v>-680.27777777777806</v>
      </c>
      <c r="I369" s="13">
        <f t="shared" si="47"/>
        <v>187.19625120000001</v>
      </c>
      <c r="J369" s="13">
        <f t="shared" si="48"/>
        <v>17.880127222222221</v>
      </c>
      <c r="K369" s="13">
        <f>H369+I369+J369</f>
        <v>-475.20139935555585</v>
      </c>
      <c r="L369" s="13">
        <f>(K369*G369)/1000</f>
        <v>-3.0624090180691375</v>
      </c>
      <c r="M369" s="13" t="str">
        <f>IF(F369&lt;0, "Yes", "No")</f>
        <v>Yes</v>
      </c>
      <c r="N369" s="19">
        <f t="shared" si="49"/>
        <v>0</v>
      </c>
      <c r="O369" s="13">
        <f t="shared" si="50"/>
        <v>3.0624090180691375</v>
      </c>
      <c r="P369" s="13">
        <f t="shared" si="52"/>
        <v>0.31934506079825525</v>
      </c>
      <c r="Q369" s="13">
        <f t="shared" si="53"/>
        <v>0.1480603403945073</v>
      </c>
    </row>
    <row r="370" spans="2:17">
      <c r="B370" s="2" t="s">
        <v>11</v>
      </c>
      <c r="C370" s="2">
        <v>362</v>
      </c>
      <c r="D370" s="2">
        <v>362</v>
      </c>
      <c r="E370" s="8">
        <v>21.9</v>
      </c>
      <c r="F370" s="13">
        <f t="shared" si="51"/>
        <v>-0.29166666666666635</v>
      </c>
      <c r="G370" s="13">
        <f t="shared" si="45"/>
        <v>6.083333333333333</v>
      </c>
      <c r="H370" s="13">
        <f t="shared" si="46"/>
        <v>-460.83333333333286</v>
      </c>
      <c r="I370" s="13">
        <f t="shared" si="47"/>
        <v>187.12908540000004</v>
      </c>
      <c r="J370" s="13">
        <f t="shared" si="48"/>
        <v>15.932461015625002</v>
      </c>
      <c r="K370" s="13">
        <f>H370+I370+J370</f>
        <v>-257.7717869177078</v>
      </c>
      <c r="L370" s="13">
        <f>(K370*G370)/1000</f>
        <v>-1.568111703749389</v>
      </c>
      <c r="M370" s="13" t="str">
        <f>IF(F370&lt;0, "Yes", "No")</f>
        <v>Yes</v>
      </c>
      <c r="N370" s="19">
        <f t="shared" si="49"/>
        <v>0</v>
      </c>
      <c r="O370" s="13">
        <f t="shared" si="50"/>
        <v>1.568111703749389</v>
      </c>
      <c r="P370" s="13">
        <f t="shared" si="52"/>
        <v>0.31934506079825525</v>
      </c>
      <c r="Q370" s="13">
        <f t="shared" si="53"/>
        <v>0.14849592697888214</v>
      </c>
    </row>
    <row r="371" spans="2:17">
      <c r="B371" s="2" t="s">
        <v>11</v>
      </c>
      <c r="C371" s="2">
        <v>363</v>
      </c>
      <c r="D371" s="2">
        <v>363</v>
      </c>
      <c r="E371" s="8">
        <v>21.1</v>
      </c>
      <c r="F371" s="13">
        <f t="shared" si="51"/>
        <v>-0.16666666666666657</v>
      </c>
      <c r="G371" s="13">
        <f t="shared" si="45"/>
        <v>5.8611111111111116</v>
      </c>
      <c r="H371" s="13">
        <f t="shared" si="46"/>
        <v>-263.3333333333332</v>
      </c>
      <c r="I371" s="13">
        <f t="shared" si="47"/>
        <v>187.08775260000002</v>
      </c>
      <c r="J371" s="13">
        <f t="shared" si="48"/>
        <v>14.789706154513892</v>
      </c>
      <c r="K371" s="13">
        <f>H371+I371+J371</f>
        <v>-61.455874578819291</v>
      </c>
      <c r="L371" s="13">
        <f>(K371*G371)/1000</f>
        <v>-0.3601997093369686</v>
      </c>
      <c r="M371" s="13" t="str">
        <f>IF(F371&lt;0, "Yes", "No")</f>
        <v>Yes</v>
      </c>
      <c r="N371" s="19">
        <f t="shared" si="49"/>
        <v>0</v>
      </c>
      <c r="O371" s="13">
        <f t="shared" si="50"/>
        <v>0.3601997093369686</v>
      </c>
      <c r="P371" s="13">
        <f t="shared" si="52"/>
        <v>0.31934506079825525</v>
      </c>
      <c r="Q371" s="13">
        <f t="shared" si="53"/>
        <v>0.14859598245369796</v>
      </c>
    </row>
    <row r="372" spans="2:17">
      <c r="B372" s="2" t="s">
        <v>11</v>
      </c>
      <c r="C372" s="2">
        <v>364</v>
      </c>
      <c r="D372" s="2">
        <v>364</v>
      </c>
      <c r="E372" s="8">
        <v>20.7</v>
      </c>
      <c r="F372" s="13">
        <f t="shared" si="51"/>
        <v>-5.5555555555555851E-2</v>
      </c>
      <c r="G372" s="13">
        <f t="shared" si="45"/>
        <v>5.75</v>
      </c>
      <c r="H372" s="13">
        <f t="shared" si="46"/>
        <v>-87.77777777777824</v>
      </c>
      <c r="I372" s="13">
        <f t="shared" si="47"/>
        <v>187.06708619999998</v>
      </c>
      <c r="J372" s="13">
        <f t="shared" si="48"/>
        <v>14.234274140625002</v>
      </c>
      <c r="K372" s="13">
        <f>H372+I372+J372</f>
        <v>113.52358256284674</v>
      </c>
      <c r="L372" s="13">
        <f>(K372*G372)/1000</f>
        <v>0.65276059973636869</v>
      </c>
      <c r="M372" s="13" t="str">
        <f>IF(F372&lt;0, "Yes", "No")</f>
        <v>Yes</v>
      </c>
      <c r="N372" s="19">
        <f t="shared" si="49"/>
        <v>0.65276059973636869</v>
      </c>
      <c r="O372" s="13">
        <f t="shared" si="50"/>
        <v>0</v>
      </c>
      <c r="P372" s="13">
        <f t="shared" si="52"/>
        <v>0.31952638318707094</v>
      </c>
      <c r="Q372" s="13">
        <f t="shared" si="53"/>
        <v>0.14859598245369796</v>
      </c>
    </row>
    <row r="373" spans="2:17">
      <c r="B373" s="2" t="s">
        <v>11</v>
      </c>
      <c r="C373" s="2">
        <v>365</v>
      </c>
      <c r="D373" s="2">
        <v>365</v>
      </c>
      <c r="E373" s="8">
        <v>20.7</v>
      </c>
      <c r="F373" s="13">
        <f t="shared" si="51"/>
        <v>1.3888888888889086E-2</v>
      </c>
      <c r="G373" s="13">
        <f t="shared" si="45"/>
        <v>5.75</v>
      </c>
      <c r="H373" s="13">
        <f t="shared" si="46"/>
        <v>21.944444444444756</v>
      </c>
      <c r="I373" s="13">
        <f t="shared" si="47"/>
        <v>187.06708619999998</v>
      </c>
      <c r="J373" s="13">
        <f t="shared" si="48"/>
        <v>14.234274140625002</v>
      </c>
      <c r="K373" s="13">
        <f>H373+I373+J373</f>
        <v>223.24580478506974</v>
      </c>
      <c r="L373" s="13">
        <f>(K373*G373)/1000</f>
        <v>1.283663377514151</v>
      </c>
      <c r="M373" s="13" t="str">
        <f>IF(F373&lt;0, "Yes", "No")</f>
        <v>No</v>
      </c>
      <c r="N373" s="19">
        <f t="shared" si="49"/>
        <v>1.283663377514151</v>
      </c>
      <c r="O373" s="13">
        <f t="shared" si="50"/>
        <v>0</v>
      </c>
      <c r="P373" s="13">
        <f t="shared" si="52"/>
        <v>0.31988295634749153</v>
      </c>
      <c r="Q373" s="13">
        <f t="shared" si="53"/>
        <v>0.14859598245369796</v>
      </c>
    </row>
    <row r="374" spans="2:17">
      <c r="B374" s="2" t="s">
        <v>11</v>
      </c>
      <c r="C374" s="2">
        <v>366</v>
      </c>
      <c r="D374" s="2">
        <v>366</v>
      </c>
      <c r="E374" s="8">
        <v>20.8</v>
      </c>
      <c r="F374" s="13">
        <f t="shared" si="51"/>
        <v>6.9444444444444448E-2</v>
      </c>
      <c r="G374" s="13">
        <f t="shared" si="45"/>
        <v>5.7777777777777777</v>
      </c>
      <c r="H374" s="13">
        <f t="shared" si="46"/>
        <v>109.72222222222223</v>
      </c>
      <c r="I374" s="13">
        <f t="shared" si="47"/>
        <v>187.07225280000003</v>
      </c>
      <c r="J374" s="13">
        <f t="shared" si="48"/>
        <v>14.372135555555557</v>
      </c>
      <c r="K374" s="13">
        <f>H374+I374+J374</f>
        <v>311.16661057777782</v>
      </c>
      <c r="L374" s="13">
        <f>(K374*G374)/1000</f>
        <v>1.7978515277827163</v>
      </c>
      <c r="M374" s="13" t="str">
        <f>IF(F374&lt;0, "Yes", "No")</f>
        <v>No</v>
      </c>
      <c r="N374" s="19">
        <f t="shared" si="49"/>
        <v>1.7978515277827163</v>
      </c>
      <c r="O374" s="13">
        <f t="shared" si="50"/>
        <v>0</v>
      </c>
      <c r="P374" s="13">
        <f t="shared" si="52"/>
        <v>0.32038235954965338</v>
      </c>
      <c r="Q374" s="13">
        <f t="shared" si="53"/>
        <v>0.14859598245369796</v>
      </c>
    </row>
    <row r="375" spans="2:17">
      <c r="B375" s="2" t="s">
        <v>11</v>
      </c>
      <c r="C375" s="2">
        <v>367</v>
      </c>
      <c r="D375" s="2">
        <v>367</v>
      </c>
      <c r="E375" s="8">
        <v>21.2</v>
      </c>
      <c r="F375" s="13">
        <f t="shared" si="51"/>
        <v>0.18055555555555566</v>
      </c>
      <c r="G375" s="13">
        <f t="shared" si="45"/>
        <v>5.8888888888888884</v>
      </c>
      <c r="H375" s="13">
        <f t="shared" si="46"/>
        <v>285.27777777777794</v>
      </c>
      <c r="I375" s="13">
        <f t="shared" si="47"/>
        <v>187.09291919999998</v>
      </c>
      <c r="J375" s="13">
        <f t="shared" si="48"/>
        <v>14.930225138888888</v>
      </c>
      <c r="K375" s="13">
        <f>H375+I375+J375</f>
        <v>487.30092211666681</v>
      </c>
      <c r="L375" s="13">
        <f>(K375*G375)/1000</f>
        <v>2.869660985798149</v>
      </c>
      <c r="M375" s="13" t="str">
        <f>IF(F375&lt;0, "Yes", "No")</f>
        <v>No</v>
      </c>
      <c r="N375" s="19">
        <f t="shared" si="49"/>
        <v>2.869660985798149</v>
      </c>
      <c r="O375" s="13">
        <f t="shared" si="50"/>
        <v>0</v>
      </c>
      <c r="P375" s="13">
        <f t="shared" si="52"/>
        <v>0.32117948760126397</v>
      </c>
      <c r="Q375" s="13">
        <f t="shared" si="53"/>
        <v>0.14859598245369796</v>
      </c>
    </row>
    <row r="376" spans="2:17">
      <c r="B376" s="2" t="s">
        <v>11</v>
      </c>
      <c r="C376" s="2">
        <v>368</v>
      </c>
      <c r="D376" s="2">
        <v>368</v>
      </c>
      <c r="E376" s="8">
        <v>22.1</v>
      </c>
      <c r="F376" s="13">
        <f t="shared" si="51"/>
        <v>0.31944444444444453</v>
      </c>
      <c r="G376" s="13">
        <f t="shared" si="45"/>
        <v>6.1388888888888893</v>
      </c>
      <c r="H376" s="13">
        <f t="shared" si="46"/>
        <v>504.72222222222234</v>
      </c>
      <c r="I376" s="13">
        <f t="shared" si="47"/>
        <v>187.1394186</v>
      </c>
      <c r="J376" s="13">
        <f t="shared" si="48"/>
        <v>16.224793654513892</v>
      </c>
      <c r="K376" s="13">
        <f>H376+I376+J376</f>
        <v>708.08643447673626</v>
      </c>
      <c r="L376" s="13">
        <f>(K376*G376)/1000</f>
        <v>4.3468639449821866</v>
      </c>
      <c r="M376" s="13" t="str">
        <f>IF(F376&lt;0, "Yes", "No")</f>
        <v>No</v>
      </c>
      <c r="N376" s="19">
        <f t="shared" si="49"/>
        <v>4.3468639449821866</v>
      </c>
      <c r="O376" s="13">
        <f t="shared" si="50"/>
        <v>0</v>
      </c>
      <c r="P376" s="13">
        <f t="shared" si="52"/>
        <v>0.32238694980820348</v>
      </c>
      <c r="Q376" s="13">
        <f t="shared" si="53"/>
        <v>0.14859598245369796</v>
      </c>
    </row>
    <row r="377" spans="2:17">
      <c r="B377" s="2" t="s">
        <v>11</v>
      </c>
      <c r="C377" s="2">
        <v>369</v>
      </c>
      <c r="D377" s="2">
        <v>369</v>
      </c>
      <c r="E377" s="8">
        <v>23.5</v>
      </c>
      <c r="F377" s="13">
        <f t="shared" si="51"/>
        <v>0.30555555555555547</v>
      </c>
      <c r="G377" s="13">
        <f t="shared" si="45"/>
        <v>6.5277777777777777</v>
      </c>
      <c r="H377" s="13">
        <f t="shared" si="46"/>
        <v>482.77777777777766</v>
      </c>
      <c r="I377" s="13">
        <f t="shared" si="47"/>
        <v>187.21175099999999</v>
      </c>
      <c r="J377" s="13">
        <f t="shared" si="48"/>
        <v>18.345534071180555</v>
      </c>
      <c r="K377" s="13">
        <f>H377+I377+J377</f>
        <v>688.33506284895816</v>
      </c>
      <c r="L377" s="13">
        <f>(K377*G377)/1000</f>
        <v>4.4932983269306987</v>
      </c>
      <c r="M377" s="13" t="str">
        <f>IF(F377&lt;0, "Yes", "No")</f>
        <v>No</v>
      </c>
      <c r="N377" s="19">
        <f t="shared" si="49"/>
        <v>4.4932983269306987</v>
      </c>
      <c r="O377" s="13">
        <f t="shared" si="50"/>
        <v>0</v>
      </c>
      <c r="P377" s="13">
        <f t="shared" si="52"/>
        <v>0.32363508823235088</v>
      </c>
      <c r="Q377" s="13">
        <f t="shared" si="53"/>
        <v>0.14859598245369796</v>
      </c>
    </row>
    <row r="378" spans="2:17">
      <c r="B378" s="2" t="s">
        <v>11</v>
      </c>
      <c r="C378" s="2">
        <v>370</v>
      </c>
      <c r="D378" s="2">
        <v>370</v>
      </c>
      <c r="E378" s="8">
        <v>24.3</v>
      </c>
      <c r="F378" s="13">
        <f t="shared" si="51"/>
        <v>0.1388888888888889</v>
      </c>
      <c r="G378" s="13">
        <f t="shared" si="45"/>
        <v>6.75</v>
      </c>
      <c r="H378" s="13">
        <f t="shared" si="46"/>
        <v>219.44444444444446</v>
      </c>
      <c r="I378" s="13">
        <f t="shared" si="47"/>
        <v>187.25308380000001</v>
      </c>
      <c r="J378" s="13">
        <f t="shared" si="48"/>
        <v>19.615852265625001</v>
      </c>
      <c r="K378" s="13">
        <f>H378+I378+J378</f>
        <v>426.31338051006946</v>
      </c>
      <c r="L378" s="13">
        <f>(K378*G378)/1000</f>
        <v>2.8776153184429689</v>
      </c>
      <c r="M378" s="13" t="str">
        <f>IF(F378&lt;0, "Yes", "No")</f>
        <v>No</v>
      </c>
      <c r="N378" s="19">
        <f t="shared" si="49"/>
        <v>2.8776153184429689</v>
      </c>
      <c r="O378" s="13">
        <f t="shared" si="50"/>
        <v>0</v>
      </c>
      <c r="P378" s="13">
        <f t="shared" si="52"/>
        <v>0.32443442582080728</v>
      </c>
      <c r="Q378" s="13">
        <f t="shared" si="53"/>
        <v>0.14859598245369796</v>
      </c>
    </row>
    <row r="379" spans="2:17">
      <c r="B379" s="2" t="s">
        <v>11</v>
      </c>
      <c r="C379" s="2">
        <v>371</v>
      </c>
      <c r="D379" s="2">
        <v>371</v>
      </c>
      <c r="E379" s="8">
        <v>24.5</v>
      </c>
      <c r="F379" s="13">
        <f t="shared" si="51"/>
        <v>-6.9444444444444448E-2</v>
      </c>
      <c r="G379" s="13">
        <f t="shared" si="45"/>
        <v>6.8055555555555554</v>
      </c>
      <c r="H379" s="13">
        <f t="shared" si="46"/>
        <v>-109.72222222222223</v>
      </c>
      <c r="I379" s="13">
        <f t="shared" si="47"/>
        <v>187.263417</v>
      </c>
      <c r="J379" s="13">
        <f t="shared" si="48"/>
        <v>19.940075737847224</v>
      </c>
      <c r="K379" s="13">
        <f>H379+I379+J379</f>
        <v>97.481270515624999</v>
      </c>
      <c r="L379" s="13">
        <f>(K379*G379)/1000</f>
        <v>0.66341420212022573</v>
      </c>
      <c r="M379" s="13" t="str">
        <f>IF(F379&lt;0, "Yes", "No")</f>
        <v>Yes</v>
      </c>
      <c r="N379" s="19">
        <f t="shared" si="49"/>
        <v>0.66341420212022573</v>
      </c>
      <c r="O379" s="13">
        <f t="shared" si="50"/>
        <v>0</v>
      </c>
      <c r="P379" s="13">
        <f t="shared" si="52"/>
        <v>0.32461870754361843</v>
      </c>
      <c r="Q379" s="13">
        <f t="shared" si="53"/>
        <v>0.14859598245369796</v>
      </c>
    </row>
    <row r="380" spans="2:17">
      <c r="B380" s="2" t="s">
        <v>11</v>
      </c>
      <c r="C380" s="2">
        <v>372</v>
      </c>
      <c r="D380" s="2">
        <v>372</v>
      </c>
      <c r="E380" s="8">
        <v>23.8</v>
      </c>
      <c r="F380" s="13">
        <f t="shared" si="51"/>
        <v>-0.44444444444444431</v>
      </c>
      <c r="G380" s="13">
        <f t="shared" si="45"/>
        <v>6.6111111111111107</v>
      </c>
      <c r="H380" s="13">
        <f t="shared" si="46"/>
        <v>-702.22222222222206</v>
      </c>
      <c r="I380" s="13">
        <f t="shared" si="47"/>
        <v>187.22725080000001</v>
      </c>
      <c r="J380" s="13">
        <f t="shared" si="48"/>
        <v>18.816920451388889</v>
      </c>
      <c r="K380" s="13">
        <f>H380+I380+J380</f>
        <v>-496.17805097083317</v>
      </c>
      <c r="L380" s="13">
        <f>(K380*G380)/1000</f>
        <v>-3.2802882258627299</v>
      </c>
      <c r="M380" s="13" t="str">
        <f>IF(F380&lt;0, "Yes", "No")</f>
        <v>Yes</v>
      </c>
      <c r="N380" s="19">
        <f t="shared" si="49"/>
        <v>0</v>
      </c>
      <c r="O380" s="13">
        <f t="shared" si="50"/>
        <v>3.2802882258627299</v>
      </c>
      <c r="P380" s="13">
        <f t="shared" si="52"/>
        <v>0.32461870754361843</v>
      </c>
      <c r="Q380" s="13">
        <f t="shared" si="53"/>
        <v>0.1495071736275487</v>
      </c>
    </row>
    <row r="381" spans="2:17">
      <c r="B381" s="2" t="s">
        <v>11</v>
      </c>
      <c r="C381" s="2">
        <v>373</v>
      </c>
      <c r="D381" s="2">
        <v>373</v>
      </c>
      <c r="E381" s="8">
        <v>21.3</v>
      </c>
      <c r="F381" s="13">
        <f t="shared" si="51"/>
        <v>-0.84722222222222243</v>
      </c>
      <c r="G381" s="13">
        <f t="shared" si="45"/>
        <v>5.916666666666667</v>
      </c>
      <c r="H381" s="13">
        <f t="shared" si="46"/>
        <v>-1338.6111111111115</v>
      </c>
      <c r="I381" s="13">
        <f t="shared" si="47"/>
        <v>187.09808579999998</v>
      </c>
      <c r="J381" s="13">
        <f t="shared" si="48"/>
        <v>15.071408515625004</v>
      </c>
      <c r="K381" s="13">
        <f>H381+I381+J381</f>
        <v>-1136.4416167954864</v>
      </c>
      <c r="L381" s="13">
        <f>(K381*G381)/1000</f>
        <v>-6.7239462327066288</v>
      </c>
      <c r="M381" s="13" t="str">
        <f>IF(F381&lt;0, "Yes", "No")</f>
        <v>Yes</v>
      </c>
      <c r="N381" s="19">
        <f t="shared" si="49"/>
        <v>0</v>
      </c>
      <c r="O381" s="13">
        <f t="shared" si="50"/>
        <v>6.7239462327066288</v>
      </c>
      <c r="P381" s="13">
        <f t="shared" si="52"/>
        <v>0.32461870754361843</v>
      </c>
      <c r="Q381" s="13">
        <f t="shared" si="53"/>
        <v>0.15137493646996722</v>
      </c>
    </row>
    <row r="382" spans="2:17">
      <c r="B382" s="2" t="s">
        <v>11</v>
      </c>
      <c r="C382" s="2">
        <v>374</v>
      </c>
      <c r="D382" s="2">
        <v>374</v>
      </c>
      <c r="E382" s="8">
        <v>17.7</v>
      </c>
      <c r="F382" s="13">
        <f t="shared" si="51"/>
        <v>-0.95833333333333337</v>
      </c>
      <c r="G382" s="13">
        <f t="shared" si="45"/>
        <v>4.9166666666666661</v>
      </c>
      <c r="H382" s="13">
        <f t="shared" si="46"/>
        <v>-1514.1666666666667</v>
      </c>
      <c r="I382" s="13">
        <f t="shared" si="47"/>
        <v>186.9120882</v>
      </c>
      <c r="J382" s="13">
        <f t="shared" si="48"/>
        <v>10.407374140624999</v>
      </c>
      <c r="K382" s="13">
        <f>H382+I382+J382</f>
        <v>-1316.8472043260417</v>
      </c>
      <c r="L382" s="13">
        <f>(K382*G382)/1000</f>
        <v>-6.4744987546030384</v>
      </c>
      <c r="M382" s="13" t="str">
        <f>IF(F382&lt;0, "Yes", "No")</f>
        <v>Yes</v>
      </c>
      <c r="N382" s="19">
        <f t="shared" si="49"/>
        <v>0</v>
      </c>
      <c r="O382" s="13">
        <f t="shared" si="50"/>
        <v>6.4744987546030384</v>
      </c>
      <c r="P382" s="13">
        <f t="shared" si="52"/>
        <v>0.32461870754361843</v>
      </c>
      <c r="Q382" s="13">
        <f t="shared" si="53"/>
        <v>0.15317340834624585</v>
      </c>
    </row>
    <row r="383" spans="2:17">
      <c r="B383" s="2" t="s">
        <v>11</v>
      </c>
      <c r="C383" s="2">
        <v>375</v>
      </c>
      <c r="D383" s="2">
        <v>375</v>
      </c>
      <c r="E383" s="8">
        <v>14.4</v>
      </c>
      <c r="F383" s="13">
        <f t="shared" si="51"/>
        <v>-0.80555555555555536</v>
      </c>
      <c r="G383" s="13">
        <f t="shared" si="45"/>
        <v>4</v>
      </c>
      <c r="H383" s="13">
        <f t="shared" si="46"/>
        <v>-1272.7777777777774</v>
      </c>
      <c r="I383" s="13">
        <f t="shared" si="47"/>
        <v>186.74159040000001</v>
      </c>
      <c r="J383" s="13">
        <f t="shared" si="48"/>
        <v>6.8884200000000009</v>
      </c>
      <c r="K383" s="13">
        <f>H383+I383+J383</f>
        <v>-1079.1477673777774</v>
      </c>
      <c r="L383" s="13">
        <f>(K383*G383)/1000</f>
        <v>-4.3165910695111096</v>
      </c>
      <c r="M383" s="13" t="str">
        <f>IF(F383&lt;0, "Yes", "No")</f>
        <v>Yes</v>
      </c>
      <c r="N383" s="19">
        <f t="shared" si="49"/>
        <v>0</v>
      </c>
      <c r="O383" s="13">
        <f t="shared" si="50"/>
        <v>4.3165910695111096</v>
      </c>
      <c r="P383" s="13">
        <f t="shared" si="52"/>
        <v>0.32461870754361843</v>
      </c>
      <c r="Q383" s="13">
        <f t="shared" si="53"/>
        <v>0.15437246142111005</v>
      </c>
    </row>
    <row r="384" spans="2:17">
      <c r="B384" s="2" t="s">
        <v>11</v>
      </c>
      <c r="C384" s="2">
        <v>376</v>
      </c>
      <c r="D384" s="2">
        <v>376</v>
      </c>
      <c r="E384" s="8">
        <v>11.9</v>
      </c>
      <c r="F384" s="13">
        <f t="shared" si="51"/>
        <v>-0.58333333333333348</v>
      </c>
      <c r="G384" s="13">
        <f t="shared" si="45"/>
        <v>3.3055555555555554</v>
      </c>
      <c r="H384" s="13">
        <f t="shared" si="46"/>
        <v>-921.66666666666686</v>
      </c>
      <c r="I384" s="13">
        <f t="shared" si="47"/>
        <v>186.61242539999998</v>
      </c>
      <c r="J384" s="13">
        <f t="shared" si="48"/>
        <v>4.7042301128472221</v>
      </c>
      <c r="K384" s="13">
        <f>H384+I384+J384</f>
        <v>-730.35001115381965</v>
      </c>
      <c r="L384" s="13">
        <f>(K384*G384)/1000</f>
        <v>-2.4142125368695702</v>
      </c>
      <c r="M384" s="13" t="str">
        <f>IF(F384&lt;0, "Yes", "No")</f>
        <v>Yes</v>
      </c>
      <c r="N384" s="19">
        <f t="shared" si="49"/>
        <v>0</v>
      </c>
      <c r="O384" s="13">
        <f t="shared" si="50"/>
        <v>2.4142125368695702</v>
      </c>
      <c r="P384" s="13">
        <f t="shared" si="52"/>
        <v>0.32461870754361843</v>
      </c>
      <c r="Q384" s="13">
        <f t="shared" si="53"/>
        <v>0.15504307601468492</v>
      </c>
    </row>
    <row r="385" spans="2:17">
      <c r="B385" s="2" t="s">
        <v>11</v>
      </c>
      <c r="C385" s="2">
        <v>377</v>
      </c>
      <c r="D385" s="2">
        <v>377</v>
      </c>
      <c r="E385" s="8">
        <v>10.199999999999999</v>
      </c>
      <c r="F385" s="13">
        <f t="shared" si="51"/>
        <v>-0.41666666666666663</v>
      </c>
      <c r="G385" s="13">
        <f t="shared" si="45"/>
        <v>2.833333333333333</v>
      </c>
      <c r="H385" s="13">
        <f t="shared" si="46"/>
        <v>-658.33333333333326</v>
      </c>
      <c r="I385" s="13">
        <f t="shared" si="47"/>
        <v>186.5245932</v>
      </c>
      <c r="J385" s="13">
        <f t="shared" si="48"/>
        <v>3.4561690624999999</v>
      </c>
      <c r="K385" s="13">
        <f>H385+I385+J385</f>
        <v>-468.35257107083322</v>
      </c>
      <c r="L385" s="13">
        <f>(K385*G385)/1000</f>
        <v>-1.3269989513673606</v>
      </c>
      <c r="M385" s="13" t="str">
        <f>IF(F385&lt;0, "Yes", "No")</f>
        <v>Yes</v>
      </c>
      <c r="N385" s="19">
        <f t="shared" si="49"/>
        <v>0</v>
      </c>
      <c r="O385" s="13">
        <f t="shared" si="50"/>
        <v>1.3269989513673606</v>
      </c>
      <c r="P385" s="13">
        <f t="shared" si="52"/>
        <v>0.32461870754361843</v>
      </c>
      <c r="Q385" s="13">
        <f t="shared" si="53"/>
        <v>0.15541168683450918</v>
      </c>
    </row>
    <row r="386" spans="2:17">
      <c r="B386" s="2" t="s">
        <v>11</v>
      </c>
      <c r="C386" s="2">
        <v>378</v>
      </c>
      <c r="D386" s="2">
        <v>378</v>
      </c>
      <c r="E386" s="8">
        <v>8.9</v>
      </c>
      <c r="F386" s="13">
        <f t="shared" si="51"/>
        <v>-0.30555555555555547</v>
      </c>
      <c r="G386" s="13">
        <f t="shared" si="45"/>
        <v>2.4722222222222223</v>
      </c>
      <c r="H386" s="13">
        <f t="shared" si="46"/>
        <v>-482.77777777777766</v>
      </c>
      <c r="I386" s="13">
        <f t="shared" si="47"/>
        <v>186.4574274</v>
      </c>
      <c r="J386" s="13">
        <f t="shared" si="48"/>
        <v>2.631325946180556</v>
      </c>
      <c r="K386" s="13">
        <f>H386+I386+J386</f>
        <v>-293.68902443159715</v>
      </c>
      <c r="L386" s="13">
        <f>(K386*G386)/1000</f>
        <v>-0.72606453262255966</v>
      </c>
      <c r="M386" s="13" t="str">
        <f>IF(F386&lt;0, "Yes", "No")</f>
        <v>Yes</v>
      </c>
      <c r="N386" s="19">
        <f t="shared" si="49"/>
        <v>0</v>
      </c>
      <c r="O386" s="13">
        <f t="shared" si="50"/>
        <v>0.72606453262255966</v>
      </c>
      <c r="P386" s="13">
        <f t="shared" si="52"/>
        <v>0.32461870754361843</v>
      </c>
      <c r="Q386" s="13">
        <f t="shared" si="53"/>
        <v>0.15561337142690435</v>
      </c>
    </row>
    <row r="387" spans="2:17">
      <c r="B387" s="2" t="s">
        <v>11</v>
      </c>
      <c r="C387" s="2">
        <v>379</v>
      </c>
      <c r="D387" s="2">
        <v>379</v>
      </c>
      <c r="E387" s="8">
        <v>8</v>
      </c>
      <c r="F387" s="13">
        <f t="shared" si="51"/>
        <v>-0.23611111111111113</v>
      </c>
      <c r="G387" s="13">
        <f t="shared" si="45"/>
        <v>2.2222222222222223</v>
      </c>
      <c r="H387" s="13">
        <f t="shared" si="46"/>
        <v>-373.0555555555556</v>
      </c>
      <c r="I387" s="13">
        <f t="shared" si="47"/>
        <v>186.41092799999998</v>
      </c>
      <c r="J387" s="13">
        <f t="shared" si="48"/>
        <v>2.1260555555555563</v>
      </c>
      <c r="K387" s="13">
        <f>H387+I387+J387</f>
        <v>-184.51857200000006</v>
      </c>
      <c r="L387" s="13">
        <f>(K387*G387)/1000</f>
        <v>-0.41004127111111127</v>
      </c>
      <c r="M387" s="13" t="str">
        <f>IF(F387&lt;0, "Yes", "No")</f>
        <v>Yes</v>
      </c>
      <c r="N387" s="19">
        <f t="shared" si="49"/>
        <v>0</v>
      </c>
      <c r="O387" s="13">
        <f t="shared" si="50"/>
        <v>0.41004127111111127</v>
      </c>
      <c r="P387" s="13">
        <f t="shared" si="52"/>
        <v>0.32461870754361843</v>
      </c>
      <c r="Q387" s="13">
        <f t="shared" si="53"/>
        <v>0.15572727177999077</v>
      </c>
    </row>
    <row r="388" spans="2:17">
      <c r="B388" s="2" t="s">
        <v>11</v>
      </c>
      <c r="C388" s="2">
        <v>380</v>
      </c>
      <c r="D388" s="2">
        <v>380</v>
      </c>
      <c r="E388" s="8">
        <v>7.2</v>
      </c>
      <c r="F388" s="13">
        <f t="shared" si="51"/>
        <v>-0.26388888888888895</v>
      </c>
      <c r="G388" s="13">
        <f t="shared" si="45"/>
        <v>2</v>
      </c>
      <c r="H388" s="13">
        <f t="shared" si="46"/>
        <v>-416.94444444444451</v>
      </c>
      <c r="I388" s="13">
        <f t="shared" si="47"/>
        <v>186.36959519999999</v>
      </c>
      <c r="J388" s="13">
        <f t="shared" si="48"/>
        <v>1.7221050000000002</v>
      </c>
      <c r="K388" s="13">
        <f>H388+I388+J388</f>
        <v>-228.85274424444452</v>
      </c>
      <c r="L388" s="13">
        <f>(K388*G388)/1000</f>
        <v>-0.45770548848888903</v>
      </c>
      <c r="M388" s="13" t="str">
        <f>IF(F388&lt;0, "Yes", "No")</f>
        <v>Yes</v>
      </c>
      <c r="N388" s="19">
        <f t="shared" si="49"/>
        <v>0</v>
      </c>
      <c r="O388" s="13">
        <f t="shared" si="50"/>
        <v>0.45770548848888903</v>
      </c>
      <c r="P388" s="13">
        <f t="shared" si="52"/>
        <v>0.32461870754361843</v>
      </c>
      <c r="Q388" s="13">
        <f t="shared" si="53"/>
        <v>0.15585441219345991</v>
      </c>
    </row>
    <row r="389" spans="2:17">
      <c r="B389" s="2" t="s">
        <v>11</v>
      </c>
      <c r="C389" s="2">
        <v>381</v>
      </c>
      <c r="D389" s="2">
        <v>381</v>
      </c>
      <c r="E389" s="8">
        <v>6.1</v>
      </c>
      <c r="F389" s="13">
        <f t="shared" si="51"/>
        <v>-0.31944444444444442</v>
      </c>
      <c r="G389" s="13">
        <f t="shared" si="45"/>
        <v>1.6944444444444442</v>
      </c>
      <c r="H389" s="13">
        <f t="shared" si="46"/>
        <v>-504.72222222222217</v>
      </c>
      <c r="I389" s="13">
        <f t="shared" si="47"/>
        <v>186.31276260000001</v>
      </c>
      <c r="J389" s="13">
        <f t="shared" si="48"/>
        <v>1.2361019878472219</v>
      </c>
      <c r="K389" s="13">
        <f>H389+I389+J389</f>
        <v>-317.1733576343749</v>
      </c>
      <c r="L389" s="13">
        <f>(K389*G389)/1000</f>
        <v>-0.53743263376935735</v>
      </c>
      <c r="M389" s="13" t="str">
        <f>IF(F389&lt;0, "Yes", "No")</f>
        <v>Yes</v>
      </c>
      <c r="N389" s="19">
        <f t="shared" si="49"/>
        <v>0</v>
      </c>
      <c r="O389" s="13">
        <f t="shared" si="50"/>
        <v>0.53743263376935735</v>
      </c>
      <c r="P389" s="13">
        <f t="shared" si="52"/>
        <v>0.32461870754361843</v>
      </c>
      <c r="Q389" s="13">
        <f t="shared" si="53"/>
        <v>0.15600369903617362</v>
      </c>
    </row>
    <row r="390" spans="2:17">
      <c r="B390" s="2" t="s">
        <v>11</v>
      </c>
      <c r="C390" s="2">
        <v>382</v>
      </c>
      <c r="D390" s="2">
        <v>382</v>
      </c>
      <c r="E390" s="8">
        <v>4.9000000000000004</v>
      </c>
      <c r="F390" s="13">
        <f t="shared" si="51"/>
        <v>-0.33333333333333326</v>
      </c>
      <c r="G390" s="13">
        <f t="shared" si="45"/>
        <v>1.3611111111111112</v>
      </c>
      <c r="H390" s="13">
        <f t="shared" si="46"/>
        <v>-526.66666666666652</v>
      </c>
      <c r="I390" s="13">
        <f t="shared" si="47"/>
        <v>186.25076340000001</v>
      </c>
      <c r="J390" s="13">
        <f t="shared" si="48"/>
        <v>0.79760302951388906</v>
      </c>
      <c r="K390" s="13">
        <f>H390+I390+J390</f>
        <v>-339.61830023715265</v>
      </c>
      <c r="L390" s="13">
        <f>(K390*G390)/1000</f>
        <v>-0.46225824198945781</v>
      </c>
      <c r="M390" s="13" t="str">
        <f>IF(F390&lt;0, "Yes", "No")</f>
        <v>Yes</v>
      </c>
      <c r="N390" s="19">
        <f t="shared" si="49"/>
        <v>0</v>
      </c>
      <c r="O390" s="13">
        <f t="shared" si="50"/>
        <v>0.46225824198945781</v>
      </c>
      <c r="P390" s="13">
        <f t="shared" si="52"/>
        <v>0.32461870754361843</v>
      </c>
      <c r="Q390" s="13">
        <f t="shared" si="53"/>
        <v>0.1561321041033929</v>
      </c>
    </row>
    <row r="391" spans="2:17">
      <c r="B391" s="2" t="s">
        <v>11</v>
      </c>
      <c r="C391" s="2">
        <v>383</v>
      </c>
      <c r="D391" s="2">
        <v>383</v>
      </c>
      <c r="E391" s="8">
        <v>3.7</v>
      </c>
      <c r="F391" s="13">
        <f t="shared" si="51"/>
        <v>-0.36111111111111116</v>
      </c>
      <c r="G391" s="13">
        <f t="shared" si="45"/>
        <v>1.0277777777777779</v>
      </c>
      <c r="H391" s="13">
        <f t="shared" si="46"/>
        <v>-570.55555555555566</v>
      </c>
      <c r="I391" s="13">
        <f t="shared" si="47"/>
        <v>186.18876420000001</v>
      </c>
      <c r="J391" s="13">
        <f t="shared" si="48"/>
        <v>0.4547765711805557</v>
      </c>
      <c r="K391" s="13">
        <f>H391+I391+J391</f>
        <v>-383.91201478437506</v>
      </c>
      <c r="L391" s="13">
        <f>(K391*G391)/1000</f>
        <v>-0.39457623741727438</v>
      </c>
      <c r="M391" s="13" t="str">
        <f>IF(F391&lt;0, "Yes", "No")</f>
        <v>Yes</v>
      </c>
      <c r="N391" s="19">
        <f t="shared" si="49"/>
        <v>0</v>
      </c>
      <c r="O391" s="13">
        <f t="shared" si="50"/>
        <v>0.39457623741727438</v>
      </c>
      <c r="P391" s="13">
        <f t="shared" si="52"/>
        <v>0.32461870754361843</v>
      </c>
      <c r="Q391" s="13">
        <f t="shared" si="53"/>
        <v>0.15624170861378658</v>
      </c>
    </row>
    <row r="392" spans="2:17">
      <c r="B392" s="2" t="s">
        <v>11</v>
      </c>
      <c r="C392" s="2">
        <v>384</v>
      </c>
      <c r="D392" s="2">
        <v>384</v>
      </c>
      <c r="E392" s="8">
        <v>2.2999999999999998</v>
      </c>
      <c r="F392" s="13">
        <f t="shared" si="51"/>
        <v>-0.3888888888888889</v>
      </c>
      <c r="G392" s="13">
        <f t="shared" si="45"/>
        <v>0.63888888888888884</v>
      </c>
      <c r="H392" s="13">
        <f t="shared" si="46"/>
        <v>-614.44444444444446</v>
      </c>
      <c r="I392" s="13">
        <f t="shared" si="47"/>
        <v>186.11643179999999</v>
      </c>
      <c r="J392" s="13">
        <f t="shared" si="48"/>
        <v>0.17573177951388888</v>
      </c>
      <c r="K392" s="13">
        <f>H392+I392+J392</f>
        <v>-428.15228086493056</v>
      </c>
      <c r="L392" s="13">
        <f>(K392*G392)/1000</f>
        <v>-0.27354173499703893</v>
      </c>
      <c r="M392" s="13" t="str">
        <f>IF(F392&lt;0, "Yes", "No")</f>
        <v>Yes</v>
      </c>
      <c r="N392" s="19">
        <f t="shared" si="49"/>
        <v>0</v>
      </c>
      <c r="O392" s="13">
        <f t="shared" si="50"/>
        <v>0.27354173499703893</v>
      </c>
      <c r="P392" s="13">
        <f t="shared" si="52"/>
        <v>0.32461870754361843</v>
      </c>
      <c r="Q392" s="13">
        <f t="shared" si="53"/>
        <v>0.15631769242906354</v>
      </c>
    </row>
    <row r="393" spans="2:17">
      <c r="B393" s="2" t="s">
        <v>11</v>
      </c>
      <c r="C393" s="2">
        <v>385</v>
      </c>
      <c r="D393" s="2">
        <v>385</v>
      </c>
      <c r="E393" s="8">
        <v>0.9</v>
      </c>
      <c r="F393" s="13">
        <f t="shared" si="51"/>
        <v>-0.31944444444444442</v>
      </c>
      <c r="G393" s="13">
        <f t="shared" ref="G393:G456" si="54">E393/3.6</f>
        <v>0.25</v>
      </c>
      <c r="H393" s="13">
        <f t="shared" ref="H393:H456" si="55">F393*1580</f>
        <v>-504.72222222222217</v>
      </c>
      <c r="I393" s="13">
        <f t="shared" ref="I393:I456" si="56">0.012*1580*9.81*(1+0.001*G393)</f>
        <v>186.04409940000002</v>
      </c>
      <c r="J393" s="13">
        <f t="shared" ref="J393:J456" si="57">0.5*1.225*0.33*2.13*G393^2</f>
        <v>2.6907890625000003E-2</v>
      </c>
      <c r="K393" s="13">
        <f>H393+I393+J393</f>
        <v>-318.65121493159711</v>
      </c>
      <c r="L393" s="13">
        <f>(K393*G393)/1000</f>
        <v>-7.9662803732899273E-2</v>
      </c>
      <c r="M393" s="13" t="str">
        <f>IF(F393&lt;0, "Yes", "No")</f>
        <v>Yes</v>
      </c>
      <c r="N393" s="19">
        <f t="shared" ref="N393:N456" si="58">IF(L393&gt;0,L393,0)</f>
        <v>0</v>
      </c>
      <c r="O393" s="13">
        <f t="shared" ref="O393:O456" si="59">IF(L393&lt;0,-L393,0)</f>
        <v>7.9662803732899273E-2</v>
      </c>
      <c r="P393" s="13">
        <f t="shared" si="52"/>
        <v>0.32461870754361843</v>
      </c>
      <c r="Q393" s="13">
        <f t="shared" si="53"/>
        <v>0.15633982098565602</v>
      </c>
    </row>
    <row r="394" spans="2:17">
      <c r="B394" s="2" t="s">
        <v>11</v>
      </c>
      <c r="C394" s="2">
        <v>386</v>
      </c>
      <c r="D394" s="2">
        <v>386</v>
      </c>
      <c r="E394" s="8">
        <v>0</v>
      </c>
      <c r="F394" s="13">
        <f t="shared" ref="F394:F457" si="60">($E395-$E393)/2/3.6</f>
        <v>-0.125</v>
      </c>
      <c r="G394" s="13">
        <f t="shared" si="54"/>
        <v>0</v>
      </c>
      <c r="H394" s="13">
        <f t="shared" si="55"/>
        <v>-197.5</v>
      </c>
      <c r="I394" s="13">
        <f t="shared" si="56"/>
        <v>185.99760000000001</v>
      </c>
      <c r="J394" s="13">
        <f t="shared" si="57"/>
        <v>0</v>
      </c>
      <c r="K394" s="13">
        <f>H394+I394+J394</f>
        <v>-11.502399999999994</v>
      </c>
      <c r="L394" s="13">
        <f>(K394*G394)/1000</f>
        <v>0</v>
      </c>
      <c r="M394" s="13" t="str">
        <f>IF(F394&lt;0, "Yes", "No")</f>
        <v>Yes</v>
      </c>
      <c r="N394" s="19">
        <f t="shared" si="58"/>
        <v>0</v>
      </c>
      <c r="O394" s="13">
        <f t="shared" si="59"/>
        <v>0</v>
      </c>
      <c r="P394" s="13">
        <f t="shared" ref="P394:P457" si="61">P393+N394/3600</f>
        <v>0.32461870754361843</v>
      </c>
      <c r="Q394" s="13">
        <f t="shared" ref="Q394:Q457" si="62">Q393+O394/3600</f>
        <v>0.15633982098565602</v>
      </c>
    </row>
    <row r="395" spans="2:17">
      <c r="B395" s="2" t="s">
        <v>11</v>
      </c>
      <c r="C395" s="2">
        <v>387</v>
      </c>
      <c r="D395" s="2">
        <v>387</v>
      </c>
      <c r="E395" s="8">
        <v>0</v>
      </c>
      <c r="F395" s="13">
        <f t="shared" si="60"/>
        <v>0</v>
      </c>
      <c r="G395" s="13">
        <f t="shared" si="54"/>
        <v>0</v>
      </c>
      <c r="H395" s="13">
        <f t="shared" si="55"/>
        <v>0</v>
      </c>
      <c r="I395" s="13">
        <f t="shared" si="56"/>
        <v>185.99760000000001</v>
      </c>
      <c r="J395" s="13">
        <f t="shared" si="57"/>
        <v>0</v>
      </c>
      <c r="K395" s="13">
        <f>H395+I395+J395</f>
        <v>185.99760000000001</v>
      </c>
      <c r="L395" s="13">
        <f>(K395*G395)/1000</f>
        <v>0</v>
      </c>
      <c r="M395" s="13" t="str">
        <f>IF(F395&lt;0, "Yes", "No")</f>
        <v>No</v>
      </c>
      <c r="N395" s="19">
        <f t="shared" si="58"/>
        <v>0</v>
      </c>
      <c r="O395" s="13">
        <f t="shared" si="59"/>
        <v>0</v>
      </c>
      <c r="P395" s="13">
        <f t="shared" si="61"/>
        <v>0.32461870754361843</v>
      </c>
      <c r="Q395" s="13">
        <f t="shared" si="62"/>
        <v>0.15633982098565602</v>
      </c>
    </row>
    <row r="396" spans="2:17">
      <c r="B396" s="2" t="s">
        <v>11</v>
      </c>
      <c r="C396" s="2">
        <v>388</v>
      </c>
      <c r="D396" s="2">
        <v>388</v>
      </c>
      <c r="E396" s="8">
        <v>0</v>
      </c>
      <c r="F396" s="13">
        <f t="shared" si="60"/>
        <v>0</v>
      </c>
      <c r="G396" s="13">
        <f t="shared" si="54"/>
        <v>0</v>
      </c>
      <c r="H396" s="13">
        <f t="shared" si="55"/>
        <v>0</v>
      </c>
      <c r="I396" s="13">
        <f t="shared" si="56"/>
        <v>185.99760000000001</v>
      </c>
      <c r="J396" s="13">
        <f t="shared" si="57"/>
        <v>0</v>
      </c>
      <c r="K396" s="13">
        <f>H396+I396+J396</f>
        <v>185.99760000000001</v>
      </c>
      <c r="L396" s="13">
        <f>(K396*G396)/1000</f>
        <v>0</v>
      </c>
      <c r="M396" s="13" t="str">
        <f>IF(F396&lt;0, "Yes", "No")</f>
        <v>No</v>
      </c>
      <c r="N396" s="19">
        <f t="shared" si="58"/>
        <v>0</v>
      </c>
      <c r="O396" s="13">
        <f t="shared" si="59"/>
        <v>0</v>
      </c>
      <c r="P396" s="13">
        <f t="shared" si="61"/>
        <v>0.32461870754361843</v>
      </c>
      <c r="Q396" s="13">
        <f t="shared" si="62"/>
        <v>0.15633982098565602</v>
      </c>
    </row>
    <row r="397" spans="2:17">
      <c r="B397" s="2" t="s">
        <v>11</v>
      </c>
      <c r="C397" s="2">
        <v>389</v>
      </c>
      <c r="D397" s="2">
        <v>389</v>
      </c>
      <c r="E397" s="8">
        <v>0</v>
      </c>
      <c r="F397" s="13">
        <f t="shared" si="60"/>
        <v>0</v>
      </c>
      <c r="G397" s="13">
        <f t="shared" si="54"/>
        <v>0</v>
      </c>
      <c r="H397" s="13">
        <f t="shared" si="55"/>
        <v>0</v>
      </c>
      <c r="I397" s="13">
        <f t="shared" si="56"/>
        <v>185.99760000000001</v>
      </c>
      <c r="J397" s="13">
        <f t="shared" si="57"/>
        <v>0</v>
      </c>
      <c r="K397" s="13">
        <f>H397+I397+J397</f>
        <v>185.99760000000001</v>
      </c>
      <c r="L397" s="13">
        <f>(K397*G397)/1000</f>
        <v>0</v>
      </c>
      <c r="M397" s="13" t="str">
        <f>IF(F397&lt;0, "Yes", "No")</f>
        <v>No</v>
      </c>
      <c r="N397" s="19">
        <f t="shared" si="58"/>
        <v>0</v>
      </c>
      <c r="O397" s="13">
        <f t="shared" si="59"/>
        <v>0</v>
      </c>
      <c r="P397" s="13">
        <f t="shared" si="61"/>
        <v>0.32461870754361843</v>
      </c>
      <c r="Q397" s="13">
        <f t="shared" si="62"/>
        <v>0.15633982098565602</v>
      </c>
    </row>
    <row r="398" spans="2:17">
      <c r="B398" s="2" t="s">
        <v>11</v>
      </c>
      <c r="C398" s="2">
        <v>390</v>
      </c>
      <c r="D398" s="2">
        <v>390</v>
      </c>
      <c r="E398" s="8">
        <v>0</v>
      </c>
      <c r="F398" s="13">
        <f t="shared" si="60"/>
        <v>0</v>
      </c>
      <c r="G398" s="13">
        <f t="shared" si="54"/>
        <v>0</v>
      </c>
      <c r="H398" s="13">
        <f t="shared" si="55"/>
        <v>0</v>
      </c>
      <c r="I398" s="13">
        <f t="shared" si="56"/>
        <v>185.99760000000001</v>
      </c>
      <c r="J398" s="13">
        <f t="shared" si="57"/>
        <v>0</v>
      </c>
      <c r="K398" s="13">
        <f>H398+I398+J398</f>
        <v>185.99760000000001</v>
      </c>
      <c r="L398" s="13">
        <f>(K398*G398)/1000</f>
        <v>0</v>
      </c>
      <c r="M398" s="13" t="str">
        <f>IF(F398&lt;0, "Yes", "No")</f>
        <v>No</v>
      </c>
      <c r="N398" s="19">
        <f t="shared" si="58"/>
        <v>0</v>
      </c>
      <c r="O398" s="13">
        <f t="shared" si="59"/>
        <v>0</v>
      </c>
      <c r="P398" s="13">
        <f t="shared" si="61"/>
        <v>0.32461870754361843</v>
      </c>
      <c r="Q398" s="13">
        <f t="shared" si="62"/>
        <v>0.15633982098565602</v>
      </c>
    </row>
    <row r="399" spans="2:17">
      <c r="B399" s="2" t="s">
        <v>11</v>
      </c>
      <c r="C399" s="2">
        <v>391</v>
      </c>
      <c r="D399" s="2">
        <v>391</v>
      </c>
      <c r="E399" s="8">
        <v>0</v>
      </c>
      <c r="F399" s="13">
        <f t="shared" si="60"/>
        <v>6.9444444444444448E-2</v>
      </c>
      <c r="G399" s="13">
        <f t="shared" si="54"/>
        <v>0</v>
      </c>
      <c r="H399" s="13">
        <f t="shared" si="55"/>
        <v>109.72222222222223</v>
      </c>
      <c r="I399" s="13">
        <f t="shared" si="56"/>
        <v>185.99760000000001</v>
      </c>
      <c r="J399" s="13">
        <f t="shared" si="57"/>
        <v>0</v>
      </c>
      <c r="K399" s="13">
        <f>H399+I399+J399</f>
        <v>295.71982222222221</v>
      </c>
      <c r="L399" s="13">
        <f>(K399*G399)/1000</f>
        <v>0</v>
      </c>
      <c r="M399" s="13" t="str">
        <f>IF(F399&lt;0, "Yes", "No")</f>
        <v>No</v>
      </c>
      <c r="N399" s="19">
        <f t="shared" si="58"/>
        <v>0</v>
      </c>
      <c r="O399" s="13">
        <f t="shared" si="59"/>
        <v>0</v>
      </c>
      <c r="P399" s="13">
        <f t="shared" si="61"/>
        <v>0.32461870754361843</v>
      </c>
      <c r="Q399" s="13">
        <f t="shared" si="62"/>
        <v>0.15633982098565602</v>
      </c>
    </row>
    <row r="400" spans="2:17">
      <c r="B400" s="2" t="s">
        <v>11</v>
      </c>
      <c r="C400" s="2">
        <v>392</v>
      </c>
      <c r="D400" s="2">
        <v>392</v>
      </c>
      <c r="E400" s="8">
        <v>0.5</v>
      </c>
      <c r="F400" s="13">
        <f t="shared" si="60"/>
        <v>0.29166666666666669</v>
      </c>
      <c r="G400" s="13">
        <f t="shared" si="54"/>
        <v>0.1388888888888889</v>
      </c>
      <c r="H400" s="13">
        <f t="shared" si="55"/>
        <v>460.83333333333337</v>
      </c>
      <c r="I400" s="13">
        <f t="shared" si="56"/>
        <v>186.02343300000001</v>
      </c>
      <c r="J400" s="13">
        <f t="shared" si="57"/>
        <v>8.3049045138888916E-3</v>
      </c>
      <c r="K400" s="13">
        <f>H400+I400+J400</f>
        <v>646.86507123784725</v>
      </c>
      <c r="L400" s="13">
        <f>(K400*G400)/1000</f>
        <v>8.9842371005256563E-2</v>
      </c>
      <c r="M400" s="13" t="str">
        <f>IF(F400&lt;0, "Yes", "No")</f>
        <v>No</v>
      </c>
      <c r="N400" s="19">
        <f t="shared" si="58"/>
        <v>8.9842371005256563E-2</v>
      </c>
      <c r="O400" s="13">
        <f t="shared" si="59"/>
        <v>0</v>
      </c>
      <c r="P400" s="13">
        <f t="shared" si="61"/>
        <v>0.32464366375778658</v>
      </c>
      <c r="Q400" s="13">
        <f t="shared" si="62"/>
        <v>0.15633982098565602</v>
      </c>
    </row>
    <row r="401" spans="2:17">
      <c r="B401" s="2" t="s">
        <v>11</v>
      </c>
      <c r="C401" s="2">
        <v>393</v>
      </c>
      <c r="D401" s="2">
        <v>393</v>
      </c>
      <c r="E401" s="8">
        <v>2.1</v>
      </c>
      <c r="F401" s="13">
        <f t="shared" si="60"/>
        <v>0.59722222222222221</v>
      </c>
      <c r="G401" s="13">
        <f t="shared" si="54"/>
        <v>0.58333333333333337</v>
      </c>
      <c r="H401" s="13">
        <f t="shared" si="55"/>
        <v>943.61111111111109</v>
      </c>
      <c r="I401" s="13">
        <f t="shared" si="56"/>
        <v>186.10609860000002</v>
      </c>
      <c r="J401" s="13">
        <f t="shared" si="57"/>
        <v>0.14649851562500005</v>
      </c>
      <c r="K401" s="13">
        <f>H401+I401+J401</f>
        <v>1129.863708226736</v>
      </c>
      <c r="L401" s="13">
        <f>(K401*G401)/1000</f>
        <v>0.65908716313226268</v>
      </c>
      <c r="M401" s="13" t="str">
        <f>IF(F401&lt;0, "Yes", "No")</f>
        <v>No</v>
      </c>
      <c r="N401" s="19">
        <f t="shared" si="58"/>
        <v>0.65908716313226268</v>
      </c>
      <c r="O401" s="13">
        <f t="shared" si="59"/>
        <v>0</v>
      </c>
      <c r="P401" s="13">
        <f t="shared" si="61"/>
        <v>0.32482674352532331</v>
      </c>
      <c r="Q401" s="13">
        <f t="shared" si="62"/>
        <v>0.15633982098565602</v>
      </c>
    </row>
    <row r="402" spans="2:17">
      <c r="B402" s="2" t="s">
        <v>11</v>
      </c>
      <c r="C402" s="2">
        <v>394</v>
      </c>
      <c r="D402" s="2">
        <v>394</v>
      </c>
      <c r="E402" s="8">
        <v>4.8</v>
      </c>
      <c r="F402" s="13">
        <f t="shared" si="60"/>
        <v>0.86111111111111127</v>
      </c>
      <c r="G402" s="13">
        <f t="shared" si="54"/>
        <v>1.3333333333333333</v>
      </c>
      <c r="H402" s="13">
        <f t="shared" si="55"/>
        <v>1360.5555555555559</v>
      </c>
      <c r="I402" s="13">
        <f t="shared" si="56"/>
        <v>186.24559680000002</v>
      </c>
      <c r="J402" s="13">
        <f t="shared" si="57"/>
        <v>0.76538000000000006</v>
      </c>
      <c r="K402" s="13">
        <f>H402+I402+J402</f>
        <v>1547.5665323555559</v>
      </c>
      <c r="L402" s="13">
        <f>(K402*G402)/1000</f>
        <v>2.0634220431407413</v>
      </c>
      <c r="M402" s="13" t="str">
        <f>IF(F402&lt;0, "Yes", "No")</f>
        <v>No</v>
      </c>
      <c r="N402" s="19">
        <f t="shared" si="58"/>
        <v>2.0634220431407413</v>
      </c>
      <c r="O402" s="13">
        <f t="shared" si="59"/>
        <v>0</v>
      </c>
      <c r="P402" s="13">
        <f t="shared" si="61"/>
        <v>0.32539991631508464</v>
      </c>
      <c r="Q402" s="13">
        <f t="shared" si="62"/>
        <v>0.15633982098565602</v>
      </c>
    </row>
    <row r="403" spans="2:17">
      <c r="B403" s="2" t="s">
        <v>11</v>
      </c>
      <c r="C403" s="2">
        <v>395</v>
      </c>
      <c r="D403" s="2">
        <v>395</v>
      </c>
      <c r="E403" s="8">
        <v>8.3000000000000007</v>
      </c>
      <c r="F403" s="13">
        <f t="shared" si="60"/>
        <v>1.0416666666666667</v>
      </c>
      <c r="G403" s="13">
        <f t="shared" si="54"/>
        <v>2.3055555555555558</v>
      </c>
      <c r="H403" s="13">
        <f t="shared" si="55"/>
        <v>1645.8333333333335</v>
      </c>
      <c r="I403" s="13">
        <f t="shared" si="56"/>
        <v>186.4264278</v>
      </c>
      <c r="J403" s="13">
        <f t="shared" si="57"/>
        <v>2.2884994878472233</v>
      </c>
      <c r="K403" s="13">
        <f>H403+I403+J403</f>
        <v>1834.5482606211808</v>
      </c>
      <c r="L403" s="13">
        <f>(K403*G403)/1000</f>
        <v>4.2296529342099447</v>
      </c>
      <c r="M403" s="13" t="str">
        <f>IF(F403&lt;0, "Yes", "No")</f>
        <v>No</v>
      </c>
      <c r="N403" s="19">
        <f t="shared" si="58"/>
        <v>4.2296529342099447</v>
      </c>
      <c r="O403" s="13">
        <f t="shared" si="59"/>
        <v>0</v>
      </c>
      <c r="P403" s="13">
        <f t="shared" si="61"/>
        <v>0.32657481990792075</v>
      </c>
      <c r="Q403" s="13">
        <f t="shared" si="62"/>
        <v>0.15633982098565602</v>
      </c>
    </row>
    <row r="404" spans="2:17">
      <c r="B404" s="2" t="s">
        <v>11</v>
      </c>
      <c r="C404" s="2">
        <v>396</v>
      </c>
      <c r="D404" s="2">
        <v>396</v>
      </c>
      <c r="E404" s="8">
        <v>12.3</v>
      </c>
      <c r="F404" s="13">
        <f t="shared" si="60"/>
        <v>1.1527777777777779</v>
      </c>
      <c r="G404" s="13">
        <f t="shared" si="54"/>
        <v>3.416666666666667</v>
      </c>
      <c r="H404" s="13">
        <f t="shared" si="55"/>
        <v>1821.3888888888891</v>
      </c>
      <c r="I404" s="13">
        <f t="shared" si="56"/>
        <v>186.63309179999999</v>
      </c>
      <c r="J404" s="13">
        <f t="shared" si="57"/>
        <v>5.0257960156250014</v>
      </c>
      <c r="K404" s="13">
        <f>H404+I404+J404</f>
        <v>2013.047776704514</v>
      </c>
      <c r="L404" s="13">
        <f>(K404*G404)/1000</f>
        <v>6.8779132370737575</v>
      </c>
      <c r="M404" s="13" t="str">
        <f>IF(F404&lt;0, "Yes", "No")</f>
        <v>No</v>
      </c>
      <c r="N404" s="19">
        <f t="shared" si="58"/>
        <v>6.8779132370737575</v>
      </c>
      <c r="O404" s="13">
        <f t="shared" si="59"/>
        <v>0</v>
      </c>
      <c r="P404" s="13">
        <f t="shared" si="61"/>
        <v>0.32848535136266349</v>
      </c>
      <c r="Q404" s="13">
        <f t="shared" si="62"/>
        <v>0.15633982098565602</v>
      </c>
    </row>
    <row r="405" spans="2:17">
      <c r="B405" s="2" t="s">
        <v>11</v>
      </c>
      <c r="C405" s="2">
        <v>397</v>
      </c>
      <c r="D405" s="2">
        <v>397</v>
      </c>
      <c r="E405" s="8">
        <v>16.600000000000001</v>
      </c>
      <c r="F405" s="13">
        <f t="shared" si="60"/>
        <v>1.1944444444444442</v>
      </c>
      <c r="G405" s="13">
        <f t="shared" si="54"/>
        <v>4.6111111111111116</v>
      </c>
      <c r="H405" s="13">
        <f t="shared" si="55"/>
        <v>1887.2222222222219</v>
      </c>
      <c r="I405" s="13">
        <f t="shared" si="56"/>
        <v>186.85525560000002</v>
      </c>
      <c r="J405" s="13">
        <f t="shared" si="57"/>
        <v>9.1539979513888934</v>
      </c>
      <c r="K405" s="13">
        <f>H405+I405+J405</f>
        <v>2083.2314757736112</v>
      </c>
      <c r="L405" s="13">
        <f>(K405*G405)/1000</f>
        <v>9.606011804956097</v>
      </c>
      <c r="M405" s="13" t="str">
        <f>IF(F405&lt;0, "Yes", "No")</f>
        <v>No</v>
      </c>
      <c r="N405" s="19">
        <f t="shared" si="58"/>
        <v>9.606011804956097</v>
      </c>
      <c r="O405" s="13">
        <f t="shared" si="59"/>
        <v>0</v>
      </c>
      <c r="P405" s="13">
        <f t="shared" si="61"/>
        <v>0.33115368797515132</v>
      </c>
      <c r="Q405" s="13">
        <f t="shared" si="62"/>
        <v>0.15633982098565602</v>
      </c>
    </row>
    <row r="406" spans="2:17">
      <c r="B406" s="2" t="s">
        <v>11</v>
      </c>
      <c r="C406" s="2">
        <v>398</v>
      </c>
      <c r="D406" s="2">
        <v>398</v>
      </c>
      <c r="E406" s="8">
        <v>20.9</v>
      </c>
      <c r="F406" s="13">
        <f t="shared" si="60"/>
        <v>1.0555555555555551</v>
      </c>
      <c r="G406" s="13">
        <f t="shared" si="54"/>
        <v>5.8055555555555554</v>
      </c>
      <c r="H406" s="13">
        <f t="shared" si="55"/>
        <v>1667.7777777777771</v>
      </c>
      <c r="I406" s="13">
        <f t="shared" si="56"/>
        <v>187.07741940000003</v>
      </c>
      <c r="J406" s="13">
        <f t="shared" si="57"/>
        <v>14.510661362847223</v>
      </c>
      <c r="K406" s="13">
        <f>H406+I406+J406</f>
        <v>1869.3658585406245</v>
      </c>
      <c r="L406" s="13">
        <f>(K406*G406)/1000</f>
        <v>10.852707345416402</v>
      </c>
      <c r="M406" s="13" t="str">
        <f>IF(F406&lt;0, "Yes", "No")</f>
        <v>No</v>
      </c>
      <c r="N406" s="19">
        <f t="shared" si="58"/>
        <v>10.852707345416402</v>
      </c>
      <c r="O406" s="13">
        <f t="shared" si="59"/>
        <v>0</v>
      </c>
      <c r="P406" s="13">
        <f t="shared" si="61"/>
        <v>0.33416832890443365</v>
      </c>
      <c r="Q406" s="13">
        <f t="shared" si="62"/>
        <v>0.15633982098565602</v>
      </c>
    </row>
    <row r="407" spans="2:17">
      <c r="B407" s="2" t="s">
        <v>11</v>
      </c>
      <c r="C407" s="2">
        <v>399</v>
      </c>
      <c r="D407" s="2">
        <v>399</v>
      </c>
      <c r="E407" s="8">
        <v>24.2</v>
      </c>
      <c r="F407" s="13">
        <f t="shared" si="60"/>
        <v>0.65277777777777812</v>
      </c>
      <c r="G407" s="13">
        <f t="shared" si="54"/>
        <v>6.7222222222222214</v>
      </c>
      <c r="H407" s="13">
        <f t="shared" si="55"/>
        <v>1031.3888888888894</v>
      </c>
      <c r="I407" s="13">
        <f t="shared" si="56"/>
        <v>187.24791720000002</v>
      </c>
      <c r="J407" s="13">
        <f t="shared" si="57"/>
        <v>19.454737118055551</v>
      </c>
      <c r="K407" s="13">
        <f>H407+I407+J407</f>
        <v>1238.0915432069451</v>
      </c>
      <c r="L407" s="13">
        <f>(K407*G407)/1000</f>
        <v>8.3227264848911293</v>
      </c>
      <c r="M407" s="13" t="str">
        <f>IF(F407&lt;0, "Yes", "No")</f>
        <v>No</v>
      </c>
      <c r="N407" s="19">
        <f t="shared" si="58"/>
        <v>8.3227264848911293</v>
      </c>
      <c r="O407" s="13">
        <f t="shared" si="59"/>
        <v>0</v>
      </c>
      <c r="P407" s="13">
        <f t="shared" si="61"/>
        <v>0.33648019737245899</v>
      </c>
      <c r="Q407" s="13">
        <f t="shared" si="62"/>
        <v>0.15633982098565602</v>
      </c>
    </row>
    <row r="408" spans="2:17">
      <c r="B408" s="2" t="s">
        <v>11</v>
      </c>
      <c r="C408" s="2">
        <v>400</v>
      </c>
      <c r="D408" s="2">
        <v>400</v>
      </c>
      <c r="E408" s="8">
        <v>25.6</v>
      </c>
      <c r="F408" s="13">
        <f t="shared" si="60"/>
        <v>0.19444444444444473</v>
      </c>
      <c r="G408" s="13">
        <f t="shared" si="54"/>
        <v>7.1111111111111116</v>
      </c>
      <c r="H408" s="13">
        <f t="shared" si="55"/>
        <v>307.22222222222268</v>
      </c>
      <c r="I408" s="13">
        <f t="shared" si="56"/>
        <v>187.32024960000001</v>
      </c>
      <c r="J408" s="13">
        <f t="shared" si="57"/>
        <v>21.770808888888894</v>
      </c>
      <c r="K408" s="13">
        <f>H408+I408+J408</f>
        <v>516.31328071111159</v>
      </c>
      <c r="L408" s="13">
        <f>(K408*G408)/1000</f>
        <v>3.671561107279016</v>
      </c>
      <c r="M408" s="13" t="str">
        <f>IF(F408&lt;0, "Yes", "No")</f>
        <v>No</v>
      </c>
      <c r="N408" s="19">
        <f t="shared" si="58"/>
        <v>3.671561107279016</v>
      </c>
      <c r="O408" s="13">
        <f t="shared" si="59"/>
        <v>0</v>
      </c>
      <c r="P408" s="13">
        <f t="shared" si="61"/>
        <v>0.3375000754578143</v>
      </c>
      <c r="Q408" s="13">
        <f t="shared" si="62"/>
        <v>0.15633982098565602</v>
      </c>
    </row>
    <row r="409" spans="2:17">
      <c r="B409" s="2" t="s">
        <v>11</v>
      </c>
      <c r="C409" s="2">
        <v>401</v>
      </c>
      <c r="D409" s="2">
        <v>401</v>
      </c>
      <c r="E409" s="8">
        <v>25.6</v>
      </c>
      <c r="F409" s="13">
        <f t="shared" si="60"/>
        <v>-9.7222222222222612E-2</v>
      </c>
      <c r="G409" s="13">
        <f t="shared" si="54"/>
        <v>7.1111111111111116</v>
      </c>
      <c r="H409" s="13">
        <f t="shared" si="55"/>
        <v>-153.61111111111174</v>
      </c>
      <c r="I409" s="13">
        <f t="shared" si="56"/>
        <v>187.32024960000001</v>
      </c>
      <c r="J409" s="13">
        <f t="shared" si="57"/>
        <v>21.770808888888894</v>
      </c>
      <c r="K409" s="13">
        <f>H409+I409+J409</f>
        <v>55.479947377777165</v>
      </c>
      <c r="L409" s="13">
        <f>(K409*G409)/1000</f>
        <v>0.394524070241971</v>
      </c>
      <c r="M409" s="13" t="str">
        <f>IF(F409&lt;0, "Yes", "No")</f>
        <v>Yes</v>
      </c>
      <c r="N409" s="19">
        <f t="shared" si="58"/>
        <v>0.394524070241971</v>
      </c>
      <c r="O409" s="13">
        <f t="shared" si="59"/>
        <v>0</v>
      </c>
      <c r="P409" s="13">
        <f t="shared" si="61"/>
        <v>0.33760966547732596</v>
      </c>
      <c r="Q409" s="13">
        <f t="shared" si="62"/>
        <v>0.15633982098565602</v>
      </c>
    </row>
    <row r="410" spans="2:17">
      <c r="B410" s="2" t="s">
        <v>11</v>
      </c>
      <c r="C410" s="2">
        <v>402</v>
      </c>
      <c r="D410" s="2">
        <v>402</v>
      </c>
      <c r="E410" s="8">
        <v>24.9</v>
      </c>
      <c r="F410" s="13">
        <f t="shared" si="60"/>
        <v>-0.31944444444444453</v>
      </c>
      <c r="G410" s="13">
        <f t="shared" si="54"/>
        <v>6.9166666666666661</v>
      </c>
      <c r="H410" s="13">
        <f t="shared" si="55"/>
        <v>-504.72222222222234</v>
      </c>
      <c r="I410" s="13">
        <f t="shared" si="56"/>
        <v>187.28408340000001</v>
      </c>
      <c r="J410" s="13">
        <f t="shared" si="57"/>
        <v>20.596495390625002</v>
      </c>
      <c r="K410" s="13">
        <f>H410+I410+J410</f>
        <v>-296.84164343159728</v>
      </c>
      <c r="L410" s="13">
        <f>(K410*G410)/1000</f>
        <v>-2.0531547004018811</v>
      </c>
      <c r="M410" s="13" t="str">
        <f>IF(F410&lt;0, "Yes", "No")</f>
        <v>Yes</v>
      </c>
      <c r="N410" s="19">
        <f t="shared" si="58"/>
        <v>0</v>
      </c>
      <c r="O410" s="13">
        <f t="shared" si="59"/>
        <v>2.0531547004018811</v>
      </c>
      <c r="P410" s="13">
        <f t="shared" si="61"/>
        <v>0.33760966547732596</v>
      </c>
      <c r="Q410" s="13">
        <f t="shared" si="62"/>
        <v>0.15691014173576764</v>
      </c>
    </row>
    <row r="411" spans="2:17">
      <c r="B411" s="2" t="s">
        <v>11</v>
      </c>
      <c r="C411" s="2">
        <v>403</v>
      </c>
      <c r="D411" s="2">
        <v>403</v>
      </c>
      <c r="E411" s="8">
        <v>23.3</v>
      </c>
      <c r="F411" s="13">
        <f t="shared" si="60"/>
        <v>-0.45833333333333293</v>
      </c>
      <c r="G411" s="13">
        <f t="shared" si="54"/>
        <v>6.4722222222222223</v>
      </c>
      <c r="H411" s="13">
        <f t="shared" si="55"/>
        <v>-724.16666666666606</v>
      </c>
      <c r="I411" s="13">
        <f t="shared" si="56"/>
        <v>187.2014178</v>
      </c>
      <c r="J411" s="13">
        <f t="shared" si="57"/>
        <v>18.03459844618056</v>
      </c>
      <c r="K411" s="13">
        <f>H411+I411+J411</f>
        <v>-518.93065042048556</v>
      </c>
      <c r="L411" s="13">
        <f>(K411*G411)/1000</f>
        <v>-3.3586344874436982</v>
      </c>
      <c r="M411" s="13" t="str">
        <f>IF(F411&lt;0, "Yes", "No")</f>
        <v>Yes</v>
      </c>
      <c r="N411" s="19">
        <f t="shared" si="58"/>
        <v>0</v>
      </c>
      <c r="O411" s="13">
        <f t="shared" si="59"/>
        <v>3.3586344874436982</v>
      </c>
      <c r="P411" s="13">
        <f t="shared" si="61"/>
        <v>0.33760966547732596</v>
      </c>
      <c r="Q411" s="13">
        <f t="shared" si="62"/>
        <v>0.15784309576005756</v>
      </c>
    </row>
    <row r="412" spans="2:17">
      <c r="B412" s="2" t="s">
        <v>11</v>
      </c>
      <c r="C412" s="2">
        <v>404</v>
      </c>
      <c r="D412" s="2">
        <v>404</v>
      </c>
      <c r="E412" s="8">
        <v>21.6</v>
      </c>
      <c r="F412" s="13">
        <f t="shared" si="60"/>
        <v>-0.43055555555555575</v>
      </c>
      <c r="G412" s="13">
        <f t="shared" si="54"/>
        <v>6</v>
      </c>
      <c r="H412" s="13">
        <f t="shared" si="55"/>
        <v>-680.27777777777806</v>
      </c>
      <c r="I412" s="13">
        <f t="shared" si="56"/>
        <v>187.11358559999999</v>
      </c>
      <c r="J412" s="13">
        <f t="shared" si="57"/>
        <v>15.498945000000003</v>
      </c>
      <c r="K412" s="13">
        <f>H412+I412+J412</f>
        <v>-477.6652471777781</v>
      </c>
      <c r="L412" s="13">
        <f>(K412*G412)/1000</f>
        <v>-2.8659914830666686</v>
      </c>
      <c r="M412" s="13" t="str">
        <f>IF(F412&lt;0, "Yes", "No")</f>
        <v>Yes</v>
      </c>
      <c r="N412" s="19">
        <f t="shared" si="58"/>
        <v>0</v>
      </c>
      <c r="O412" s="13">
        <f t="shared" si="59"/>
        <v>2.8659914830666686</v>
      </c>
      <c r="P412" s="13">
        <f t="shared" si="61"/>
        <v>0.33760966547732596</v>
      </c>
      <c r="Q412" s="13">
        <f t="shared" si="62"/>
        <v>0.15863920450535385</v>
      </c>
    </row>
    <row r="413" spans="2:17">
      <c r="B413" s="2" t="s">
        <v>11</v>
      </c>
      <c r="C413" s="2">
        <v>405</v>
      </c>
      <c r="D413" s="2">
        <v>405</v>
      </c>
      <c r="E413" s="8">
        <v>20.2</v>
      </c>
      <c r="F413" s="13">
        <f t="shared" si="60"/>
        <v>-0.40277777777777807</v>
      </c>
      <c r="G413" s="13">
        <f t="shared" si="54"/>
        <v>5.6111111111111107</v>
      </c>
      <c r="H413" s="13">
        <f t="shared" si="55"/>
        <v>-636.38888888888937</v>
      </c>
      <c r="I413" s="13">
        <f t="shared" si="56"/>
        <v>187.0412532</v>
      </c>
      <c r="J413" s="13">
        <f t="shared" si="57"/>
        <v>13.554932951388889</v>
      </c>
      <c r="K413" s="13">
        <f>H413+I413+J413</f>
        <v>-435.79270273750046</v>
      </c>
      <c r="L413" s="13">
        <f>(K413*G413)/1000</f>
        <v>-2.4452812764715306</v>
      </c>
      <c r="M413" s="13" t="str">
        <f>IF(F413&lt;0, "Yes", "No")</f>
        <v>Yes</v>
      </c>
      <c r="N413" s="19">
        <f t="shared" si="58"/>
        <v>0</v>
      </c>
      <c r="O413" s="13">
        <f t="shared" si="59"/>
        <v>2.4452812764715306</v>
      </c>
      <c r="P413" s="13">
        <f t="shared" si="61"/>
        <v>0.33760966547732596</v>
      </c>
      <c r="Q413" s="13">
        <f t="shared" si="62"/>
        <v>0.15931844930437372</v>
      </c>
    </row>
    <row r="414" spans="2:17">
      <c r="B414" s="2" t="s">
        <v>11</v>
      </c>
      <c r="C414" s="2">
        <v>406</v>
      </c>
      <c r="D414" s="2">
        <v>406</v>
      </c>
      <c r="E414" s="8">
        <v>18.7</v>
      </c>
      <c r="F414" s="13">
        <f t="shared" si="60"/>
        <v>-0.44444444444444431</v>
      </c>
      <c r="G414" s="13">
        <f t="shared" si="54"/>
        <v>5.1944444444444438</v>
      </c>
      <c r="H414" s="13">
        <f t="shared" si="55"/>
        <v>-702.22222222222206</v>
      </c>
      <c r="I414" s="13">
        <f t="shared" si="56"/>
        <v>186.96375420000001</v>
      </c>
      <c r="J414" s="13">
        <f t="shared" si="57"/>
        <v>11.61656823784722</v>
      </c>
      <c r="K414" s="13">
        <f>H414+I414+J414</f>
        <v>-503.6418997843748</v>
      </c>
      <c r="L414" s="13">
        <f>(K414*G414)/1000</f>
        <v>-2.616139868324391</v>
      </c>
      <c r="M414" s="13" t="str">
        <f>IF(F414&lt;0, "Yes", "No")</f>
        <v>Yes</v>
      </c>
      <c r="N414" s="19">
        <f t="shared" si="58"/>
        <v>0</v>
      </c>
      <c r="O414" s="13">
        <f t="shared" si="59"/>
        <v>2.616139868324391</v>
      </c>
      <c r="P414" s="13">
        <f t="shared" si="61"/>
        <v>0.33760966547732596</v>
      </c>
      <c r="Q414" s="13">
        <f t="shared" si="62"/>
        <v>0.16004515482335271</v>
      </c>
    </row>
    <row r="415" spans="2:17">
      <c r="B415" s="2" t="s">
        <v>11</v>
      </c>
      <c r="C415" s="2">
        <v>407</v>
      </c>
      <c r="D415" s="2">
        <v>407</v>
      </c>
      <c r="E415" s="8">
        <v>17</v>
      </c>
      <c r="F415" s="13">
        <f t="shared" si="60"/>
        <v>-0.47222222222222199</v>
      </c>
      <c r="G415" s="13">
        <f t="shared" si="54"/>
        <v>4.7222222222222223</v>
      </c>
      <c r="H415" s="13">
        <f t="shared" si="55"/>
        <v>-746.11111111111074</v>
      </c>
      <c r="I415" s="13">
        <f t="shared" si="56"/>
        <v>186.87592200000003</v>
      </c>
      <c r="J415" s="13">
        <f t="shared" si="57"/>
        <v>9.6004696180555573</v>
      </c>
      <c r="K415" s="13">
        <f>H415+I415+J415</f>
        <v>-549.63471949305517</v>
      </c>
      <c r="L415" s="13">
        <f>(K415*G415)/1000</f>
        <v>-2.5954972864949828</v>
      </c>
      <c r="M415" s="13" t="str">
        <f>IF(F415&lt;0, "Yes", "No")</f>
        <v>Yes</v>
      </c>
      <c r="N415" s="19">
        <f t="shared" si="58"/>
        <v>0</v>
      </c>
      <c r="O415" s="13">
        <f t="shared" si="59"/>
        <v>2.5954972864949828</v>
      </c>
      <c r="P415" s="13">
        <f t="shared" si="61"/>
        <v>0.33760966547732596</v>
      </c>
      <c r="Q415" s="13">
        <f t="shared" si="62"/>
        <v>0.16076612629182355</v>
      </c>
    </row>
    <row r="416" spans="2:17">
      <c r="B416" s="2" t="s">
        <v>11</v>
      </c>
      <c r="C416" s="2">
        <v>408</v>
      </c>
      <c r="D416" s="2">
        <v>408</v>
      </c>
      <c r="E416" s="8">
        <v>15.3</v>
      </c>
      <c r="F416" s="13">
        <f t="shared" si="60"/>
        <v>-0.38888888888888895</v>
      </c>
      <c r="G416" s="13">
        <f t="shared" si="54"/>
        <v>4.25</v>
      </c>
      <c r="H416" s="13">
        <f t="shared" si="55"/>
        <v>-614.44444444444457</v>
      </c>
      <c r="I416" s="13">
        <f t="shared" si="56"/>
        <v>186.78808980000002</v>
      </c>
      <c r="J416" s="13">
        <f t="shared" si="57"/>
        <v>7.7763803906250013</v>
      </c>
      <c r="K416" s="13">
        <f>H416+I416+J416</f>
        <v>-419.87997425381957</v>
      </c>
      <c r="L416" s="13">
        <f>(K416*G416)/1000</f>
        <v>-1.7844898905787332</v>
      </c>
      <c r="M416" s="13" t="str">
        <f>IF(F416&lt;0, "Yes", "No")</f>
        <v>Yes</v>
      </c>
      <c r="N416" s="19">
        <f t="shared" si="58"/>
        <v>0</v>
      </c>
      <c r="O416" s="13">
        <f t="shared" si="59"/>
        <v>1.7844898905787332</v>
      </c>
      <c r="P416" s="13">
        <f t="shared" si="61"/>
        <v>0.33760966547732596</v>
      </c>
      <c r="Q416" s="13">
        <f t="shared" si="62"/>
        <v>0.16126181792809541</v>
      </c>
    </row>
    <row r="417" spans="2:17">
      <c r="B417" s="2" t="s">
        <v>11</v>
      </c>
      <c r="C417" s="2">
        <v>409</v>
      </c>
      <c r="D417" s="2">
        <v>409</v>
      </c>
      <c r="E417" s="8">
        <v>14.2</v>
      </c>
      <c r="F417" s="13">
        <f t="shared" si="60"/>
        <v>-0.19444444444444448</v>
      </c>
      <c r="G417" s="13">
        <f t="shared" si="54"/>
        <v>3.9444444444444442</v>
      </c>
      <c r="H417" s="13">
        <f t="shared" si="55"/>
        <v>-307.22222222222229</v>
      </c>
      <c r="I417" s="13">
        <f t="shared" si="56"/>
        <v>186.73125720000002</v>
      </c>
      <c r="J417" s="13">
        <f t="shared" si="57"/>
        <v>6.6984037847222222</v>
      </c>
      <c r="K417" s="13">
        <f>H417+I417+J417</f>
        <v>-113.79256123750005</v>
      </c>
      <c r="L417" s="13">
        <f>(K417*G417)/1000</f>
        <v>-0.44884843599236129</v>
      </c>
      <c r="M417" s="13" t="str">
        <f>IF(F417&lt;0, "Yes", "No")</f>
        <v>Yes</v>
      </c>
      <c r="N417" s="19">
        <f t="shared" si="58"/>
        <v>0</v>
      </c>
      <c r="O417" s="13">
        <f t="shared" si="59"/>
        <v>0.44884843599236129</v>
      </c>
      <c r="P417" s="13">
        <f t="shared" si="61"/>
        <v>0.33760966547732596</v>
      </c>
      <c r="Q417" s="13">
        <f t="shared" si="62"/>
        <v>0.16138649804920441</v>
      </c>
    </row>
    <row r="418" spans="2:17">
      <c r="B418" s="2" t="s">
        <v>11</v>
      </c>
      <c r="C418" s="2">
        <v>410</v>
      </c>
      <c r="D418" s="2">
        <v>410</v>
      </c>
      <c r="E418" s="8">
        <v>13.9</v>
      </c>
      <c r="F418" s="13">
        <f t="shared" si="60"/>
        <v>-2.7777777777777679E-2</v>
      </c>
      <c r="G418" s="13">
        <f t="shared" si="54"/>
        <v>3.8611111111111112</v>
      </c>
      <c r="H418" s="13">
        <f t="shared" si="55"/>
        <v>-43.888888888888729</v>
      </c>
      <c r="I418" s="13">
        <f t="shared" si="56"/>
        <v>186.7157574</v>
      </c>
      <c r="J418" s="13">
        <f t="shared" si="57"/>
        <v>6.4183624045138892</v>
      </c>
      <c r="K418" s="13">
        <f>H418+I418+J418</f>
        <v>149.24523091562517</v>
      </c>
      <c r="L418" s="13">
        <f>(K418*G418)/1000</f>
        <v>0.57625241936866378</v>
      </c>
      <c r="M418" s="13" t="str">
        <f>IF(F418&lt;0, "Yes", "No")</f>
        <v>Yes</v>
      </c>
      <c r="N418" s="19">
        <f t="shared" si="58"/>
        <v>0.57625241936866378</v>
      </c>
      <c r="O418" s="13">
        <f t="shared" si="59"/>
        <v>0</v>
      </c>
      <c r="P418" s="13">
        <f t="shared" si="61"/>
        <v>0.33776973559381723</v>
      </c>
      <c r="Q418" s="13">
        <f t="shared" si="62"/>
        <v>0.16138649804920441</v>
      </c>
    </row>
    <row r="419" spans="2:17">
      <c r="B419" s="2" t="s">
        <v>11</v>
      </c>
      <c r="C419" s="2">
        <v>411</v>
      </c>
      <c r="D419" s="2">
        <v>411</v>
      </c>
      <c r="E419" s="8">
        <v>14</v>
      </c>
      <c r="F419" s="13">
        <f t="shared" si="60"/>
        <v>4.1666666666666519E-2</v>
      </c>
      <c r="G419" s="13">
        <f t="shared" si="54"/>
        <v>3.8888888888888888</v>
      </c>
      <c r="H419" s="13">
        <f t="shared" si="55"/>
        <v>65.833333333333101</v>
      </c>
      <c r="I419" s="13">
        <f t="shared" si="56"/>
        <v>186.720924</v>
      </c>
      <c r="J419" s="13">
        <f t="shared" si="57"/>
        <v>6.511045138888889</v>
      </c>
      <c r="K419" s="13">
        <f>H419+I419+J419</f>
        <v>259.06530247222202</v>
      </c>
      <c r="L419" s="13">
        <f>(K419*G419)/1000</f>
        <v>1.0074761762808633</v>
      </c>
      <c r="M419" s="13" t="str">
        <f>IF(F419&lt;0, "Yes", "No")</f>
        <v>No</v>
      </c>
      <c r="N419" s="19">
        <f t="shared" si="58"/>
        <v>1.0074761762808633</v>
      </c>
      <c r="O419" s="13">
        <f t="shared" si="59"/>
        <v>0</v>
      </c>
      <c r="P419" s="13">
        <f t="shared" si="61"/>
        <v>0.33804959008722857</v>
      </c>
      <c r="Q419" s="13">
        <f t="shared" si="62"/>
        <v>0.16138649804920441</v>
      </c>
    </row>
    <row r="420" spans="2:17">
      <c r="B420" s="2" t="s">
        <v>11</v>
      </c>
      <c r="C420" s="2">
        <v>412</v>
      </c>
      <c r="D420" s="2">
        <v>412</v>
      </c>
      <c r="E420" s="8">
        <v>14.2</v>
      </c>
      <c r="F420" s="13">
        <f t="shared" si="60"/>
        <v>6.9444444444444448E-2</v>
      </c>
      <c r="G420" s="13">
        <f t="shared" si="54"/>
        <v>3.9444444444444442</v>
      </c>
      <c r="H420" s="13">
        <f t="shared" si="55"/>
        <v>109.72222222222223</v>
      </c>
      <c r="I420" s="13">
        <f t="shared" si="56"/>
        <v>186.73125720000002</v>
      </c>
      <c r="J420" s="13">
        <f t="shared" si="57"/>
        <v>6.6984037847222222</v>
      </c>
      <c r="K420" s="13">
        <f>H420+I420+J420</f>
        <v>303.15188320694449</v>
      </c>
      <c r="L420" s="13">
        <f>(K420*G420)/1000</f>
        <v>1.1957657615385033</v>
      </c>
      <c r="M420" s="13" t="str">
        <f>IF(F420&lt;0, "Yes", "No")</f>
        <v>No</v>
      </c>
      <c r="N420" s="19">
        <f t="shared" si="58"/>
        <v>1.1957657615385033</v>
      </c>
      <c r="O420" s="13">
        <f t="shared" si="59"/>
        <v>0</v>
      </c>
      <c r="P420" s="13">
        <f t="shared" si="61"/>
        <v>0.33838174724321146</v>
      </c>
      <c r="Q420" s="13">
        <f t="shared" si="62"/>
        <v>0.16138649804920441</v>
      </c>
    </row>
    <row r="421" spans="2:17">
      <c r="B421" s="2" t="s">
        <v>11</v>
      </c>
      <c r="C421" s="2">
        <v>413</v>
      </c>
      <c r="D421" s="2">
        <v>413</v>
      </c>
      <c r="E421" s="8">
        <v>14.5</v>
      </c>
      <c r="F421" s="13">
        <f t="shared" si="60"/>
        <v>9.7222222222222363E-2</v>
      </c>
      <c r="G421" s="13">
        <f t="shared" si="54"/>
        <v>4.0277777777777777</v>
      </c>
      <c r="H421" s="13">
        <f t="shared" si="55"/>
        <v>153.61111111111134</v>
      </c>
      <c r="I421" s="13">
        <f t="shared" si="56"/>
        <v>186.746757</v>
      </c>
      <c r="J421" s="13">
        <f t="shared" si="57"/>
        <v>6.9844246961805565</v>
      </c>
      <c r="K421" s="13">
        <f>H421+I421+J421</f>
        <v>347.34229280729187</v>
      </c>
      <c r="L421" s="13">
        <f>(K421*G421)/1000</f>
        <v>1.3990175682515922</v>
      </c>
      <c r="M421" s="13" t="str">
        <f>IF(F421&lt;0, "Yes", "No")</f>
        <v>No</v>
      </c>
      <c r="N421" s="19">
        <f t="shared" si="58"/>
        <v>1.3990175682515922</v>
      </c>
      <c r="O421" s="13">
        <f t="shared" si="59"/>
        <v>0</v>
      </c>
      <c r="P421" s="13">
        <f t="shared" si="61"/>
        <v>0.33877036323439247</v>
      </c>
      <c r="Q421" s="13">
        <f t="shared" si="62"/>
        <v>0.16138649804920441</v>
      </c>
    </row>
    <row r="422" spans="2:17">
      <c r="B422" s="2" t="s">
        <v>11</v>
      </c>
      <c r="C422" s="2">
        <v>414</v>
      </c>
      <c r="D422" s="2">
        <v>414</v>
      </c>
      <c r="E422" s="8">
        <v>14.9</v>
      </c>
      <c r="F422" s="13">
        <f t="shared" si="60"/>
        <v>0.19444444444444448</v>
      </c>
      <c r="G422" s="13">
        <f t="shared" si="54"/>
        <v>4.1388888888888893</v>
      </c>
      <c r="H422" s="13">
        <f t="shared" si="55"/>
        <v>307.22222222222229</v>
      </c>
      <c r="I422" s="13">
        <f t="shared" si="56"/>
        <v>186.76742340000001</v>
      </c>
      <c r="J422" s="13">
        <f t="shared" si="57"/>
        <v>7.3750874045138914</v>
      </c>
      <c r="K422" s="13">
        <f>H422+I422+J422</f>
        <v>501.36473302673619</v>
      </c>
      <c r="L422" s="13">
        <f>(K422*G422)/1000</f>
        <v>2.0750929228051027</v>
      </c>
      <c r="M422" s="13" t="str">
        <f>IF(F422&lt;0, "Yes", "No")</f>
        <v>No</v>
      </c>
      <c r="N422" s="19">
        <f t="shared" si="58"/>
        <v>2.0750929228051027</v>
      </c>
      <c r="O422" s="13">
        <f t="shared" si="59"/>
        <v>0</v>
      </c>
      <c r="P422" s="13">
        <f t="shared" si="61"/>
        <v>0.33934677793517165</v>
      </c>
      <c r="Q422" s="13">
        <f t="shared" si="62"/>
        <v>0.16138649804920441</v>
      </c>
    </row>
    <row r="423" spans="2:17">
      <c r="B423" s="2" t="s">
        <v>11</v>
      </c>
      <c r="C423" s="2">
        <v>415</v>
      </c>
      <c r="D423" s="2">
        <v>415</v>
      </c>
      <c r="E423" s="8">
        <v>15.9</v>
      </c>
      <c r="F423" s="13">
        <f t="shared" si="60"/>
        <v>0.34722222222222199</v>
      </c>
      <c r="G423" s="13">
        <f t="shared" si="54"/>
        <v>4.416666666666667</v>
      </c>
      <c r="H423" s="13">
        <f t="shared" si="55"/>
        <v>548.61111111111074</v>
      </c>
      <c r="I423" s="13">
        <f t="shared" si="56"/>
        <v>186.81908940000002</v>
      </c>
      <c r="J423" s="13">
        <f t="shared" si="57"/>
        <v>8.3982516406250021</v>
      </c>
      <c r="K423" s="13">
        <f>H423+I423+J423</f>
        <v>743.82845215173575</v>
      </c>
      <c r="L423" s="13">
        <f>(K423*G423)/1000</f>
        <v>3.2852423303368332</v>
      </c>
      <c r="M423" s="13" t="str">
        <f>IF(F423&lt;0, "Yes", "No")</f>
        <v>No</v>
      </c>
      <c r="N423" s="19">
        <f t="shared" si="58"/>
        <v>3.2852423303368332</v>
      </c>
      <c r="O423" s="13">
        <f t="shared" si="59"/>
        <v>0</v>
      </c>
      <c r="P423" s="13">
        <f t="shared" si="61"/>
        <v>0.34025934524915408</v>
      </c>
      <c r="Q423" s="13">
        <f t="shared" si="62"/>
        <v>0.16138649804920441</v>
      </c>
    </row>
    <row r="424" spans="2:17">
      <c r="B424" s="2" t="s">
        <v>11</v>
      </c>
      <c r="C424" s="2">
        <v>416</v>
      </c>
      <c r="D424" s="2">
        <v>416</v>
      </c>
      <c r="E424" s="8">
        <v>17.399999999999999</v>
      </c>
      <c r="F424" s="13">
        <f t="shared" si="60"/>
        <v>0.38888888888888873</v>
      </c>
      <c r="G424" s="13">
        <f t="shared" si="54"/>
        <v>4.833333333333333</v>
      </c>
      <c r="H424" s="13">
        <f t="shared" si="55"/>
        <v>614.44444444444423</v>
      </c>
      <c r="I424" s="13">
        <f t="shared" si="56"/>
        <v>186.89658839999998</v>
      </c>
      <c r="J424" s="13">
        <f t="shared" si="57"/>
        <v>10.0575715625</v>
      </c>
      <c r="K424" s="13">
        <f>H424+I424+J424</f>
        <v>811.39860440694429</v>
      </c>
      <c r="L424" s="13">
        <f>(K424*G424)/1000</f>
        <v>3.9217599213002305</v>
      </c>
      <c r="M424" s="13" t="str">
        <f>IF(F424&lt;0, "Yes", "No")</f>
        <v>No</v>
      </c>
      <c r="N424" s="19">
        <f t="shared" si="58"/>
        <v>3.9217599213002305</v>
      </c>
      <c r="O424" s="13">
        <f t="shared" si="59"/>
        <v>0</v>
      </c>
      <c r="P424" s="13">
        <f t="shared" si="61"/>
        <v>0.3413487230050708</v>
      </c>
      <c r="Q424" s="13">
        <f t="shared" si="62"/>
        <v>0.16138649804920441</v>
      </c>
    </row>
    <row r="425" spans="2:17">
      <c r="B425" s="2" t="s">
        <v>11</v>
      </c>
      <c r="C425" s="2">
        <v>417</v>
      </c>
      <c r="D425" s="2">
        <v>417</v>
      </c>
      <c r="E425" s="8">
        <v>18.7</v>
      </c>
      <c r="F425" s="13">
        <f t="shared" si="60"/>
        <v>0.23611111111111149</v>
      </c>
      <c r="G425" s="13">
        <f t="shared" si="54"/>
        <v>5.1944444444444438</v>
      </c>
      <c r="H425" s="13">
        <f t="shared" si="55"/>
        <v>373.05555555555617</v>
      </c>
      <c r="I425" s="13">
        <f t="shared" si="56"/>
        <v>186.96375420000001</v>
      </c>
      <c r="J425" s="13">
        <f t="shared" si="57"/>
        <v>11.61656823784722</v>
      </c>
      <c r="K425" s="13">
        <f>H425+I425+J425</f>
        <v>571.63587799340337</v>
      </c>
      <c r="L425" s="13">
        <f>(K425*G425)/1000</f>
        <v>2.9693308106879557</v>
      </c>
      <c r="M425" s="13" t="str">
        <f>IF(F425&lt;0, "Yes", "No")</f>
        <v>No</v>
      </c>
      <c r="N425" s="19">
        <f t="shared" si="58"/>
        <v>2.9693308106879557</v>
      </c>
      <c r="O425" s="13">
        <f t="shared" si="59"/>
        <v>0</v>
      </c>
      <c r="P425" s="13">
        <f t="shared" si="61"/>
        <v>0.34217353711915077</v>
      </c>
      <c r="Q425" s="13">
        <f t="shared" si="62"/>
        <v>0.16138649804920441</v>
      </c>
    </row>
    <row r="426" spans="2:17">
      <c r="B426" s="2" t="s">
        <v>11</v>
      </c>
      <c r="C426" s="2">
        <v>418</v>
      </c>
      <c r="D426" s="2">
        <v>418</v>
      </c>
      <c r="E426" s="8">
        <v>19.100000000000001</v>
      </c>
      <c r="F426" s="13">
        <f t="shared" si="60"/>
        <v>1.3888888888889086E-2</v>
      </c>
      <c r="G426" s="13">
        <f t="shared" si="54"/>
        <v>5.3055555555555562</v>
      </c>
      <c r="H426" s="13">
        <f t="shared" si="55"/>
        <v>21.944444444444756</v>
      </c>
      <c r="I426" s="13">
        <f t="shared" si="56"/>
        <v>186.98442059999999</v>
      </c>
      <c r="J426" s="13">
        <f t="shared" si="57"/>
        <v>12.118848862847228</v>
      </c>
      <c r="K426" s="13">
        <f>H426+I426+J426</f>
        <v>221.04771390729198</v>
      </c>
      <c r="L426" s="13">
        <f>(K426*G426)/1000</f>
        <v>1.1727809265636882</v>
      </c>
      <c r="M426" s="13" t="str">
        <f>IF(F426&lt;0, "Yes", "No")</f>
        <v>No</v>
      </c>
      <c r="N426" s="19">
        <f t="shared" si="58"/>
        <v>1.1727809265636882</v>
      </c>
      <c r="O426" s="13">
        <f t="shared" si="59"/>
        <v>0</v>
      </c>
      <c r="P426" s="13">
        <f t="shared" si="61"/>
        <v>0.3424993095987518</v>
      </c>
      <c r="Q426" s="13">
        <f t="shared" si="62"/>
        <v>0.16138649804920441</v>
      </c>
    </row>
    <row r="427" spans="2:17">
      <c r="B427" s="2" t="s">
        <v>11</v>
      </c>
      <c r="C427" s="2">
        <v>419</v>
      </c>
      <c r="D427" s="2">
        <v>419</v>
      </c>
      <c r="E427" s="8">
        <v>18.8</v>
      </c>
      <c r="F427" s="13">
        <f t="shared" si="60"/>
        <v>-0.20833333333333331</v>
      </c>
      <c r="G427" s="13">
        <f t="shared" si="54"/>
        <v>5.2222222222222223</v>
      </c>
      <c r="H427" s="13">
        <f t="shared" si="55"/>
        <v>-329.16666666666663</v>
      </c>
      <c r="I427" s="13">
        <f t="shared" si="56"/>
        <v>186.96892080000001</v>
      </c>
      <c r="J427" s="13">
        <f t="shared" si="57"/>
        <v>11.741141805555557</v>
      </c>
      <c r="K427" s="13">
        <f>H427+I427+J427</f>
        <v>-130.45660406111108</v>
      </c>
      <c r="L427" s="13">
        <f>(K427*G427)/1000</f>
        <v>-0.68127337676358013</v>
      </c>
      <c r="M427" s="13" t="str">
        <f>IF(F427&lt;0, "Yes", "No")</f>
        <v>Yes</v>
      </c>
      <c r="N427" s="19">
        <f t="shared" si="58"/>
        <v>0</v>
      </c>
      <c r="O427" s="13">
        <f t="shared" si="59"/>
        <v>0.68127337676358013</v>
      </c>
      <c r="P427" s="13">
        <f t="shared" si="61"/>
        <v>0.3424993095987518</v>
      </c>
      <c r="Q427" s="13">
        <f t="shared" si="62"/>
        <v>0.16157574065386096</v>
      </c>
    </row>
    <row r="428" spans="2:17">
      <c r="B428" s="2" t="s">
        <v>11</v>
      </c>
      <c r="C428" s="2">
        <v>420</v>
      </c>
      <c r="D428" s="2">
        <v>420</v>
      </c>
      <c r="E428" s="8">
        <v>17.600000000000001</v>
      </c>
      <c r="F428" s="13">
        <f t="shared" si="60"/>
        <v>-0.30555555555555547</v>
      </c>
      <c r="G428" s="13">
        <f t="shared" si="54"/>
        <v>4.8888888888888893</v>
      </c>
      <c r="H428" s="13">
        <f t="shared" si="55"/>
        <v>-482.77777777777766</v>
      </c>
      <c r="I428" s="13">
        <f t="shared" si="56"/>
        <v>186.9069216</v>
      </c>
      <c r="J428" s="13">
        <f t="shared" si="57"/>
        <v>10.290108888888891</v>
      </c>
      <c r="K428" s="13">
        <f>H428+I428+J428</f>
        <v>-285.5807472888888</v>
      </c>
      <c r="L428" s="13">
        <f>(K428*G428)/1000</f>
        <v>-1.3961725423012341</v>
      </c>
      <c r="M428" s="13" t="str">
        <f>IF(F428&lt;0, "Yes", "No")</f>
        <v>Yes</v>
      </c>
      <c r="N428" s="19">
        <f t="shared" si="58"/>
        <v>0</v>
      </c>
      <c r="O428" s="13">
        <f t="shared" si="59"/>
        <v>1.3961725423012341</v>
      </c>
      <c r="P428" s="13">
        <f t="shared" si="61"/>
        <v>0.3424993095987518</v>
      </c>
      <c r="Q428" s="13">
        <f t="shared" si="62"/>
        <v>0.16196356636005574</v>
      </c>
    </row>
    <row r="429" spans="2:17">
      <c r="B429" s="2" t="s">
        <v>11</v>
      </c>
      <c r="C429" s="2">
        <v>421</v>
      </c>
      <c r="D429" s="2">
        <v>421</v>
      </c>
      <c r="E429" s="8">
        <v>16.600000000000001</v>
      </c>
      <c r="F429" s="13">
        <f t="shared" si="60"/>
        <v>-0.19444444444444473</v>
      </c>
      <c r="G429" s="13">
        <f t="shared" si="54"/>
        <v>4.6111111111111116</v>
      </c>
      <c r="H429" s="13">
        <f t="shared" si="55"/>
        <v>-307.22222222222268</v>
      </c>
      <c r="I429" s="13">
        <f t="shared" si="56"/>
        <v>186.85525560000002</v>
      </c>
      <c r="J429" s="13">
        <f t="shared" si="57"/>
        <v>9.1539979513888934</v>
      </c>
      <c r="K429" s="13">
        <f>H429+I429+J429</f>
        <v>-111.21296867083377</v>
      </c>
      <c r="L429" s="13">
        <f>(K429*G429)/1000</f>
        <v>-0.51281535553773361</v>
      </c>
      <c r="M429" s="13" t="str">
        <f>IF(F429&lt;0, "Yes", "No")</f>
        <v>Yes</v>
      </c>
      <c r="N429" s="19">
        <f t="shared" si="58"/>
        <v>0</v>
      </c>
      <c r="O429" s="13">
        <f t="shared" si="59"/>
        <v>0.51281535553773361</v>
      </c>
      <c r="P429" s="13">
        <f t="shared" si="61"/>
        <v>0.3424993095987518</v>
      </c>
      <c r="Q429" s="13">
        <f t="shared" si="62"/>
        <v>0.16210601506992733</v>
      </c>
    </row>
    <row r="430" spans="2:17">
      <c r="B430" s="2" t="s">
        <v>11</v>
      </c>
      <c r="C430" s="2">
        <v>422</v>
      </c>
      <c r="D430" s="2">
        <v>422</v>
      </c>
      <c r="E430" s="8">
        <v>16.2</v>
      </c>
      <c r="F430" s="13">
        <f t="shared" si="60"/>
        <v>-2.7777777777778172E-2</v>
      </c>
      <c r="G430" s="13">
        <f t="shared" si="54"/>
        <v>4.5</v>
      </c>
      <c r="H430" s="13">
        <f t="shared" si="55"/>
        <v>-43.888888888889511</v>
      </c>
      <c r="I430" s="13">
        <f t="shared" si="56"/>
        <v>186.83458919999998</v>
      </c>
      <c r="J430" s="13">
        <f t="shared" si="57"/>
        <v>8.7181565625000008</v>
      </c>
      <c r="K430" s="13">
        <f>H430+I430+J430</f>
        <v>151.66385687361048</v>
      </c>
      <c r="L430" s="13">
        <f>(K430*G430)/1000</f>
        <v>0.68248735593124721</v>
      </c>
      <c r="M430" s="13" t="str">
        <f>IF(F430&lt;0, "Yes", "No")</f>
        <v>Yes</v>
      </c>
      <c r="N430" s="19">
        <f t="shared" si="58"/>
        <v>0.68248735593124721</v>
      </c>
      <c r="O430" s="13">
        <f t="shared" si="59"/>
        <v>0</v>
      </c>
      <c r="P430" s="13">
        <f t="shared" si="61"/>
        <v>0.34268888941984382</v>
      </c>
      <c r="Q430" s="13">
        <f t="shared" si="62"/>
        <v>0.16210601506992733</v>
      </c>
    </row>
    <row r="431" spans="2:17">
      <c r="B431" s="2" t="s">
        <v>11</v>
      </c>
      <c r="C431" s="2">
        <v>423</v>
      </c>
      <c r="D431" s="2">
        <v>423</v>
      </c>
      <c r="E431" s="8">
        <v>16.399999999999999</v>
      </c>
      <c r="F431" s="13">
        <f t="shared" si="60"/>
        <v>0.1388888888888889</v>
      </c>
      <c r="G431" s="13">
        <f t="shared" si="54"/>
        <v>4.5555555555555554</v>
      </c>
      <c r="H431" s="13">
        <f t="shared" si="55"/>
        <v>219.44444444444446</v>
      </c>
      <c r="I431" s="13">
        <f t="shared" si="56"/>
        <v>186.84492240000003</v>
      </c>
      <c r="J431" s="13">
        <f t="shared" si="57"/>
        <v>8.934748472222223</v>
      </c>
      <c r="K431" s="13">
        <f>H431+I431+J431</f>
        <v>415.22411531666671</v>
      </c>
      <c r="L431" s="13">
        <f>(K431*G431)/1000</f>
        <v>1.8915765253314816</v>
      </c>
      <c r="M431" s="13" t="str">
        <f>IF(F431&lt;0, "Yes", "No")</f>
        <v>No</v>
      </c>
      <c r="N431" s="19">
        <f t="shared" si="58"/>
        <v>1.8915765253314816</v>
      </c>
      <c r="O431" s="13">
        <f t="shared" si="59"/>
        <v>0</v>
      </c>
      <c r="P431" s="13">
        <f t="shared" si="61"/>
        <v>0.34321432734354701</v>
      </c>
      <c r="Q431" s="13">
        <f t="shared" si="62"/>
        <v>0.16210601506992733</v>
      </c>
    </row>
    <row r="432" spans="2:17">
      <c r="B432" s="2" t="s">
        <v>11</v>
      </c>
      <c r="C432" s="2">
        <v>424</v>
      </c>
      <c r="D432" s="2">
        <v>424</v>
      </c>
      <c r="E432" s="8">
        <v>17.2</v>
      </c>
      <c r="F432" s="13">
        <f t="shared" si="60"/>
        <v>0.37500000000000039</v>
      </c>
      <c r="G432" s="13">
        <f t="shared" si="54"/>
        <v>4.7777777777777777</v>
      </c>
      <c r="H432" s="13">
        <f t="shared" si="55"/>
        <v>592.50000000000057</v>
      </c>
      <c r="I432" s="13">
        <f t="shared" si="56"/>
        <v>186.88625519999999</v>
      </c>
      <c r="J432" s="13">
        <f t="shared" si="57"/>
        <v>9.8276918055555562</v>
      </c>
      <c r="K432" s="13">
        <f>H432+I432+J432</f>
        <v>789.21394700555607</v>
      </c>
      <c r="L432" s="13">
        <f>(K432*G432)/1000</f>
        <v>3.7706888579154341</v>
      </c>
      <c r="M432" s="13" t="str">
        <f>IF(F432&lt;0, "Yes", "No")</f>
        <v>No</v>
      </c>
      <c r="N432" s="19">
        <f t="shared" si="58"/>
        <v>3.7706888579154341</v>
      </c>
      <c r="O432" s="13">
        <f t="shared" si="59"/>
        <v>0</v>
      </c>
      <c r="P432" s="13">
        <f t="shared" si="61"/>
        <v>0.34426174091519018</v>
      </c>
      <c r="Q432" s="13">
        <f t="shared" si="62"/>
        <v>0.16210601506992733</v>
      </c>
    </row>
    <row r="433" spans="2:17">
      <c r="B433" s="2" t="s">
        <v>11</v>
      </c>
      <c r="C433" s="2">
        <v>425</v>
      </c>
      <c r="D433" s="2">
        <v>425</v>
      </c>
      <c r="E433" s="8">
        <v>19.100000000000001</v>
      </c>
      <c r="F433" s="13">
        <f t="shared" si="60"/>
        <v>0.75000000000000022</v>
      </c>
      <c r="G433" s="13">
        <f t="shared" si="54"/>
        <v>5.3055555555555562</v>
      </c>
      <c r="H433" s="13">
        <f t="shared" si="55"/>
        <v>1185.0000000000005</v>
      </c>
      <c r="I433" s="13">
        <f t="shared" si="56"/>
        <v>186.98442059999999</v>
      </c>
      <c r="J433" s="13">
        <f t="shared" si="57"/>
        <v>12.118848862847228</v>
      </c>
      <c r="K433" s="13">
        <f>H433+I433+J433</f>
        <v>1384.1032694628477</v>
      </c>
      <c r="L433" s="13">
        <f>(K433*G433)/1000</f>
        <v>7.3434367907612206</v>
      </c>
      <c r="M433" s="13" t="str">
        <f>IF(F433&lt;0, "Yes", "No")</f>
        <v>No</v>
      </c>
      <c r="N433" s="19">
        <f t="shared" si="58"/>
        <v>7.3434367907612206</v>
      </c>
      <c r="O433" s="13">
        <f t="shared" si="59"/>
        <v>0</v>
      </c>
      <c r="P433" s="13">
        <f t="shared" si="61"/>
        <v>0.34630158446817944</v>
      </c>
      <c r="Q433" s="13">
        <f t="shared" si="62"/>
        <v>0.16210601506992733</v>
      </c>
    </row>
    <row r="434" spans="2:17">
      <c r="B434" s="2" t="s">
        <v>11</v>
      </c>
      <c r="C434" s="2">
        <v>426</v>
      </c>
      <c r="D434" s="2">
        <v>426</v>
      </c>
      <c r="E434" s="8">
        <v>22.6</v>
      </c>
      <c r="F434" s="13">
        <f t="shared" si="60"/>
        <v>1.1527777777777775</v>
      </c>
      <c r="G434" s="13">
        <f t="shared" si="54"/>
        <v>6.2777777777777777</v>
      </c>
      <c r="H434" s="13">
        <f t="shared" si="55"/>
        <v>1821.3888888888885</v>
      </c>
      <c r="I434" s="13">
        <f t="shared" si="56"/>
        <v>187.1652516</v>
      </c>
      <c r="J434" s="13">
        <f t="shared" si="57"/>
        <v>16.967252118055558</v>
      </c>
      <c r="K434" s="13">
        <f>H434+I434+J434</f>
        <v>2025.5213926069439</v>
      </c>
      <c r="L434" s="13">
        <f>(K434*G434)/1000</f>
        <v>12.715773186921369</v>
      </c>
      <c r="M434" s="13" t="str">
        <f>IF(F434&lt;0, "Yes", "No")</f>
        <v>No</v>
      </c>
      <c r="N434" s="19">
        <f t="shared" si="58"/>
        <v>12.715773186921369</v>
      </c>
      <c r="O434" s="13">
        <f t="shared" si="59"/>
        <v>0</v>
      </c>
      <c r="P434" s="13">
        <f t="shared" si="61"/>
        <v>0.34983374368676873</v>
      </c>
      <c r="Q434" s="13">
        <f t="shared" si="62"/>
        <v>0.16210601506992733</v>
      </c>
    </row>
    <row r="435" spans="2:17">
      <c r="B435" s="2" t="s">
        <v>11</v>
      </c>
      <c r="C435" s="2">
        <v>427</v>
      </c>
      <c r="D435" s="2">
        <v>427</v>
      </c>
      <c r="E435" s="8">
        <v>27.4</v>
      </c>
      <c r="F435" s="13">
        <f t="shared" si="60"/>
        <v>1.25</v>
      </c>
      <c r="G435" s="13">
        <f t="shared" si="54"/>
        <v>7.6111111111111107</v>
      </c>
      <c r="H435" s="13">
        <f t="shared" si="55"/>
        <v>1975</v>
      </c>
      <c r="I435" s="13">
        <f t="shared" si="56"/>
        <v>187.41324839999999</v>
      </c>
      <c r="J435" s="13">
        <f t="shared" si="57"/>
        <v>24.939960451388888</v>
      </c>
      <c r="K435" s="13">
        <f>H435+I435+J435</f>
        <v>2187.3532088513889</v>
      </c>
      <c r="L435" s="13">
        <f>(K435*G435)/1000</f>
        <v>16.64818831181335</v>
      </c>
      <c r="M435" s="13" t="str">
        <f>IF(F435&lt;0, "Yes", "No")</f>
        <v>No</v>
      </c>
      <c r="N435" s="19">
        <f t="shared" si="58"/>
        <v>16.64818831181335</v>
      </c>
      <c r="O435" s="13">
        <f t="shared" si="59"/>
        <v>0</v>
      </c>
      <c r="P435" s="13">
        <f t="shared" si="61"/>
        <v>0.3544582404400502</v>
      </c>
      <c r="Q435" s="13">
        <f t="shared" si="62"/>
        <v>0.16210601506992733</v>
      </c>
    </row>
    <row r="436" spans="2:17">
      <c r="B436" s="2" t="s">
        <v>11</v>
      </c>
      <c r="C436" s="2">
        <v>428</v>
      </c>
      <c r="D436" s="2">
        <v>428</v>
      </c>
      <c r="E436" s="8">
        <v>31.6</v>
      </c>
      <c r="F436" s="13">
        <f t="shared" si="60"/>
        <v>0.83333333333333326</v>
      </c>
      <c r="G436" s="13">
        <f t="shared" si="54"/>
        <v>8.7777777777777786</v>
      </c>
      <c r="H436" s="13">
        <f t="shared" si="55"/>
        <v>1316.6666666666665</v>
      </c>
      <c r="I436" s="13">
        <f t="shared" si="56"/>
        <v>187.63024559999999</v>
      </c>
      <c r="J436" s="13">
        <f t="shared" si="57"/>
        <v>33.171781805555561</v>
      </c>
      <c r="K436" s="13">
        <f>H436+I436+J436</f>
        <v>1537.4686940722222</v>
      </c>
      <c r="L436" s="13">
        <f>(K436*G436)/1000</f>
        <v>13.495558536856173</v>
      </c>
      <c r="M436" s="13" t="str">
        <f>IF(F436&lt;0, "Yes", "No")</f>
        <v>No</v>
      </c>
      <c r="N436" s="19">
        <f t="shared" si="58"/>
        <v>13.495558536856173</v>
      </c>
      <c r="O436" s="13">
        <f t="shared" si="59"/>
        <v>0</v>
      </c>
      <c r="P436" s="13">
        <f t="shared" si="61"/>
        <v>0.35820700670028804</v>
      </c>
      <c r="Q436" s="13">
        <f t="shared" si="62"/>
        <v>0.16210601506992733</v>
      </c>
    </row>
    <row r="437" spans="2:17">
      <c r="B437" s="2" t="s">
        <v>11</v>
      </c>
      <c r="C437" s="2">
        <v>429</v>
      </c>
      <c r="D437" s="2">
        <v>429</v>
      </c>
      <c r="E437" s="8">
        <v>33.4</v>
      </c>
      <c r="F437" s="13">
        <f t="shared" si="60"/>
        <v>0.26388888888888867</v>
      </c>
      <c r="G437" s="13">
        <f t="shared" si="54"/>
        <v>9.2777777777777768</v>
      </c>
      <c r="H437" s="13">
        <f t="shared" si="55"/>
        <v>416.94444444444412</v>
      </c>
      <c r="I437" s="13">
        <f t="shared" si="56"/>
        <v>187.7232444</v>
      </c>
      <c r="J437" s="13">
        <f t="shared" si="57"/>
        <v>37.058477118055549</v>
      </c>
      <c r="K437" s="13">
        <f>H437+I437+J437</f>
        <v>641.72616596249964</v>
      </c>
      <c r="L437" s="13">
        <f>(K437*G437)/1000</f>
        <v>5.9537927619854125</v>
      </c>
      <c r="M437" s="13" t="str">
        <f>IF(F437&lt;0, "Yes", "No")</f>
        <v>No</v>
      </c>
      <c r="N437" s="19">
        <f t="shared" si="58"/>
        <v>5.9537927619854125</v>
      </c>
      <c r="O437" s="13">
        <f t="shared" si="59"/>
        <v>0</v>
      </c>
      <c r="P437" s="13">
        <f t="shared" si="61"/>
        <v>0.35986083802306179</v>
      </c>
      <c r="Q437" s="13">
        <f t="shared" si="62"/>
        <v>0.16210601506992733</v>
      </c>
    </row>
    <row r="438" spans="2:17">
      <c r="B438" s="2" t="s">
        <v>11</v>
      </c>
      <c r="C438" s="2">
        <v>430</v>
      </c>
      <c r="D438" s="2">
        <v>430</v>
      </c>
      <c r="E438" s="8">
        <v>33.5</v>
      </c>
      <c r="F438" s="13">
        <f t="shared" si="60"/>
        <v>-8.3333333333333523E-2</v>
      </c>
      <c r="G438" s="13">
        <f t="shared" si="54"/>
        <v>9.3055555555555554</v>
      </c>
      <c r="H438" s="13">
        <f t="shared" si="55"/>
        <v>-131.66666666666697</v>
      </c>
      <c r="I438" s="13">
        <f t="shared" si="56"/>
        <v>187.72841099999999</v>
      </c>
      <c r="J438" s="13">
        <f t="shared" si="57"/>
        <v>37.280716362847222</v>
      </c>
      <c r="K438" s="13">
        <f>H438+I438+J438</f>
        <v>93.34246069618024</v>
      </c>
      <c r="L438" s="13">
        <f>(K438*G438)/1000</f>
        <v>0.86860345370056613</v>
      </c>
      <c r="M438" s="13" t="str">
        <f>IF(F438&lt;0, "Yes", "No")</f>
        <v>Yes</v>
      </c>
      <c r="N438" s="19">
        <f t="shared" si="58"/>
        <v>0.86860345370056613</v>
      </c>
      <c r="O438" s="13">
        <f t="shared" si="59"/>
        <v>0</v>
      </c>
      <c r="P438" s="13">
        <f t="shared" si="61"/>
        <v>0.36010211676020082</v>
      </c>
      <c r="Q438" s="13">
        <f t="shared" si="62"/>
        <v>0.16210601506992733</v>
      </c>
    </row>
    <row r="439" spans="2:17">
      <c r="B439" s="2" t="s">
        <v>11</v>
      </c>
      <c r="C439" s="2">
        <v>431</v>
      </c>
      <c r="D439" s="2">
        <v>431</v>
      </c>
      <c r="E439" s="8">
        <v>32.799999999999997</v>
      </c>
      <c r="F439" s="13">
        <f t="shared" si="60"/>
        <v>-0.2222222222222224</v>
      </c>
      <c r="G439" s="13">
        <f t="shared" si="54"/>
        <v>9.1111111111111107</v>
      </c>
      <c r="H439" s="13">
        <f t="shared" si="55"/>
        <v>-351.11111111111143</v>
      </c>
      <c r="I439" s="13">
        <f t="shared" si="56"/>
        <v>187.6922448</v>
      </c>
      <c r="J439" s="13">
        <f t="shared" si="57"/>
        <v>35.738993888888892</v>
      </c>
      <c r="K439" s="13">
        <f>H439+I439+J439</f>
        <v>-127.67987242222253</v>
      </c>
      <c r="L439" s="13">
        <f>(K439*G439)/1000</f>
        <v>-1.1633055042913609</v>
      </c>
      <c r="M439" s="13" t="str">
        <f>IF(F439&lt;0, "Yes", "No")</f>
        <v>Yes</v>
      </c>
      <c r="N439" s="19">
        <f t="shared" si="58"/>
        <v>0</v>
      </c>
      <c r="O439" s="13">
        <f t="shared" si="59"/>
        <v>1.1633055042913609</v>
      </c>
      <c r="P439" s="13">
        <f t="shared" si="61"/>
        <v>0.36010211676020082</v>
      </c>
      <c r="Q439" s="13">
        <f t="shared" si="62"/>
        <v>0.16242915548778605</v>
      </c>
    </row>
    <row r="440" spans="2:17">
      <c r="B440" s="2" t="s">
        <v>11</v>
      </c>
      <c r="C440" s="2">
        <v>432</v>
      </c>
      <c r="D440" s="2">
        <v>432</v>
      </c>
      <c r="E440" s="8">
        <v>31.9</v>
      </c>
      <c r="F440" s="13">
        <f t="shared" si="60"/>
        <v>-0.20833333333333284</v>
      </c>
      <c r="G440" s="13">
        <f t="shared" si="54"/>
        <v>8.8611111111111107</v>
      </c>
      <c r="H440" s="13">
        <f t="shared" si="55"/>
        <v>-329.16666666666589</v>
      </c>
      <c r="I440" s="13">
        <f t="shared" si="56"/>
        <v>187.64574540000001</v>
      </c>
      <c r="J440" s="13">
        <f t="shared" si="57"/>
        <v>33.804615529513889</v>
      </c>
      <c r="K440" s="13">
        <f>H440+I440+J440</f>
        <v>-107.716305737152</v>
      </c>
      <c r="L440" s="13">
        <f>(K440*G440)/1000</f>
        <v>-0.95448615361531908</v>
      </c>
      <c r="M440" s="13" t="str">
        <f>IF(F440&lt;0, "Yes", "No")</f>
        <v>Yes</v>
      </c>
      <c r="N440" s="19">
        <f t="shared" si="58"/>
        <v>0</v>
      </c>
      <c r="O440" s="13">
        <f t="shared" si="59"/>
        <v>0.95448615361531908</v>
      </c>
      <c r="P440" s="13">
        <f t="shared" si="61"/>
        <v>0.36010211676020082</v>
      </c>
      <c r="Q440" s="13">
        <f t="shared" si="62"/>
        <v>0.16269429053045698</v>
      </c>
    </row>
    <row r="441" spans="2:17">
      <c r="B441" s="2" t="s">
        <v>11</v>
      </c>
      <c r="C441" s="2">
        <v>433</v>
      </c>
      <c r="D441" s="2">
        <v>433</v>
      </c>
      <c r="E441" s="8">
        <v>31.3</v>
      </c>
      <c r="F441" s="13">
        <f t="shared" si="60"/>
        <v>-0.11111111111111072</v>
      </c>
      <c r="G441" s="13">
        <f t="shared" si="54"/>
        <v>8.6944444444444446</v>
      </c>
      <c r="H441" s="13">
        <f t="shared" si="55"/>
        <v>-175.55555555555492</v>
      </c>
      <c r="I441" s="13">
        <f t="shared" si="56"/>
        <v>187.61474579999998</v>
      </c>
      <c r="J441" s="13">
        <f t="shared" si="57"/>
        <v>32.544927612847232</v>
      </c>
      <c r="K441" s="13">
        <f>H441+I441+J441</f>
        <v>44.604117857292295</v>
      </c>
      <c r="L441" s="13">
        <f>(K441*G441)/1000</f>
        <v>0.38780802470368025</v>
      </c>
      <c r="M441" s="13" t="str">
        <f>IF(F441&lt;0, "Yes", "No")</f>
        <v>Yes</v>
      </c>
      <c r="N441" s="19">
        <f t="shared" si="58"/>
        <v>0.38780802470368025</v>
      </c>
      <c r="O441" s="13">
        <f t="shared" si="59"/>
        <v>0</v>
      </c>
      <c r="P441" s="13">
        <f t="shared" si="61"/>
        <v>0.3602098412115074</v>
      </c>
      <c r="Q441" s="13">
        <f t="shared" si="62"/>
        <v>0.16269429053045698</v>
      </c>
    </row>
    <row r="442" spans="2:17">
      <c r="B442" s="2" t="s">
        <v>11</v>
      </c>
      <c r="C442" s="2">
        <v>434</v>
      </c>
      <c r="D442" s="2">
        <v>434</v>
      </c>
      <c r="E442" s="8">
        <v>31.1</v>
      </c>
      <c r="F442" s="13">
        <f t="shared" si="60"/>
        <v>-9.7222222222222127E-2</v>
      </c>
      <c r="G442" s="13">
        <f t="shared" si="54"/>
        <v>8.6388888888888893</v>
      </c>
      <c r="H442" s="13">
        <f t="shared" si="55"/>
        <v>-153.61111111111097</v>
      </c>
      <c r="I442" s="13">
        <f t="shared" si="56"/>
        <v>187.60441259999999</v>
      </c>
      <c r="J442" s="13">
        <f t="shared" si="57"/>
        <v>32.1303467795139</v>
      </c>
      <c r="K442" s="13">
        <f>H442+I442+J442</f>
        <v>66.123648268402917</v>
      </c>
      <c r="L442" s="13">
        <f>(K442*G442)/1000</f>
        <v>0.57123485031870302</v>
      </c>
      <c r="M442" s="13" t="str">
        <f>IF(F442&lt;0, "Yes", "No")</f>
        <v>Yes</v>
      </c>
      <c r="N442" s="19">
        <f t="shared" si="58"/>
        <v>0.57123485031870302</v>
      </c>
      <c r="O442" s="13">
        <f t="shared" si="59"/>
        <v>0</v>
      </c>
      <c r="P442" s="13">
        <f t="shared" si="61"/>
        <v>0.36036851755881816</v>
      </c>
      <c r="Q442" s="13">
        <f t="shared" si="62"/>
        <v>0.16269429053045698</v>
      </c>
    </row>
    <row r="443" spans="2:17">
      <c r="B443" s="2" t="s">
        <v>11</v>
      </c>
      <c r="C443" s="2">
        <v>435</v>
      </c>
      <c r="D443" s="2">
        <v>435</v>
      </c>
      <c r="E443" s="8">
        <v>30.6</v>
      </c>
      <c r="F443" s="13">
        <f t="shared" si="60"/>
        <v>-0.26388888888888917</v>
      </c>
      <c r="G443" s="13">
        <f t="shared" si="54"/>
        <v>8.5</v>
      </c>
      <c r="H443" s="13">
        <f t="shared" si="55"/>
        <v>-416.94444444444491</v>
      </c>
      <c r="I443" s="13">
        <f t="shared" si="56"/>
        <v>187.57857959999998</v>
      </c>
      <c r="J443" s="13">
        <f t="shared" si="57"/>
        <v>31.105521562500005</v>
      </c>
      <c r="K443" s="13">
        <f>H443+I443+J443</f>
        <v>-198.26034328194493</v>
      </c>
      <c r="L443" s="13">
        <f>(K443*G443)/1000</f>
        <v>-1.685212917896532</v>
      </c>
      <c r="M443" s="13" t="str">
        <f>IF(F443&lt;0, "Yes", "No")</f>
        <v>Yes</v>
      </c>
      <c r="N443" s="19">
        <f t="shared" si="58"/>
        <v>0</v>
      </c>
      <c r="O443" s="13">
        <f t="shared" si="59"/>
        <v>1.685212917896532</v>
      </c>
      <c r="P443" s="13">
        <f t="shared" si="61"/>
        <v>0.36036851755881816</v>
      </c>
      <c r="Q443" s="13">
        <f t="shared" si="62"/>
        <v>0.16316240522987269</v>
      </c>
    </row>
    <row r="444" spans="2:17">
      <c r="B444" s="2" t="s">
        <v>11</v>
      </c>
      <c r="C444" s="2">
        <v>436</v>
      </c>
      <c r="D444" s="2">
        <v>436</v>
      </c>
      <c r="E444" s="8">
        <v>29.2</v>
      </c>
      <c r="F444" s="13">
        <f t="shared" si="60"/>
        <v>-0.54166666666666696</v>
      </c>
      <c r="G444" s="13">
        <f t="shared" si="54"/>
        <v>8.1111111111111107</v>
      </c>
      <c r="H444" s="13">
        <f t="shared" si="55"/>
        <v>-855.83333333333383</v>
      </c>
      <c r="I444" s="13">
        <f t="shared" si="56"/>
        <v>187.50624720000002</v>
      </c>
      <c r="J444" s="13">
        <f t="shared" si="57"/>
        <v>28.32437513888889</v>
      </c>
      <c r="K444" s="13">
        <f>H444+I444+J444</f>
        <v>-640.0027109944449</v>
      </c>
      <c r="L444" s="13">
        <f>(K444*G444)/1000</f>
        <v>-5.1911331002882752</v>
      </c>
      <c r="M444" s="13" t="str">
        <f>IF(F444&lt;0, "Yes", "No")</f>
        <v>Yes</v>
      </c>
      <c r="N444" s="19">
        <f t="shared" si="58"/>
        <v>0</v>
      </c>
      <c r="O444" s="13">
        <f t="shared" si="59"/>
        <v>5.1911331002882752</v>
      </c>
      <c r="P444" s="13">
        <f t="shared" si="61"/>
        <v>0.36036851755881816</v>
      </c>
      <c r="Q444" s="13">
        <f t="shared" si="62"/>
        <v>0.16460438664661942</v>
      </c>
    </row>
    <row r="445" spans="2:17">
      <c r="B445" s="2" t="s">
        <v>11</v>
      </c>
      <c r="C445" s="2">
        <v>437</v>
      </c>
      <c r="D445" s="2">
        <v>437</v>
      </c>
      <c r="E445" s="8">
        <v>26.7</v>
      </c>
      <c r="F445" s="13">
        <f t="shared" si="60"/>
        <v>-0.86111111111111094</v>
      </c>
      <c r="G445" s="13">
        <f t="shared" si="54"/>
        <v>7.4166666666666661</v>
      </c>
      <c r="H445" s="13">
        <f t="shared" si="55"/>
        <v>-1360.5555555555552</v>
      </c>
      <c r="I445" s="13">
        <f t="shared" si="56"/>
        <v>187.37708219999999</v>
      </c>
      <c r="J445" s="13">
        <f t="shared" si="57"/>
        <v>23.681933515624998</v>
      </c>
      <c r="K445" s="13">
        <f>H445+I445+J445</f>
        <v>-1149.4965398399304</v>
      </c>
      <c r="L445" s="13">
        <f>(K445*G445)/1000</f>
        <v>-8.5254326704794838</v>
      </c>
      <c r="M445" s="13" t="str">
        <f>IF(F445&lt;0, "Yes", "No")</f>
        <v>Yes</v>
      </c>
      <c r="N445" s="19">
        <f t="shared" si="58"/>
        <v>0</v>
      </c>
      <c r="O445" s="13">
        <f t="shared" si="59"/>
        <v>8.5254326704794838</v>
      </c>
      <c r="P445" s="13">
        <f t="shared" si="61"/>
        <v>0.36036851755881816</v>
      </c>
      <c r="Q445" s="13">
        <f t="shared" si="62"/>
        <v>0.16697256238841926</v>
      </c>
    </row>
    <row r="446" spans="2:17">
      <c r="B446" s="2" t="s">
        <v>11</v>
      </c>
      <c r="C446" s="2">
        <v>438</v>
      </c>
      <c r="D446" s="2">
        <v>438</v>
      </c>
      <c r="E446" s="8">
        <v>23</v>
      </c>
      <c r="F446" s="13">
        <f t="shared" si="60"/>
        <v>-1.1805555555555556</v>
      </c>
      <c r="G446" s="13">
        <f t="shared" si="54"/>
        <v>6.3888888888888884</v>
      </c>
      <c r="H446" s="13">
        <f t="shared" si="55"/>
        <v>-1865.2777777777778</v>
      </c>
      <c r="I446" s="13">
        <f t="shared" si="56"/>
        <v>187.18591800000002</v>
      </c>
      <c r="J446" s="13">
        <f t="shared" si="57"/>
        <v>17.573177951388889</v>
      </c>
      <c r="K446" s="13">
        <f>H446+I446+J446</f>
        <v>-1660.5186818263887</v>
      </c>
      <c r="L446" s="13">
        <f>(K446*G446)/1000</f>
        <v>-10.608869356113038</v>
      </c>
      <c r="M446" s="13" t="str">
        <f>IF(F446&lt;0, "Yes", "No")</f>
        <v>Yes</v>
      </c>
      <c r="N446" s="19">
        <f t="shared" si="58"/>
        <v>0</v>
      </c>
      <c r="O446" s="13">
        <f t="shared" si="59"/>
        <v>10.608869356113038</v>
      </c>
      <c r="P446" s="13">
        <f t="shared" si="61"/>
        <v>0.36036851755881816</v>
      </c>
      <c r="Q446" s="13">
        <f t="shared" si="62"/>
        <v>0.16991947054289511</v>
      </c>
    </row>
    <row r="447" spans="2:17">
      <c r="B447" s="2" t="s">
        <v>11</v>
      </c>
      <c r="C447" s="2">
        <v>439</v>
      </c>
      <c r="D447" s="2">
        <v>439</v>
      </c>
      <c r="E447" s="8">
        <v>18.2</v>
      </c>
      <c r="F447" s="13">
        <f t="shared" si="60"/>
        <v>-1.4027777777777777</v>
      </c>
      <c r="G447" s="13">
        <f t="shared" si="54"/>
        <v>5.0555555555555554</v>
      </c>
      <c r="H447" s="13">
        <f t="shared" si="55"/>
        <v>-2216.3888888888887</v>
      </c>
      <c r="I447" s="13">
        <f t="shared" si="56"/>
        <v>186.93792120000001</v>
      </c>
      <c r="J447" s="13">
        <f t="shared" si="57"/>
        <v>11.003666284722222</v>
      </c>
      <c r="K447" s="13">
        <f>H447+I447+J447</f>
        <v>-2018.4473014041666</v>
      </c>
      <c r="L447" s="13">
        <f>(K447*G447)/1000</f>
        <v>-10.204372468209952</v>
      </c>
      <c r="M447" s="13" t="str">
        <f>IF(F447&lt;0, "Yes", "No")</f>
        <v>Yes</v>
      </c>
      <c r="N447" s="19">
        <f t="shared" si="58"/>
        <v>0</v>
      </c>
      <c r="O447" s="13">
        <f t="shared" si="59"/>
        <v>10.204372468209952</v>
      </c>
      <c r="P447" s="13">
        <f t="shared" si="61"/>
        <v>0.36036851755881816</v>
      </c>
      <c r="Q447" s="13">
        <f t="shared" si="62"/>
        <v>0.17275401845073121</v>
      </c>
    </row>
    <row r="448" spans="2:17">
      <c r="B448" s="2" t="s">
        <v>11</v>
      </c>
      <c r="C448" s="2">
        <v>440</v>
      </c>
      <c r="D448" s="2">
        <v>440</v>
      </c>
      <c r="E448" s="8">
        <v>12.9</v>
      </c>
      <c r="F448" s="13">
        <f t="shared" si="60"/>
        <v>-1.4583333333333333</v>
      </c>
      <c r="G448" s="13">
        <f t="shared" si="54"/>
        <v>3.5833333333333335</v>
      </c>
      <c r="H448" s="13">
        <f t="shared" si="55"/>
        <v>-2304.1666666666665</v>
      </c>
      <c r="I448" s="13">
        <f t="shared" si="56"/>
        <v>186.66409139999999</v>
      </c>
      <c r="J448" s="13">
        <f t="shared" si="57"/>
        <v>5.5280766406250015</v>
      </c>
      <c r="K448" s="13">
        <f>H448+I448+J448</f>
        <v>-2111.9744986260416</v>
      </c>
      <c r="L448" s="13">
        <f>(K448*G448)/1000</f>
        <v>-7.5679086200766497</v>
      </c>
      <c r="M448" s="13" t="str">
        <f>IF(F448&lt;0, "Yes", "No")</f>
        <v>Yes</v>
      </c>
      <c r="N448" s="19">
        <f t="shared" si="58"/>
        <v>0</v>
      </c>
      <c r="O448" s="13">
        <f t="shared" si="59"/>
        <v>7.5679086200766497</v>
      </c>
      <c r="P448" s="13">
        <f t="shared" si="61"/>
        <v>0.36036851755881816</v>
      </c>
      <c r="Q448" s="13">
        <f t="shared" si="62"/>
        <v>0.1748562152896414</v>
      </c>
    </row>
    <row r="449" spans="2:17">
      <c r="B449" s="2" t="s">
        <v>11</v>
      </c>
      <c r="C449" s="2">
        <v>441</v>
      </c>
      <c r="D449" s="2">
        <v>441</v>
      </c>
      <c r="E449" s="8">
        <v>7.7</v>
      </c>
      <c r="F449" s="13">
        <f t="shared" si="60"/>
        <v>-1.2638888888888891</v>
      </c>
      <c r="G449" s="13">
        <f t="shared" si="54"/>
        <v>2.1388888888888888</v>
      </c>
      <c r="H449" s="13">
        <f t="shared" si="55"/>
        <v>-1996.9444444444448</v>
      </c>
      <c r="I449" s="13">
        <f t="shared" si="56"/>
        <v>186.3954282</v>
      </c>
      <c r="J449" s="13">
        <f t="shared" si="57"/>
        <v>1.9695911545138891</v>
      </c>
      <c r="K449" s="13">
        <f>H449+I449+J449</f>
        <v>-1808.579425089931</v>
      </c>
      <c r="L449" s="13">
        <f>(K449*G449)/1000</f>
        <v>-3.8683504369979076</v>
      </c>
      <c r="M449" s="13" t="str">
        <f>IF(F449&lt;0, "Yes", "No")</f>
        <v>Yes</v>
      </c>
      <c r="N449" s="19">
        <f t="shared" si="58"/>
        <v>0</v>
      </c>
      <c r="O449" s="13">
        <f t="shared" si="59"/>
        <v>3.8683504369979076</v>
      </c>
      <c r="P449" s="13">
        <f t="shared" si="61"/>
        <v>0.36036851755881816</v>
      </c>
      <c r="Q449" s="13">
        <f t="shared" si="62"/>
        <v>0.17593075707769637</v>
      </c>
    </row>
    <row r="450" spans="2:17">
      <c r="B450" s="2" t="s">
        <v>11</v>
      </c>
      <c r="C450" s="2">
        <v>442</v>
      </c>
      <c r="D450" s="2">
        <v>442</v>
      </c>
      <c r="E450" s="8">
        <v>3.8</v>
      </c>
      <c r="F450" s="13">
        <f t="shared" si="60"/>
        <v>-0.88888888888888895</v>
      </c>
      <c r="G450" s="13">
        <f t="shared" si="54"/>
        <v>1.0555555555555556</v>
      </c>
      <c r="H450" s="13">
        <f t="shared" si="55"/>
        <v>-1404.4444444444446</v>
      </c>
      <c r="I450" s="13">
        <f t="shared" si="56"/>
        <v>186.1939308</v>
      </c>
      <c r="J450" s="13">
        <f t="shared" si="57"/>
        <v>0.47969128472222233</v>
      </c>
      <c r="K450" s="13">
        <f>H450+I450+J450</f>
        <v>-1217.7708223597222</v>
      </c>
      <c r="L450" s="13">
        <f>(K450*G450)/1000</f>
        <v>-1.2854247569352624</v>
      </c>
      <c r="M450" s="13" t="str">
        <f>IF(F450&lt;0, "Yes", "No")</f>
        <v>Yes</v>
      </c>
      <c r="N450" s="19">
        <f t="shared" si="58"/>
        <v>0</v>
      </c>
      <c r="O450" s="13">
        <f t="shared" si="59"/>
        <v>1.2854247569352624</v>
      </c>
      <c r="P450" s="13">
        <f t="shared" si="61"/>
        <v>0.36036851755881816</v>
      </c>
      <c r="Q450" s="13">
        <f t="shared" si="62"/>
        <v>0.17628781951017838</v>
      </c>
    </row>
    <row r="451" spans="2:17">
      <c r="B451" s="2" t="s">
        <v>11</v>
      </c>
      <c r="C451" s="2">
        <v>443</v>
      </c>
      <c r="D451" s="2">
        <v>443</v>
      </c>
      <c r="E451" s="8">
        <v>1.3</v>
      </c>
      <c r="F451" s="13">
        <f t="shared" si="60"/>
        <v>-0.49999999999999994</v>
      </c>
      <c r="G451" s="13">
        <f t="shared" si="54"/>
        <v>0.3611111111111111</v>
      </c>
      <c r="H451" s="13">
        <f t="shared" si="55"/>
        <v>-789.99999999999989</v>
      </c>
      <c r="I451" s="13">
        <f t="shared" si="56"/>
        <v>186.0647658</v>
      </c>
      <c r="J451" s="13">
        <f t="shared" si="57"/>
        <v>5.6141154513888895E-2</v>
      </c>
      <c r="K451" s="13">
        <f>H451+I451+J451</f>
        <v>-603.879093045486</v>
      </c>
      <c r="L451" s="13">
        <f>(K451*G451)/1000</f>
        <v>-0.21806745026642552</v>
      </c>
      <c r="M451" s="13" t="str">
        <f>IF(F451&lt;0, "Yes", "No")</f>
        <v>Yes</v>
      </c>
      <c r="N451" s="19">
        <f t="shared" si="58"/>
        <v>0</v>
      </c>
      <c r="O451" s="13">
        <f t="shared" si="59"/>
        <v>0.21806745026642552</v>
      </c>
      <c r="P451" s="13">
        <f t="shared" si="61"/>
        <v>0.36036851755881816</v>
      </c>
      <c r="Q451" s="13">
        <f t="shared" si="62"/>
        <v>0.17634839380191905</v>
      </c>
    </row>
    <row r="452" spans="2:17">
      <c r="B452" s="2" t="s">
        <v>11</v>
      </c>
      <c r="C452" s="2">
        <v>444</v>
      </c>
      <c r="D452" s="2">
        <v>444</v>
      </c>
      <c r="E452" s="8">
        <v>0.2</v>
      </c>
      <c r="F452" s="13">
        <f t="shared" si="60"/>
        <v>-0.18055555555555555</v>
      </c>
      <c r="G452" s="13">
        <f t="shared" si="54"/>
        <v>5.5555555555555559E-2</v>
      </c>
      <c r="H452" s="13">
        <f t="shared" si="55"/>
        <v>-285.27777777777777</v>
      </c>
      <c r="I452" s="13">
        <f t="shared" si="56"/>
        <v>186.0079332</v>
      </c>
      <c r="J452" s="13">
        <f t="shared" si="57"/>
        <v>1.3287847222222225E-3</v>
      </c>
      <c r="K452" s="13">
        <f>H452+I452+J452</f>
        <v>-99.268515793055556</v>
      </c>
      <c r="L452" s="13">
        <f>(K452*G452)/1000</f>
        <v>-5.5149175440586421E-3</v>
      </c>
      <c r="M452" s="13" t="str">
        <f>IF(F452&lt;0, "Yes", "No")</f>
        <v>Yes</v>
      </c>
      <c r="N452" s="19">
        <f t="shared" si="58"/>
        <v>0</v>
      </c>
      <c r="O452" s="13">
        <f t="shared" si="59"/>
        <v>5.5149175440586421E-3</v>
      </c>
      <c r="P452" s="13">
        <f t="shared" si="61"/>
        <v>0.36036851755881816</v>
      </c>
      <c r="Q452" s="13">
        <f t="shared" si="62"/>
        <v>0.17634992572345906</v>
      </c>
    </row>
    <row r="453" spans="2:17">
      <c r="B453" s="2" t="s">
        <v>11</v>
      </c>
      <c r="C453" s="2">
        <v>445</v>
      </c>
      <c r="D453" s="2">
        <v>445</v>
      </c>
      <c r="E453" s="8">
        <v>0</v>
      </c>
      <c r="F453" s="13">
        <f t="shared" si="60"/>
        <v>-2.777777777777778E-2</v>
      </c>
      <c r="G453" s="13">
        <f t="shared" si="54"/>
        <v>0</v>
      </c>
      <c r="H453" s="13">
        <f t="shared" si="55"/>
        <v>-43.888888888888893</v>
      </c>
      <c r="I453" s="13">
        <f t="shared" si="56"/>
        <v>185.99760000000001</v>
      </c>
      <c r="J453" s="13">
        <f t="shared" si="57"/>
        <v>0</v>
      </c>
      <c r="K453" s="13">
        <f>H453+I453+J453</f>
        <v>142.10871111111112</v>
      </c>
      <c r="L453" s="13">
        <f>(K453*G453)/1000</f>
        <v>0</v>
      </c>
      <c r="M453" s="13" t="str">
        <f>IF(F453&lt;0, "Yes", "No")</f>
        <v>Yes</v>
      </c>
      <c r="N453" s="19">
        <f t="shared" si="58"/>
        <v>0</v>
      </c>
      <c r="O453" s="13">
        <f t="shared" si="59"/>
        <v>0</v>
      </c>
      <c r="P453" s="13">
        <f t="shared" si="61"/>
        <v>0.36036851755881816</v>
      </c>
      <c r="Q453" s="13">
        <f t="shared" si="62"/>
        <v>0.17634992572345906</v>
      </c>
    </row>
    <row r="454" spans="2:17">
      <c r="B454" s="2" t="s">
        <v>11</v>
      </c>
      <c r="C454" s="2">
        <v>446</v>
      </c>
      <c r="D454" s="2">
        <v>446</v>
      </c>
      <c r="E454" s="8">
        <v>0</v>
      </c>
      <c r="F454" s="13">
        <f t="shared" si="60"/>
        <v>0</v>
      </c>
      <c r="G454" s="13">
        <f t="shared" si="54"/>
        <v>0</v>
      </c>
      <c r="H454" s="13">
        <f t="shared" si="55"/>
        <v>0</v>
      </c>
      <c r="I454" s="13">
        <f t="shared" si="56"/>
        <v>185.99760000000001</v>
      </c>
      <c r="J454" s="13">
        <f t="shared" si="57"/>
        <v>0</v>
      </c>
      <c r="K454" s="13">
        <f>H454+I454+J454</f>
        <v>185.99760000000001</v>
      </c>
      <c r="L454" s="13">
        <f>(K454*G454)/1000</f>
        <v>0</v>
      </c>
      <c r="M454" s="13" t="str">
        <f>IF(F454&lt;0, "Yes", "No")</f>
        <v>No</v>
      </c>
      <c r="N454" s="19">
        <f t="shared" si="58"/>
        <v>0</v>
      </c>
      <c r="O454" s="13">
        <f t="shared" si="59"/>
        <v>0</v>
      </c>
      <c r="P454" s="13">
        <f t="shared" si="61"/>
        <v>0.36036851755881816</v>
      </c>
      <c r="Q454" s="13">
        <f t="shared" si="62"/>
        <v>0.17634992572345906</v>
      </c>
    </row>
    <row r="455" spans="2:17">
      <c r="B455" s="2" t="s">
        <v>11</v>
      </c>
      <c r="C455" s="2">
        <v>447</v>
      </c>
      <c r="D455" s="2">
        <v>447</v>
      </c>
      <c r="E455" s="8">
        <v>0</v>
      </c>
      <c r="F455" s="13">
        <f t="shared" si="60"/>
        <v>0</v>
      </c>
      <c r="G455" s="13">
        <f t="shared" si="54"/>
        <v>0</v>
      </c>
      <c r="H455" s="13">
        <f t="shared" si="55"/>
        <v>0</v>
      </c>
      <c r="I455" s="13">
        <f t="shared" si="56"/>
        <v>185.99760000000001</v>
      </c>
      <c r="J455" s="13">
        <f t="shared" si="57"/>
        <v>0</v>
      </c>
      <c r="K455" s="13">
        <f>H455+I455+J455</f>
        <v>185.99760000000001</v>
      </c>
      <c r="L455" s="13">
        <f>(K455*G455)/1000</f>
        <v>0</v>
      </c>
      <c r="M455" s="13" t="str">
        <f>IF(F455&lt;0, "Yes", "No")</f>
        <v>No</v>
      </c>
      <c r="N455" s="19">
        <f t="shared" si="58"/>
        <v>0</v>
      </c>
      <c r="O455" s="13">
        <f t="shared" si="59"/>
        <v>0</v>
      </c>
      <c r="P455" s="13">
        <f t="shared" si="61"/>
        <v>0.36036851755881816</v>
      </c>
      <c r="Q455" s="13">
        <f t="shared" si="62"/>
        <v>0.17634992572345906</v>
      </c>
    </row>
    <row r="456" spans="2:17">
      <c r="B456" s="2" t="s">
        <v>11</v>
      </c>
      <c r="C456" s="2">
        <v>448</v>
      </c>
      <c r="D456" s="2">
        <v>448</v>
      </c>
      <c r="E456" s="8">
        <v>0</v>
      </c>
      <c r="F456" s="13">
        <f t="shared" si="60"/>
        <v>0</v>
      </c>
      <c r="G456" s="13">
        <f t="shared" si="54"/>
        <v>0</v>
      </c>
      <c r="H456" s="13">
        <f t="shared" si="55"/>
        <v>0</v>
      </c>
      <c r="I456" s="13">
        <f t="shared" si="56"/>
        <v>185.99760000000001</v>
      </c>
      <c r="J456" s="13">
        <f t="shared" si="57"/>
        <v>0</v>
      </c>
      <c r="K456" s="13">
        <f>H456+I456+J456</f>
        <v>185.99760000000001</v>
      </c>
      <c r="L456" s="13">
        <f>(K456*G456)/1000</f>
        <v>0</v>
      </c>
      <c r="M456" s="13" t="str">
        <f>IF(F456&lt;0, "Yes", "No")</f>
        <v>No</v>
      </c>
      <c r="N456" s="19">
        <f t="shared" si="58"/>
        <v>0</v>
      </c>
      <c r="O456" s="13">
        <f t="shared" si="59"/>
        <v>0</v>
      </c>
      <c r="P456" s="13">
        <f t="shared" si="61"/>
        <v>0.36036851755881816</v>
      </c>
      <c r="Q456" s="13">
        <f t="shared" si="62"/>
        <v>0.17634992572345906</v>
      </c>
    </row>
    <row r="457" spans="2:17">
      <c r="B457" s="2" t="s">
        <v>11</v>
      </c>
      <c r="C457" s="2">
        <v>449</v>
      </c>
      <c r="D457" s="2">
        <v>449</v>
      </c>
      <c r="E457" s="8">
        <v>0</v>
      </c>
      <c r="F457" s="13">
        <f t="shared" si="60"/>
        <v>0</v>
      </c>
      <c r="G457" s="13">
        <f t="shared" ref="G457:G520" si="63">E457/3.6</f>
        <v>0</v>
      </c>
      <c r="H457" s="13">
        <f t="shared" ref="H457:H520" si="64">F457*1580</f>
        <v>0</v>
      </c>
      <c r="I457" s="13">
        <f t="shared" ref="I457:I520" si="65">0.012*1580*9.81*(1+0.001*G457)</f>
        <v>185.99760000000001</v>
      </c>
      <c r="J457" s="13">
        <f t="shared" ref="J457:J520" si="66">0.5*1.225*0.33*2.13*G457^2</f>
        <v>0</v>
      </c>
      <c r="K457" s="13">
        <f>H457+I457+J457</f>
        <v>185.99760000000001</v>
      </c>
      <c r="L457" s="13">
        <f>(K457*G457)/1000</f>
        <v>0</v>
      </c>
      <c r="M457" s="13" t="str">
        <f>IF(F457&lt;0, "Yes", "No")</f>
        <v>No</v>
      </c>
      <c r="N457" s="19">
        <f t="shared" ref="N457:N520" si="67">IF(L457&gt;0,L457,0)</f>
        <v>0</v>
      </c>
      <c r="O457" s="13">
        <f t="shared" ref="O457:O520" si="68">IF(L457&lt;0,-L457,0)</f>
        <v>0</v>
      </c>
      <c r="P457" s="13">
        <f t="shared" si="61"/>
        <v>0.36036851755881816</v>
      </c>
      <c r="Q457" s="13">
        <f t="shared" si="62"/>
        <v>0.17634992572345906</v>
      </c>
    </row>
    <row r="458" spans="2:17">
      <c r="B458" s="2" t="s">
        <v>11</v>
      </c>
      <c r="C458" s="2">
        <v>450</v>
      </c>
      <c r="D458" s="2">
        <v>450</v>
      </c>
      <c r="E458" s="8">
        <v>0</v>
      </c>
      <c r="F458" s="13">
        <f t="shared" ref="F458:F521" si="69">($E459-$E457)/2/3.6</f>
        <v>0</v>
      </c>
      <c r="G458" s="13">
        <f t="shared" si="63"/>
        <v>0</v>
      </c>
      <c r="H458" s="13">
        <f t="shared" si="64"/>
        <v>0</v>
      </c>
      <c r="I458" s="13">
        <f t="shared" si="65"/>
        <v>185.99760000000001</v>
      </c>
      <c r="J458" s="13">
        <f t="shared" si="66"/>
        <v>0</v>
      </c>
      <c r="K458" s="13">
        <f>H458+I458+J458</f>
        <v>185.99760000000001</v>
      </c>
      <c r="L458" s="13">
        <f>(K458*G458)/1000</f>
        <v>0</v>
      </c>
      <c r="M458" s="13" t="str">
        <f>IF(F458&lt;0, "Yes", "No")</f>
        <v>No</v>
      </c>
      <c r="N458" s="19">
        <f t="shared" si="67"/>
        <v>0</v>
      </c>
      <c r="O458" s="13">
        <f t="shared" si="68"/>
        <v>0</v>
      </c>
      <c r="P458" s="13">
        <f t="shared" ref="P458:P521" si="70">P457+N458/3600</f>
        <v>0.36036851755881816</v>
      </c>
      <c r="Q458" s="13">
        <f t="shared" ref="Q458:Q521" si="71">Q457+O458/3600</f>
        <v>0.17634992572345906</v>
      </c>
    </row>
    <row r="459" spans="2:17">
      <c r="B459" s="2" t="s">
        <v>11</v>
      </c>
      <c r="C459" s="2">
        <v>451</v>
      </c>
      <c r="D459" s="2">
        <v>451</v>
      </c>
      <c r="E459" s="8">
        <v>0</v>
      </c>
      <c r="F459" s="13">
        <f t="shared" si="69"/>
        <v>0</v>
      </c>
      <c r="G459" s="13">
        <f t="shared" si="63"/>
        <v>0</v>
      </c>
      <c r="H459" s="13">
        <f t="shared" si="64"/>
        <v>0</v>
      </c>
      <c r="I459" s="13">
        <f t="shared" si="65"/>
        <v>185.99760000000001</v>
      </c>
      <c r="J459" s="13">
        <f t="shared" si="66"/>
        <v>0</v>
      </c>
      <c r="K459" s="13">
        <f>H459+I459+J459</f>
        <v>185.99760000000001</v>
      </c>
      <c r="L459" s="13">
        <f>(K459*G459)/1000</f>
        <v>0</v>
      </c>
      <c r="M459" s="13" t="str">
        <f>IF(F459&lt;0, "Yes", "No")</f>
        <v>No</v>
      </c>
      <c r="N459" s="19">
        <f t="shared" si="67"/>
        <v>0</v>
      </c>
      <c r="O459" s="13">
        <f t="shared" si="68"/>
        <v>0</v>
      </c>
      <c r="P459" s="13">
        <f t="shared" si="70"/>
        <v>0.36036851755881816</v>
      </c>
      <c r="Q459" s="13">
        <f t="shared" si="71"/>
        <v>0.17634992572345906</v>
      </c>
    </row>
    <row r="460" spans="2:17">
      <c r="B460" s="2" t="s">
        <v>11</v>
      </c>
      <c r="C460" s="2">
        <v>452</v>
      </c>
      <c r="D460" s="2">
        <v>452</v>
      </c>
      <c r="E460" s="8">
        <v>0</v>
      </c>
      <c r="F460" s="13">
        <f t="shared" si="69"/>
        <v>0</v>
      </c>
      <c r="G460" s="13">
        <f t="shared" si="63"/>
        <v>0</v>
      </c>
      <c r="H460" s="13">
        <f t="shared" si="64"/>
        <v>0</v>
      </c>
      <c r="I460" s="13">
        <f t="shared" si="65"/>
        <v>185.99760000000001</v>
      </c>
      <c r="J460" s="13">
        <f t="shared" si="66"/>
        <v>0</v>
      </c>
      <c r="K460" s="13">
        <f>H460+I460+J460</f>
        <v>185.99760000000001</v>
      </c>
      <c r="L460" s="13">
        <f>(K460*G460)/1000</f>
        <v>0</v>
      </c>
      <c r="M460" s="13" t="str">
        <f>IF(F460&lt;0, "Yes", "No")</f>
        <v>No</v>
      </c>
      <c r="N460" s="19">
        <f t="shared" si="67"/>
        <v>0</v>
      </c>
      <c r="O460" s="13">
        <f t="shared" si="68"/>
        <v>0</v>
      </c>
      <c r="P460" s="13">
        <f t="shared" si="70"/>
        <v>0.36036851755881816</v>
      </c>
      <c r="Q460" s="13">
        <f t="shared" si="71"/>
        <v>0.17634992572345906</v>
      </c>
    </row>
    <row r="461" spans="2:17">
      <c r="B461" s="2" t="s">
        <v>11</v>
      </c>
      <c r="C461" s="2">
        <v>453</v>
      </c>
      <c r="D461" s="2">
        <v>453</v>
      </c>
      <c r="E461" s="8">
        <v>0</v>
      </c>
      <c r="F461" s="13">
        <f t="shared" si="69"/>
        <v>0</v>
      </c>
      <c r="G461" s="13">
        <f t="shared" si="63"/>
        <v>0</v>
      </c>
      <c r="H461" s="13">
        <f t="shared" si="64"/>
        <v>0</v>
      </c>
      <c r="I461" s="13">
        <f t="shared" si="65"/>
        <v>185.99760000000001</v>
      </c>
      <c r="J461" s="13">
        <f t="shared" si="66"/>
        <v>0</v>
      </c>
      <c r="K461" s="13">
        <f>H461+I461+J461</f>
        <v>185.99760000000001</v>
      </c>
      <c r="L461" s="13">
        <f>(K461*G461)/1000</f>
        <v>0</v>
      </c>
      <c r="M461" s="13" t="str">
        <f>IF(F461&lt;0, "Yes", "No")</f>
        <v>No</v>
      </c>
      <c r="N461" s="19">
        <f t="shared" si="67"/>
        <v>0</v>
      </c>
      <c r="O461" s="13">
        <f t="shared" si="68"/>
        <v>0</v>
      </c>
      <c r="P461" s="13">
        <f t="shared" si="70"/>
        <v>0.36036851755881816</v>
      </c>
      <c r="Q461" s="13">
        <f t="shared" si="71"/>
        <v>0.17634992572345906</v>
      </c>
    </row>
    <row r="462" spans="2:17">
      <c r="B462" s="2" t="s">
        <v>11</v>
      </c>
      <c r="C462" s="2">
        <v>454</v>
      </c>
      <c r="D462" s="2">
        <v>454</v>
      </c>
      <c r="E462" s="8">
        <v>0</v>
      </c>
      <c r="F462" s="13">
        <f t="shared" si="69"/>
        <v>0</v>
      </c>
      <c r="G462" s="13">
        <f t="shared" si="63"/>
        <v>0</v>
      </c>
      <c r="H462" s="13">
        <f t="shared" si="64"/>
        <v>0</v>
      </c>
      <c r="I462" s="13">
        <f t="shared" si="65"/>
        <v>185.99760000000001</v>
      </c>
      <c r="J462" s="13">
        <f t="shared" si="66"/>
        <v>0</v>
      </c>
      <c r="K462" s="13">
        <f>H462+I462+J462</f>
        <v>185.99760000000001</v>
      </c>
      <c r="L462" s="13">
        <f>(K462*G462)/1000</f>
        <v>0</v>
      </c>
      <c r="M462" s="13" t="str">
        <f>IF(F462&lt;0, "Yes", "No")</f>
        <v>No</v>
      </c>
      <c r="N462" s="19">
        <f t="shared" si="67"/>
        <v>0</v>
      </c>
      <c r="O462" s="13">
        <f t="shared" si="68"/>
        <v>0</v>
      </c>
      <c r="P462" s="13">
        <f t="shared" si="70"/>
        <v>0.36036851755881816</v>
      </c>
      <c r="Q462" s="13">
        <f t="shared" si="71"/>
        <v>0.17634992572345906</v>
      </c>
    </row>
    <row r="463" spans="2:17">
      <c r="B463" s="2" t="s">
        <v>11</v>
      </c>
      <c r="C463" s="2">
        <v>455</v>
      </c>
      <c r="D463" s="2">
        <v>455</v>
      </c>
      <c r="E463" s="8">
        <v>0</v>
      </c>
      <c r="F463" s="13">
        <f t="shared" si="69"/>
        <v>0</v>
      </c>
      <c r="G463" s="13">
        <f t="shared" si="63"/>
        <v>0</v>
      </c>
      <c r="H463" s="13">
        <f t="shared" si="64"/>
        <v>0</v>
      </c>
      <c r="I463" s="13">
        <f t="shared" si="65"/>
        <v>185.99760000000001</v>
      </c>
      <c r="J463" s="13">
        <f t="shared" si="66"/>
        <v>0</v>
      </c>
      <c r="K463" s="13">
        <f>H463+I463+J463</f>
        <v>185.99760000000001</v>
      </c>
      <c r="L463" s="13">
        <f>(K463*G463)/1000</f>
        <v>0</v>
      </c>
      <c r="M463" s="13" t="str">
        <f>IF(F463&lt;0, "Yes", "No")</f>
        <v>No</v>
      </c>
      <c r="N463" s="19">
        <f t="shared" si="67"/>
        <v>0</v>
      </c>
      <c r="O463" s="13">
        <f t="shared" si="68"/>
        <v>0</v>
      </c>
      <c r="P463" s="13">
        <f t="shared" si="70"/>
        <v>0.36036851755881816</v>
      </c>
      <c r="Q463" s="13">
        <f t="shared" si="71"/>
        <v>0.17634992572345906</v>
      </c>
    </row>
    <row r="464" spans="2:17">
      <c r="B464" s="2" t="s">
        <v>11</v>
      </c>
      <c r="C464" s="2">
        <v>456</v>
      </c>
      <c r="D464" s="2">
        <v>456</v>
      </c>
      <c r="E464" s="8">
        <v>0</v>
      </c>
      <c r="F464" s="13">
        <f t="shared" si="69"/>
        <v>0</v>
      </c>
      <c r="G464" s="13">
        <f t="shared" si="63"/>
        <v>0</v>
      </c>
      <c r="H464" s="13">
        <f t="shared" si="64"/>
        <v>0</v>
      </c>
      <c r="I464" s="13">
        <f t="shared" si="65"/>
        <v>185.99760000000001</v>
      </c>
      <c r="J464" s="13">
        <f t="shared" si="66"/>
        <v>0</v>
      </c>
      <c r="K464" s="13">
        <f>H464+I464+J464</f>
        <v>185.99760000000001</v>
      </c>
      <c r="L464" s="13">
        <f>(K464*G464)/1000</f>
        <v>0</v>
      </c>
      <c r="M464" s="13" t="str">
        <f>IF(F464&lt;0, "Yes", "No")</f>
        <v>No</v>
      </c>
      <c r="N464" s="19">
        <f t="shared" si="67"/>
        <v>0</v>
      </c>
      <c r="O464" s="13">
        <f t="shared" si="68"/>
        <v>0</v>
      </c>
      <c r="P464" s="13">
        <f t="shared" si="70"/>
        <v>0.36036851755881816</v>
      </c>
      <c r="Q464" s="13">
        <f t="shared" si="71"/>
        <v>0.17634992572345906</v>
      </c>
    </row>
    <row r="465" spans="2:17">
      <c r="B465" s="2" t="s">
        <v>11</v>
      </c>
      <c r="C465" s="2">
        <v>457</v>
      </c>
      <c r="D465" s="2">
        <v>457</v>
      </c>
      <c r="E465" s="8">
        <v>0</v>
      </c>
      <c r="F465" s="13">
        <f t="shared" si="69"/>
        <v>0</v>
      </c>
      <c r="G465" s="13">
        <f t="shared" si="63"/>
        <v>0</v>
      </c>
      <c r="H465" s="13">
        <f t="shared" si="64"/>
        <v>0</v>
      </c>
      <c r="I465" s="13">
        <f t="shared" si="65"/>
        <v>185.99760000000001</v>
      </c>
      <c r="J465" s="13">
        <f t="shared" si="66"/>
        <v>0</v>
      </c>
      <c r="K465" s="13">
        <f>H465+I465+J465</f>
        <v>185.99760000000001</v>
      </c>
      <c r="L465" s="13">
        <f>(K465*G465)/1000</f>
        <v>0</v>
      </c>
      <c r="M465" s="13" t="str">
        <f>IF(F465&lt;0, "Yes", "No")</f>
        <v>No</v>
      </c>
      <c r="N465" s="19">
        <f t="shared" si="67"/>
        <v>0</v>
      </c>
      <c r="O465" s="13">
        <f t="shared" si="68"/>
        <v>0</v>
      </c>
      <c r="P465" s="13">
        <f t="shared" si="70"/>
        <v>0.36036851755881816</v>
      </c>
      <c r="Q465" s="13">
        <f t="shared" si="71"/>
        <v>0.17634992572345906</v>
      </c>
    </row>
    <row r="466" spans="2:17">
      <c r="B466" s="2" t="s">
        <v>11</v>
      </c>
      <c r="C466" s="2">
        <v>458</v>
      </c>
      <c r="D466" s="2">
        <v>458</v>
      </c>
      <c r="E466" s="8">
        <v>0</v>
      </c>
      <c r="F466" s="13">
        <f t="shared" si="69"/>
        <v>0</v>
      </c>
      <c r="G466" s="13">
        <f t="shared" si="63"/>
        <v>0</v>
      </c>
      <c r="H466" s="13">
        <f t="shared" si="64"/>
        <v>0</v>
      </c>
      <c r="I466" s="13">
        <f t="shared" si="65"/>
        <v>185.99760000000001</v>
      </c>
      <c r="J466" s="13">
        <f t="shared" si="66"/>
        <v>0</v>
      </c>
      <c r="K466" s="13">
        <f>H466+I466+J466</f>
        <v>185.99760000000001</v>
      </c>
      <c r="L466" s="13">
        <f>(K466*G466)/1000</f>
        <v>0</v>
      </c>
      <c r="M466" s="13" t="str">
        <f>IF(F466&lt;0, "Yes", "No")</f>
        <v>No</v>
      </c>
      <c r="N466" s="19">
        <f t="shared" si="67"/>
        <v>0</v>
      </c>
      <c r="O466" s="13">
        <f t="shared" si="68"/>
        <v>0</v>
      </c>
      <c r="P466" s="13">
        <f t="shared" si="70"/>
        <v>0.36036851755881816</v>
      </c>
      <c r="Q466" s="13">
        <f t="shared" si="71"/>
        <v>0.17634992572345906</v>
      </c>
    </row>
    <row r="467" spans="2:17">
      <c r="B467" s="2" t="s">
        <v>11</v>
      </c>
      <c r="C467" s="2">
        <v>459</v>
      </c>
      <c r="D467" s="2">
        <v>459</v>
      </c>
      <c r="E467" s="8">
        <v>0</v>
      </c>
      <c r="F467" s="13">
        <f t="shared" si="69"/>
        <v>0</v>
      </c>
      <c r="G467" s="13">
        <f t="shared" si="63"/>
        <v>0</v>
      </c>
      <c r="H467" s="13">
        <f t="shared" si="64"/>
        <v>0</v>
      </c>
      <c r="I467" s="13">
        <f t="shared" si="65"/>
        <v>185.99760000000001</v>
      </c>
      <c r="J467" s="13">
        <f t="shared" si="66"/>
        <v>0</v>
      </c>
      <c r="K467" s="13">
        <f>H467+I467+J467</f>
        <v>185.99760000000001</v>
      </c>
      <c r="L467" s="13">
        <f>(K467*G467)/1000</f>
        <v>0</v>
      </c>
      <c r="M467" s="13" t="str">
        <f>IF(F467&lt;0, "Yes", "No")</f>
        <v>No</v>
      </c>
      <c r="N467" s="19">
        <f t="shared" si="67"/>
        <v>0</v>
      </c>
      <c r="O467" s="13">
        <f t="shared" si="68"/>
        <v>0</v>
      </c>
      <c r="P467" s="13">
        <f t="shared" si="70"/>
        <v>0.36036851755881816</v>
      </c>
      <c r="Q467" s="13">
        <f t="shared" si="71"/>
        <v>0.17634992572345906</v>
      </c>
    </row>
    <row r="468" spans="2:17">
      <c r="B468" s="2" t="s">
        <v>11</v>
      </c>
      <c r="C468" s="2">
        <v>460</v>
      </c>
      <c r="D468" s="2">
        <v>460</v>
      </c>
      <c r="E468" s="8">
        <v>0</v>
      </c>
      <c r="F468" s="13">
        <f t="shared" si="69"/>
        <v>0</v>
      </c>
      <c r="G468" s="13">
        <f t="shared" si="63"/>
        <v>0</v>
      </c>
      <c r="H468" s="13">
        <f t="shared" si="64"/>
        <v>0</v>
      </c>
      <c r="I468" s="13">
        <f t="shared" si="65"/>
        <v>185.99760000000001</v>
      </c>
      <c r="J468" s="13">
        <f t="shared" si="66"/>
        <v>0</v>
      </c>
      <c r="K468" s="13">
        <f>H468+I468+J468</f>
        <v>185.99760000000001</v>
      </c>
      <c r="L468" s="13">
        <f>(K468*G468)/1000</f>
        <v>0</v>
      </c>
      <c r="M468" s="13" t="str">
        <f>IF(F468&lt;0, "Yes", "No")</f>
        <v>No</v>
      </c>
      <c r="N468" s="19">
        <f t="shared" si="67"/>
        <v>0</v>
      </c>
      <c r="O468" s="13">
        <f t="shared" si="68"/>
        <v>0</v>
      </c>
      <c r="P468" s="13">
        <f t="shared" si="70"/>
        <v>0.36036851755881816</v>
      </c>
      <c r="Q468" s="13">
        <f t="shared" si="71"/>
        <v>0.17634992572345906</v>
      </c>
    </row>
    <row r="469" spans="2:17">
      <c r="B469" s="2" t="s">
        <v>11</v>
      </c>
      <c r="C469" s="2">
        <v>461</v>
      </c>
      <c r="D469" s="2">
        <v>461</v>
      </c>
      <c r="E469" s="8">
        <v>0</v>
      </c>
      <c r="F469" s="13">
        <f t="shared" si="69"/>
        <v>0</v>
      </c>
      <c r="G469" s="13">
        <f t="shared" si="63"/>
        <v>0</v>
      </c>
      <c r="H469" s="13">
        <f t="shared" si="64"/>
        <v>0</v>
      </c>
      <c r="I469" s="13">
        <f t="shared" si="65"/>
        <v>185.99760000000001</v>
      </c>
      <c r="J469" s="13">
        <f t="shared" si="66"/>
        <v>0</v>
      </c>
      <c r="K469" s="13">
        <f>H469+I469+J469</f>
        <v>185.99760000000001</v>
      </c>
      <c r="L469" s="13">
        <f>(K469*G469)/1000</f>
        <v>0</v>
      </c>
      <c r="M469" s="13" t="str">
        <f>IF(F469&lt;0, "Yes", "No")</f>
        <v>No</v>
      </c>
      <c r="N469" s="19">
        <f t="shared" si="67"/>
        <v>0</v>
      </c>
      <c r="O469" s="13">
        <f t="shared" si="68"/>
        <v>0</v>
      </c>
      <c r="P469" s="13">
        <f t="shared" si="70"/>
        <v>0.36036851755881816</v>
      </c>
      <c r="Q469" s="13">
        <f t="shared" si="71"/>
        <v>0.17634992572345906</v>
      </c>
    </row>
    <row r="470" spans="2:17">
      <c r="B470" s="2" t="s">
        <v>11</v>
      </c>
      <c r="C470" s="2">
        <v>462</v>
      </c>
      <c r="D470" s="2">
        <v>462</v>
      </c>
      <c r="E470" s="8">
        <v>0</v>
      </c>
      <c r="F470" s="13">
        <f t="shared" si="69"/>
        <v>0</v>
      </c>
      <c r="G470" s="13">
        <f t="shared" si="63"/>
        <v>0</v>
      </c>
      <c r="H470" s="13">
        <f t="shared" si="64"/>
        <v>0</v>
      </c>
      <c r="I470" s="13">
        <f t="shared" si="65"/>
        <v>185.99760000000001</v>
      </c>
      <c r="J470" s="13">
        <f t="shared" si="66"/>
        <v>0</v>
      </c>
      <c r="K470" s="13">
        <f>H470+I470+J470</f>
        <v>185.99760000000001</v>
      </c>
      <c r="L470" s="13">
        <f>(K470*G470)/1000</f>
        <v>0</v>
      </c>
      <c r="M470" s="13" t="str">
        <f>IF(F470&lt;0, "Yes", "No")</f>
        <v>No</v>
      </c>
      <c r="N470" s="19">
        <f t="shared" si="67"/>
        <v>0</v>
      </c>
      <c r="O470" s="13">
        <f t="shared" si="68"/>
        <v>0</v>
      </c>
      <c r="P470" s="13">
        <f t="shared" si="70"/>
        <v>0.36036851755881816</v>
      </c>
      <c r="Q470" s="13">
        <f t="shared" si="71"/>
        <v>0.17634992572345906</v>
      </c>
    </row>
    <row r="471" spans="2:17">
      <c r="B471" s="2" t="s">
        <v>11</v>
      </c>
      <c r="C471" s="2">
        <v>463</v>
      </c>
      <c r="D471" s="2">
        <v>463</v>
      </c>
      <c r="E471" s="8">
        <v>0</v>
      </c>
      <c r="F471" s="13">
        <f t="shared" si="69"/>
        <v>0</v>
      </c>
      <c r="G471" s="13">
        <f t="shared" si="63"/>
        <v>0</v>
      </c>
      <c r="H471" s="13">
        <f t="shared" si="64"/>
        <v>0</v>
      </c>
      <c r="I471" s="13">
        <f t="shared" si="65"/>
        <v>185.99760000000001</v>
      </c>
      <c r="J471" s="13">
        <f t="shared" si="66"/>
        <v>0</v>
      </c>
      <c r="K471" s="13">
        <f>H471+I471+J471</f>
        <v>185.99760000000001</v>
      </c>
      <c r="L471" s="13">
        <f>(K471*G471)/1000</f>
        <v>0</v>
      </c>
      <c r="M471" s="13" t="str">
        <f>IF(F471&lt;0, "Yes", "No")</f>
        <v>No</v>
      </c>
      <c r="N471" s="19">
        <f t="shared" si="67"/>
        <v>0</v>
      </c>
      <c r="O471" s="13">
        <f t="shared" si="68"/>
        <v>0</v>
      </c>
      <c r="P471" s="13">
        <f t="shared" si="70"/>
        <v>0.36036851755881816</v>
      </c>
      <c r="Q471" s="13">
        <f t="shared" si="71"/>
        <v>0.17634992572345906</v>
      </c>
    </row>
    <row r="472" spans="2:17">
      <c r="B472" s="2" t="s">
        <v>11</v>
      </c>
      <c r="C472" s="2">
        <v>464</v>
      </c>
      <c r="D472" s="2">
        <v>464</v>
      </c>
      <c r="E472" s="8">
        <v>0</v>
      </c>
      <c r="F472" s="13">
        <f t="shared" si="69"/>
        <v>0</v>
      </c>
      <c r="G472" s="13">
        <f t="shared" si="63"/>
        <v>0</v>
      </c>
      <c r="H472" s="13">
        <f t="shared" si="64"/>
        <v>0</v>
      </c>
      <c r="I472" s="13">
        <f t="shared" si="65"/>
        <v>185.99760000000001</v>
      </c>
      <c r="J472" s="13">
        <f t="shared" si="66"/>
        <v>0</v>
      </c>
      <c r="K472" s="13">
        <f>H472+I472+J472</f>
        <v>185.99760000000001</v>
      </c>
      <c r="L472" s="13">
        <f>(K472*G472)/1000</f>
        <v>0</v>
      </c>
      <c r="M472" s="13" t="str">
        <f>IF(F472&lt;0, "Yes", "No")</f>
        <v>No</v>
      </c>
      <c r="N472" s="19">
        <f t="shared" si="67"/>
        <v>0</v>
      </c>
      <c r="O472" s="13">
        <f t="shared" si="68"/>
        <v>0</v>
      </c>
      <c r="P472" s="13">
        <f t="shared" si="70"/>
        <v>0.36036851755881816</v>
      </c>
      <c r="Q472" s="13">
        <f t="shared" si="71"/>
        <v>0.17634992572345906</v>
      </c>
    </row>
    <row r="473" spans="2:17">
      <c r="B473" s="2" t="s">
        <v>11</v>
      </c>
      <c r="C473" s="2">
        <v>465</v>
      </c>
      <c r="D473" s="2">
        <v>465</v>
      </c>
      <c r="E473" s="8">
        <v>0</v>
      </c>
      <c r="F473" s="13">
        <f t="shared" si="69"/>
        <v>0</v>
      </c>
      <c r="G473" s="13">
        <f t="shared" si="63"/>
        <v>0</v>
      </c>
      <c r="H473" s="13">
        <f t="shared" si="64"/>
        <v>0</v>
      </c>
      <c r="I473" s="13">
        <f t="shared" si="65"/>
        <v>185.99760000000001</v>
      </c>
      <c r="J473" s="13">
        <f t="shared" si="66"/>
        <v>0</v>
      </c>
      <c r="K473" s="13">
        <f>H473+I473+J473</f>
        <v>185.99760000000001</v>
      </c>
      <c r="L473" s="13">
        <f>(K473*G473)/1000</f>
        <v>0</v>
      </c>
      <c r="M473" s="13" t="str">
        <f>IF(F473&lt;0, "Yes", "No")</f>
        <v>No</v>
      </c>
      <c r="N473" s="19">
        <f t="shared" si="67"/>
        <v>0</v>
      </c>
      <c r="O473" s="13">
        <f t="shared" si="68"/>
        <v>0</v>
      </c>
      <c r="P473" s="13">
        <f t="shared" si="70"/>
        <v>0.36036851755881816</v>
      </c>
      <c r="Q473" s="13">
        <f t="shared" si="71"/>
        <v>0.17634992572345906</v>
      </c>
    </row>
    <row r="474" spans="2:17">
      <c r="B474" s="2" t="s">
        <v>11</v>
      </c>
      <c r="C474" s="2">
        <v>466</v>
      </c>
      <c r="D474" s="2">
        <v>466</v>
      </c>
      <c r="E474" s="8">
        <v>0</v>
      </c>
      <c r="F474" s="13">
        <f t="shared" si="69"/>
        <v>0</v>
      </c>
      <c r="G474" s="13">
        <f t="shared" si="63"/>
        <v>0</v>
      </c>
      <c r="H474" s="13">
        <f t="shared" si="64"/>
        <v>0</v>
      </c>
      <c r="I474" s="13">
        <f t="shared" si="65"/>
        <v>185.99760000000001</v>
      </c>
      <c r="J474" s="13">
        <f t="shared" si="66"/>
        <v>0</v>
      </c>
      <c r="K474" s="13">
        <f>H474+I474+J474</f>
        <v>185.99760000000001</v>
      </c>
      <c r="L474" s="13">
        <f>(K474*G474)/1000</f>
        <v>0</v>
      </c>
      <c r="M474" s="13" t="str">
        <f>IF(F474&lt;0, "Yes", "No")</f>
        <v>No</v>
      </c>
      <c r="N474" s="19">
        <f t="shared" si="67"/>
        <v>0</v>
      </c>
      <c r="O474" s="13">
        <f t="shared" si="68"/>
        <v>0</v>
      </c>
      <c r="P474" s="13">
        <f t="shared" si="70"/>
        <v>0.36036851755881816</v>
      </c>
      <c r="Q474" s="13">
        <f t="shared" si="71"/>
        <v>0.17634992572345906</v>
      </c>
    </row>
    <row r="475" spans="2:17">
      <c r="B475" s="2" t="s">
        <v>11</v>
      </c>
      <c r="C475" s="2">
        <v>467</v>
      </c>
      <c r="D475" s="2">
        <v>467</v>
      </c>
      <c r="E475" s="8">
        <v>0</v>
      </c>
      <c r="F475" s="13">
        <f t="shared" si="69"/>
        <v>0</v>
      </c>
      <c r="G475" s="13">
        <f t="shared" si="63"/>
        <v>0</v>
      </c>
      <c r="H475" s="13">
        <f t="shared" si="64"/>
        <v>0</v>
      </c>
      <c r="I475" s="13">
        <f t="shared" si="65"/>
        <v>185.99760000000001</v>
      </c>
      <c r="J475" s="13">
        <f t="shared" si="66"/>
        <v>0</v>
      </c>
      <c r="K475" s="13">
        <f>H475+I475+J475</f>
        <v>185.99760000000001</v>
      </c>
      <c r="L475" s="13">
        <f>(K475*G475)/1000</f>
        <v>0</v>
      </c>
      <c r="M475" s="13" t="str">
        <f>IF(F475&lt;0, "Yes", "No")</f>
        <v>No</v>
      </c>
      <c r="N475" s="19">
        <f t="shared" si="67"/>
        <v>0</v>
      </c>
      <c r="O475" s="13">
        <f t="shared" si="68"/>
        <v>0</v>
      </c>
      <c r="P475" s="13">
        <f t="shared" si="70"/>
        <v>0.36036851755881816</v>
      </c>
      <c r="Q475" s="13">
        <f t="shared" si="71"/>
        <v>0.17634992572345906</v>
      </c>
    </row>
    <row r="476" spans="2:17">
      <c r="B476" s="2" t="s">
        <v>11</v>
      </c>
      <c r="C476" s="2">
        <v>468</v>
      </c>
      <c r="D476" s="2">
        <v>468</v>
      </c>
      <c r="E476" s="8">
        <v>0</v>
      </c>
      <c r="F476" s="13">
        <f t="shared" si="69"/>
        <v>0</v>
      </c>
      <c r="G476" s="13">
        <f t="shared" si="63"/>
        <v>0</v>
      </c>
      <c r="H476" s="13">
        <f t="shared" si="64"/>
        <v>0</v>
      </c>
      <c r="I476" s="13">
        <f t="shared" si="65"/>
        <v>185.99760000000001</v>
      </c>
      <c r="J476" s="13">
        <f t="shared" si="66"/>
        <v>0</v>
      </c>
      <c r="K476" s="13">
        <f>H476+I476+J476</f>
        <v>185.99760000000001</v>
      </c>
      <c r="L476" s="13">
        <f>(K476*G476)/1000</f>
        <v>0</v>
      </c>
      <c r="M476" s="13" t="str">
        <f>IF(F476&lt;0, "Yes", "No")</f>
        <v>No</v>
      </c>
      <c r="N476" s="19">
        <f t="shared" si="67"/>
        <v>0</v>
      </c>
      <c r="O476" s="13">
        <f t="shared" si="68"/>
        <v>0</v>
      </c>
      <c r="P476" s="13">
        <f t="shared" si="70"/>
        <v>0.36036851755881816</v>
      </c>
      <c r="Q476" s="13">
        <f t="shared" si="71"/>
        <v>0.17634992572345906</v>
      </c>
    </row>
    <row r="477" spans="2:17">
      <c r="B477" s="2" t="s">
        <v>11</v>
      </c>
      <c r="C477" s="2">
        <v>469</v>
      </c>
      <c r="D477" s="2">
        <v>469</v>
      </c>
      <c r="E477" s="8">
        <v>0</v>
      </c>
      <c r="F477" s="13">
        <f t="shared" si="69"/>
        <v>0</v>
      </c>
      <c r="G477" s="13">
        <f t="shared" si="63"/>
        <v>0</v>
      </c>
      <c r="H477" s="13">
        <f t="shared" si="64"/>
        <v>0</v>
      </c>
      <c r="I477" s="13">
        <f t="shared" si="65"/>
        <v>185.99760000000001</v>
      </c>
      <c r="J477" s="13">
        <f t="shared" si="66"/>
        <v>0</v>
      </c>
      <c r="K477" s="13">
        <f>H477+I477+J477</f>
        <v>185.99760000000001</v>
      </c>
      <c r="L477" s="13">
        <f>(K477*G477)/1000</f>
        <v>0</v>
      </c>
      <c r="M477" s="13" t="str">
        <f>IF(F477&lt;0, "Yes", "No")</f>
        <v>No</v>
      </c>
      <c r="N477" s="19">
        <f t="shared" si="67"/>
        <v>0</v>
      </c>
      <c r="O477" s="13">
        <f t="shared" si="68"/>
        <v>0</v>
      </c>
      <c r="P477" s="13">
        <f t="shared" si="70"/>
        <v>0.36036851755881816</v>
      </c>
      <c r="Q477" s="13">
        <f t="shared" si="71"/>
        <v>0.17634992572345906</v>
      </c>
    </row>
    <row r="478" spans="2:17">
      <c r="B478" s="2" t="s">
        <v>11</v>
      </c>
      <c r="C478" s="2">
        <v>470</v>
      </c>
      <c r="D478" s="2">
        <v>470</v>
      </c>
      <c r="E478" s="8">
        <v>0</v>
      </c>
      <c r="F478" s="13">
        <f t="shared" si="69"/>
        <v>0</v>
      </c>
      <c r="G478" s="13">
        <f t="shared" si="63"/>
        <v>0</v>
      </c>
      <c r="H478" s="13">
        <f t="shared" si="64"/>
        <v>0</v>
      </c>
      <c r="I478" s="13">
        <f t="shared" si="65"/>
        <v>185.99760000000001</v>
      </c>
      <c r="J478" s="13">
        <f t="shared" si="66"/>
        <v>0</v>
      </c>
      <c r="K478" s="13">
        <f>H478+I478+J478</f>
        <v>185.99760000000001</v>
      </c>
      <c r="L478" s="13">
        <f>(K478*G478)/1000</f>
        <v>0</v>
      </c>
      <c r="M478" s="13" t="str">
        <f>IF(F478&lt;0, "Yes", "No")</f>
        <v>No</v>
      </c>
      <c r="N478" s="19">
        <f t="shared" si="67"/>
        <v>0</v>
      </c>
      <c r="O478" s="13">
        <f t="shared" si="68"/>
        <v>0</v>
      </c>
      <c r="P478" s="13">
        <f t="shared" si="70"/>
        <v>0.36036851755881816</v>
      </c>
      <c r="Q478" s="13">
        <f t="shared" si="71"/>
        <v>0.17634992572345906</v>
      </c>
    </row>
    <row r="479" spans="2:17">
      <c r="B479" s="2" t="s">
        <v>11</v>
      </c>
      <c r="C479" s="2">
        <v>471</v>
      </c>
      <c r="D479" s="2">
        <v>471</v>
      </c>
      <c r="E479" s="8">
        <v>0</v>
      </c>
      <c r="F479" s="13">
        <f t="shared" si="69"/>
        <v>0</v>
      </c>
      <c r="G479" s="13">
        <f t="shared" si="63"/>
        <v>0</v>
      </c>
      <c r="H479" s="13">
        <f t="shared" si="64"/>
        <v>0</v>
      </c>
      <c r="I479" s="13">
        <f t="shared" si="65"/>
        <v>185.99760000000001</v>
      </c>
      <c r="J479" s="13">
        <f t="shared" si="66"/>
        <v>0</v>
      </c>
      <c r="K479" s="13">
        <f>H479+I479+J479</f>
        <v>185.99760000000001</v>
      </c>
      <c r="L479" s="13">
        <f>(K479*G479)/1000</f>
        <v>0</v>
      </c>
      <c r="M479" s="13" t="str">
        <f>IF(F479&lt;0, "Yes", "No")</f>
        <v>No</v>
      </c>
      <c r="N479" s="19">
        <f t="shared" si="67"/>
        <v>0</v>
      </c>
      <c r="O479" s="13">
        <f t="shared" si="68"/>
        <v>0</v>
      </c>
      <c r="P479" s="13">
        <f t="shared" si="70"/>
        <v>0.36036851755881816</v>
      </c>
      <c r="Q479" s="13">
        <f t="shared" si="71"/>
        <v>0.17634992572345906</v>
      </c>
    </row>
    <row r="480" spans="2:17">
      <c r="B480" s="2" t="s">
        <v>11</v>
      </c>
      <c r="C480" s="2">
        <v>472</v>
      </c>
      <c r="D480" s="2">
        <v>472</v>
      </c>
      <c r="E480" s="8">
        <v>0</v>
      </c>
      <c r="F480" s="13">
        <f t="shared" si="69"/>
        <v>0</v>
      </c>
      <c r="G480" s="13">
        <f t="shared" si="63"/>
        <v>0</v>
      </c>
      <c r="H480" s="13">
        <f t="shared" si="64"/>
        <v>0</v>
      </c>
      <c r="I480" s="13">
        <f t="shared" si="65"/>
        <v>185.99760000000001</v>
      </c>
      <c r="J480" s="13">
        <f t="shared" si="66"/>
        <v>0</v>
      </c>
      <c r="K480" s="13">
        <f>H480+I480+J480</f>
        <v>185.99760000000001</v>
      </c>
      <c r="L480" s="13">
        <f>(K480*G480)/1000</f>
        <v>0</v>
      </c>
      <c r="M480" s="13" t="str">
        <f>IF(F480&lt;0, "Yes", "No")</f>
        <v>No</v>
      </c>
      <c r="N480" s="19">
        <f t="shared" si="67"/>
        <v>0</v>
      </c>
      <c r="O480" s="13">
        <f t="shared" si="68"/>
        <v>0</v>
      </c>
      <c r="P480" s="13">
        <f t="shared" si="70"/>
        <v>0.36036851755881816</v>
      </c>
      <c r="Q480" s="13">
        <f t="shared" si="71"/>
        <v>0.17634992572345906</v>
      </c>
    </row>
    <row r="481" spans="2:17">
      <c r="B481" s="2" t="s">
        <v>11</v>
      </c>
      <c r="C481" s="2">
        <v>473</v>
      </c>
      <c r="D481" s="2">
        <v>473</v>
      </c>
      <c r="E481" s="8">
        <v>0</v>
      </c>
      <c r="F481" s="13">
        <f t="shared" si="69"/>
        <v>0</v>
      </c>
      <c r="G481" s="13">
        <f t="shared" si="63"/>
        <v>0</v>
      </c>
      <c r="H481" s="13">
        <f t="shared" si="64"/>
        <v>0</v>
      </c>
      <c r="I481" s="13">
        <f t="shared" si="65"/>
        <v>185.99760000000001</v>
      </c>
      <c r="J481" s="13">
        <f t="shared" si="66"/>
        <v>0</v>
      </c>
      <c r="K481" s="13">
        <f>H481+I481+J481</f>
        <v>185.99760000000001</v>
      </c>
      <c r="L481" s="13">
        <f>(K481*G481)/1000</f>
        <v>0</v>
      </c>
      <c r="M481" s="13" t="str">
        <f>IF(F481&lt;0, "Yes", "No")</f>
        <v>No</v>
      </c>
      <c r="N481" s="19">
        <f t="shared" si="67"/>
        <v>0</v>
      </c>
      <c r="O481" s="13">
        <f t="shared" si="68"/>
        <v>0</v>
      </c>
      <c r="P481" s="13">
        <f t="shared" si="70"/>
        <v>0.36036851755881816</v>
      </c>
      <c r="Q481" s="13">
        <f t="shared" si="71"/>
        <v>0.17634992572345906</v>
      </c>
    </row>
    <row r="482" spans="2:17">
      <c r="B482" s="2" t="s">
        <v>11</v>
      </c>
      <c r="C482" s="2">
        <v>474</v>
      </c>
      <c r="D482" s="2">
        <v>474</v>
      </c>
      <c r="E482" s="8">
        <v>0</v>
      </c>
      <c r="F482" s="13">
        <f t="shared" si="69"/>
        <v>0</v>
      </c>
      <c r="G482" s="13">
        <f t="shared" si="63"/>
        <v>0</v>
      </c>
      <c r="H482" s="13">
        <f t="shared" si="64"/>
        <v>0</v>
      </c>
      <c r="I482" s="13">
        <f t="shared" si="65"/>
        <v>185.99760000000001</v>
      </c>
      <c r="J482" s="13">
        <f t="shared" si="66"/>
        <v>0</v>
      </c>
      <c r="K482" s="13">
        <f>H482+I482+J482</f>
        <v>185.99760000000001</v>
      </c>
      <c r="L482" s="13">
        <f>(K482*G482)/1000</f>
        <v>0</v>
      </c>
      <c r="M482" s="13" t="str">
        <f>IF(F482&lt;0, "Yes", "No")</f>
        <v>No</v>
      </c>
      <c r="N482" s="19">
        <f t="shared" si="67"/>
        <v>0</v>
      </c>
      <c r="O482" s="13">
        <f t="shared" si="68"/>
        <v>0</v>
      </c>
      <c r="P482" s="13">
        <f t="shared" si="70"/>
        <v>0.36036851755881816</v>
      </c>
      <c r="Q482" s="13">
        <f t="shared" si="71"/>
        <v>0.17634992572345906</v>
      </c>
    </row>
    <row r="483" spans="2:17">
      <c r="B483" s="2" t="s">
        <v>11</v>
      </c>
      <c r="C483" s="2">
        <v>475</v>
      </c>
      <c r="D483" s="2">
        <v>475</v>
      </c>
      <c r="E483" s="8">
        <v>0</v>
      </c>
      <c r="F483" s="13">
        <f t="shared" si="69"/>
        <v>0</v>
      </c>
      <c r="G483" s="13">
        <f t="shared" si="63"/>
        <v>0</v>
      </c>
      <c r="H483" s="13">
        <f t="shared" si="64"/>
        <v>0</v>
      </c>
      <c r="I483" s="13">
        <f t="shared" si="65"/>
        <v>185.99760000000001</v>
      </c>
      <c r="J483" s="13">
        <f t="shared" si="66"/>
        <v>0</v>
      </c>
      <c r="K483" s="13">
        <f>H483+I483+J483</f>
        <v>185.99760000000001</v>
      </c>
      <c r="L483" s="13">
        <f>(K483*G483)/1000</f>
        <v>0</v>
      </c>
      <c r="M483" s="13" t="str">
        <f>IF(F483&lt;0, "Yes", "No")</f>
        <v>No</v>
      </c>
      <c r="N483" s="19">
        <f t="shared" si="67"/>
        <v>0</v>
      </c>
      <c r="O483" s="13">
        <f t="shared" si="68"/>
        <v>0</v>
      </c>
      <c r="P483" s="13">
        <f t="shared" si="70"/>
        <v>0.36036851755881816</v>
      </c>
      <c r="Q483" s="13">
        <f t="shared" si="71"/>
        <v>0.17634992572345906</v>
      </c>
    </row>
    <row r="484" spans="2:17">
      <c r="B484" s="2" t="s">
        <v>11</v>
      </c>
      <c r="C484" s="2">
        <v>476</v>
      </c>
      <c r="D484" s="2">
        <v>476</v>
      </c>
      <c r="E484" s="8">
        <v>0</v>
      </c>
      <c r="F484" s="13">
        <f t="shared" si="69"/>
        <v>0</v>
      </c>
      <c r="G484" s="13">
        <f t="shared" si="63"/>
        <v>0</v>
      </c>
      <c r="H484" s="13">
        <f t="shared" si="64"/>
        <v>0</v>
      </c>
      <c r="I484" s="13">
        <f t="shared" si="65"/>
        <v>185.99760000000001</v>
      </c>
      <c r="J484" s="13">
        <f t="shared" si="66"/>
        <v>0</v>
      </c>
      <c r="K484" s="13">
        <f>H484+I484+J484</f>
        <v>185.99760000000001</v>
      </c>
      <c r="L484" s="13">
        <f>(K484*G484)/1000</f>
        <v>0</v>
      </c>
      <c r="M484" s="13" t="str">
        <f>IF(F484&lt;0, "Yes", "No")</f>
        <v>No</v>
      </c>
      <c r="N484" s="19">
        <f t="shared" si="67"/>
        <v>0</v>
      </c>
      <c r="O484" s="13">
        <f t="shared" si="68"/>
        <v>0</v>
      </c>
      <c r="P484" s="13">
        <f t="shared" si="70"/>
        <v>0.36036851755881816</v>
      </c>
      <c r="Q484" s="13">
        <f t="shared" si="71"/>
        <v>0.17634992572345906</v>
      </c>
    </row>
    <row r="485" spans="2:17">
      <c r="B485" s="2" t="s">
        <v>11</v>
      </c>
      <c r="C485" s="2">
        <v>477</v>
      </c>
      <c r="D485" s="2">
        <v>477</v>
      </c>
      <c r="E485" s="8">
        <v>0</v>
      </c>
      <c r="F485" s="13">
        <f t="shared" si="69"/>
        <v>0</v>
      </c>
      <c r="G485" s="13">
        <f t="shared" si="63"/>
        <v>0</v>
      </c>
      <c r="H485" s="13">
        <f t="shared" si="64"/>
        <v>0</v>
      </c>
      <c r="I485" s="13">
        <f t="shared" si="65"/>
        <v>185.99760000000001</v>
      </c>
      <c r="J485" s="13">
        <f t="shared" si="66"/>
        <v>0</v>
      </c>
      <c r="K485" s="13">
        <f>H485+I485+J485</f>
        <v>185.99760000000001</v>
      </c>
      <c r="L485" s="13">
        <f>(K485*G485)/1000</f>
        <v>0</v>
      </c>
      <c r="M485" s="13" t="str">
        <f>IF(F485&lt;0, "Yes", "No")</f>
        <v>No</v>
      </c>
      <c r="N485" s="19">
        <f t="shared" si="67"/>
        <v>0</v>
      </c>
      <c r="O485" s="13">
        <f t="shared" si="68"/>
        <v>0</v>
      </c>
      <c r="P485" s="13">
        <f t="shared" si="70"/>
        <v>0.36036851755881816</v>
      </c>
      <c r="Q485" s="13">
        <f t="shared" si="71"/>
        <v>0.17634992572345906</v>
      </c>
    </row>
    <row r="486" spans="2:17">
      <c r="B486" s="2" t="s">
        <v>11</v>
      </c>
      <c r="C486" s="2">
        <v>478</v>
      </c>
      <c r="D486" s="2">
        <v>478</v>
      </c>
      <c r="E486" s="8">
        <v>0</v>
      </c>
      <c r="F486" s="13">
        <f t="shared" si="69"/>
        <v>0</v>
      </c>
      <c r="G486" s="13">
        <f t="shared" si="63"/>
        <v>0</v>
      </c>
      <c r="H486" s="13">
        <f t="shared" si="64"/>
        <v>0</v>
      </c>
      <c r="I486" s="13">
        <f t="shared" si="65"/>
        <v>185.99760000000001</v>
      </c>
      <c r="J486" s="13">
        <f t="shared" si="66"/>
        <v>0</v>
      </c>
      <c r="K486" s="13">
        <f>H486+I486+J486</f>
        <v>185.99760000000001</v>
      </c>
      <c r="L486" s="13">
        <f>(K486*G486)/1000</f>
        <v>0</v>
      </c>
      <c r="M486" s="13" t="str">
        <f>IF(F486&lt;0, "Yes", "No")</f>
        <v>No</v>
      </c>
      <c r="N486" s="19">
        <f t="shared" si="67"/>
        <v>0</v>
      </c>
      <c r="O486" s="13">
        <f t="shared" si="68"/>
        <v>0</v>
      </c>
      <c r="P486" s="13">
        <f t="shared" si="70"/>
        <v>0.36036851755881816</v>
      </c>
      <c r="Q486" s="13">
        <f t="shared" si="71"/>
        <v>0.17634992572345906</v>
      </c>
    </row>
    <row r="487" spans="2:17">
      <c r="B487" s="2" t="s">
        <v>11</v>
      </c>
      <c r="C487" s="2">
        <v>479</v>
      </c>
      <c r="D487" s="2">
        <v>479</v>
      </c>
      <c r="E487" s="8">
        <v>0</v>
      </c>
      <c r="F487" s="13">
        <f t="shared" si="69"/>
        <v>0</v>
      </c>
      <c r="G487" s="13">
        <f t="shared" si="63"/>
        <v>0</v>
      </c>
      <c r="H487" s="13">
        <f t="shared" si="64"/>
        <v>0</v>
      </c>
      <c r="I487" s="13">
        <f t="shared" si="65"/>
        <v>185.99760000000001</v>
      </c>
      <c r="J487" s="13">
        <f t="shared" si="66"/>
        <v>0</v>
      </c>
      <c r="K487" s="13">
        <f>H487+I487+J487</f>
        <v>185.99760000000001</v>
      </c>
      <c r="L487" s="13">
        <f>(K487*G487)/1000</f>
        <v>0</v>
      </c>
      <c r="M487" s="13" t="str">
        <f>IF(F487&lt;0, "Yes", "No")</f>
        <v>No</v>
      </c>
      <c r="N487" s="19">
        <f t="shared" si="67"/>
        <v>0</v>
      </c>
      <c r="O487" s="13">
        <f t="shared" si="68"/>
        <v>0</v>
      </c>
      <c r="P487" s="13">
        <f t="shared" si="70"/>
        <v>0.36036851755881816</v>
      </c>
      <c r="Q487" s="13">
        <f t="shared" si="71"/>
        <v>0.17634992572345906</v>
      </c>
    </row>
    <row r="488" spans="2:17">
      <c r="B488" s="2" t="s">
        <v>11</v>
      </c>
      <c r="C488" s="2">
        <v>480</v>
      </c>
      <c r="D488" s="2">
        <v>480</v>
      </c>
      <c r="E488" s="8">
        <v>0</v>
      </c>
      <c r="F488" s="13">
        <f t="shared" si="69"/>
        <v>0</v>
      </c>
      <c r="G488" s="13">
        <f t="shared" si="63"/>
        <v>0</v>
      </c>
      <c r="H488" s="13">
        <f t="shared" si="64"/>
        <v>0</v>
      </c>
      <c r="I488" s="13">
        <f t="shared" si="65"/>
        <v>185.99760000000001</v>
      </c>
      <c r="J488" s="13">
        <f t="shared" si="66"/>
        <v>0</v>
      </c>
      <c r="K488" s="13">
        <f>H488+I488+J488</f>
        <v>185.99760000000001</v>
      </c>
      <c r="L488" s="13">
        <f>(K488*G488)/1000</f>
        <v>0</v>
      </c>
      <c r="M488" s="13" t="str">
        <f>IF(F488&lt;0, "Yes", "No")</f>
        <v>No</v>
      </c>
      <c r="N488" s="19">
        <f t="shared" si="67"/>
        <v>0</v>
      </c>
      <c r="O488" s="13">
        <f t="shared" si="68"/>
        <v>0</v>
      </c>
      <c r="P488" s="13">
        <f t="shared" si="70"/>
        <v>0.36036851755881816</v>
      </c>
      <c r="Q488" s="13">
        <f t="shared" si="71"/>
        <v>0.17634992572345906</v>
      </c>
    </row>
    <row r="489" spans="2:17">
      <c r="B489" s="2" t="s">
        <v>11</v>
      </c>
      <c r="C489" s="2">
        <v>481</v>
      </c>
      <c r="D489" s="2">
        <v>481</v>
      </c>
      <c r="E489" s="8">
        <v>0</v>
      </c>
      <c r="F489" s="13">
        <f t="shared" si="69"/>
        <v>0</v>
      </c>
      <c r="G489" s="13">
        <f t="shared" si="63"/>
        <v>0</v>
      </c>
      <c r="H489" s="13">
        <f t="shared" si="64"/>
        <v>0</v>
      </c>
      <c r="I489" s="13">
        <f t="shared" si="65"/>
        <v>185.99760000000001</v>
      </c>
      <c r="J489" s="13">
        <f t="shared" si="66"/>
        <v>0</v>
      </c>
      <c r="K489" s="13">
        <f>H489+I489+J489</f>
        <v>185.99760000000001</v>
      </c>
      <c r="L489" s="13">
        <f>(K489*G489)/1000</f>
        <v>0</v>
      </c>
      <c r="M489" s="13" t="str">
        <f>IF(F489&lt;0, "Yes", "No")</f>
        <v>No</v>
      </c>
      <c r="N489" s="19">
        <f t="shared" si="67"/>
        <v>0</v>
      </c>
      <c r="O489" s="13">
        <f t="shared" si="68"/>
        <v>0</v>
      </c>
      <c r="P489" s="13">
        <f t="shared" si="70"/>
        <v>0.36036851755881816</v>
      </c>
      <c r="Q489" s="13">
        <f t="shared" si="71"/>
        <v>0.17634992572345906</v>
      </c>
    </row>
    <row r="490" spans="2:17">
      <c r="B490" s="2" t="s">
        <v>11</v>
      </c>
      <c r="C490" s="2">
        <v>482</v>
      </c>
      <c r="D490" s="2">
        <v>482</v>
      </c>
      <c r="E490" s="8">
        <v>0</v>
      </c>
      <c r="F490" s="13">
        <f t="shared" si="69"/>
        <v>0</v>
      </c>
      <c r="G490" s="13">
        <f t="shared" si="63"/>
        <v>0</v>
      </c>
      <c r="H490" s="13">
        <f t="shared" si="64"/>
        <v>0</v>
      </c>
      <c r="I490" s="13">
        <f t="shared" si="65"/>
        <v>185.99760000000001</v>
      </c>
      <c r="J490" s="13">
        <f t="shared" si="66"/>
        <v>0</v>
      </c>
      <c r="K490" s="13">
        <f>H490+I490+J490</f>
        <v>185.99760000000001</v>
      </c>
      <c r="L490" s="13">
        <f>(K490*G490)/1000</f>
        <v>0</v>
      </c>
      <c r="M490" s="13" t="str">
        <f>IF(F490&lt;0, "Yes", "No")</f>
        <v>No</v>
      </c>
      <c r="N490" s="19">
        <f t="shared" si="67"/>
        <v>0</v>
      </c>
      <c r="O490" s="13">
        <f t="shared" si="68"/>
        <v>0</v>
      </c>
      <c r="P490" s="13">
        <f t="shared" si="70"/>
        <v>0.36036851755881816</v>
      </c>
      <c r="Q490" s="13">
        <f t="shared" si="71"/>
        <v>0.17634992572345906</v>
      </c>
    </row>
    <row r="491" spans="2:17">
      <c r="B491" s="2" t="s">
        <v>11</v>
      </c>
      <c r="C491" s="2">
        <v>483</v>
      </c>
      <c r="D491" s="2">
        <v>483</v>
      </c>
      <c r="E491" s="8">
        <v>0</v>
      </c>
      <c r="F491" s="13">
        <f t="shared" si="69"/>
        <v>0</v>
      </c>
      <c r="G491" s="13">
        <f t="shared" si="63"/>
        <v>0</v>
      </c>
      <c r="H491" s="13">
        <f t="shared" si="64"/>
        <v>0</v>
      </c>
      <c r="I491" s="13">
        <f t="shared" si="65"/>
        <v>185.99760000000001</v>
      </c>
      <c r="J491" s="13">
        <f t="shared" si="66"/>
        <v>0</v>
      </c>
      <c r="K491" s="13">
        <f>H491+I491+J491</f>
        <v>185.99760000000001</v>
      </c>
      <c r="L491" s="13">
        <f>(K491*G491)/1000</f>
        <v>0</v>
      </c>
      <c r="M491" s="13" t="str">
        <f>IF(F491&lt;0, "Yes", "No")</f>
        <v>No</v>
      </c>
      <c r="N491" s="19">
        <f t="shared" si="67"/>
        <v>0</v>
      </c>
      <c r="O491" s="13">
        <f t="shared" si="68"/>
        <v>0</v>
      </c>
      <c r="P491" s="13">
        <f t="shared" si="70"/>
        <v>0.36036851755881816</v>
      </c>
      <c r="Q491" s="13">
        <f t="shared" si="71"/>
        <v>0.17634992572345906</v>
      </c>
    </row>
    <row r="492" spans="2:17">
      <c r="B492" s="2" t="s">
        <v>11</v>
      </c>
      <c r="C492" s="2">
        <v>484</v>
      </c>
      <c r="D492" s="2">
        <v>484</v>
      </c>
      <c r="E492" s="8">
        <v>0</v>
      </c>
      <c r="F492" s="13">
        <f t="shared" si="69"/>
        <v>0</v>
      </c>
      <c r="G492" s="13">
        <f t="shared" si="63"/>
        <v>0</v>
      </c>
      <c r="H492" s="13">
        <f t="shared" si="64"/>
        <v>0</v>
      </c>
      <c r="I492" s="13">
        <f t="shared" si="65"/>
        <v>185.99760000000001</v>
      </c>
      <c r="J492" s="13">
        <f t="shared" si="66"/>
        <v>0</v>
      </c>
      <c r="K492" s="13">
        <f>H492+I492+J492</f>
        <v>185.99760000000001</v>
      </c>
      <c r="L492" s="13">
        <f>(K492*G492)/1000</f>
        <v>0</v>
      </c>
      <c r="M492" s="13" t="str">
        <f>IF(F492&lt;0, "Yes", "No")</f>
        <v>No</v>
      </c>
      <c r="N492" s="19">
        <f t="shared" si="67"/>
        <v>0</v>
      </c>
      <c r="O492" s="13">
        <f t="shared" si="68"/>
        <v>0</v>
      </c>
      <c r="P492" s="13">
        <f t="shared" si="70"/>
        <v>0.36036851755881816</v>
      </c>
      <c r="Q492" s="13">
        <f t="shared" si="71"/>
        <v>0.17634992572345906</v>
      </c>
    </row>
    <row r="493" spans="2:17">
      <c r="B493" s="2" t="s">
        <v>11</v>
      </c>
      <c r="C493" s="2">
        <v>485</v>
      </c>
      <c r="D493" s="2">
        <v>485</v>
      </c>
      <c r="E493" s="8">
        <v>0</v>
      </c>
      <c r="F493" s="13">
        <f t="shared" si="69"/>
        <v>0</v>
      </c>
      <c r="G493" s="13">
        <f t="shared" si="63"/>
        <v>0</v>
      </c>
      <c r="H493" s="13">
        <f t="shared" si="64"/>
        <v>0</v>
      </c>
      <c r="I493" s="13">
        <f t="shared" si="65"/>
        <v>185.99760000000001</v>
      </c>
      <c r="J493" s="13">
        <f t="shared" si="66"/>
        <v>0</v>
      </c>
      <c r="K493" s="13">
        <f>H493+I493+J493</f>
        <v>185.99760000000001</v>
      </c>
      <c r="L493" s="13">
        <f>(K493*G493)/1000</f>
        <v>0</v>
      </c>
      <c r="M493" s="13" t="str">
        <f>IF(F493&lt;0, "Yes", "No")</f>
        <v>No</v>
      </c>
      <c r="N493" s="19">
        <f t="shared" si="67"/>
        <v>0</v>
      </c>
      <c r="O493" s="13">
        <f t="shared" si="68"/>
        <v>0</v>
      </c>
      <c r="P493" s="13">
        <f t="shared" si="70"/>
        <v>0.36036851755881816</v>
      </c>
      <c r="Q493" s="13">
        <f t="shared" si="71"/>
        <v>0.17634992572345906</v>
      </c>
    </row>
    <row r="494" spans="2:17">
      <c r="B494" s="2" t="s">
        <v>11</v>
      </c>
      <c r="C494" s="2">
        <v>486</v>
      </c>
      <c r="D494" s="2">
        <v>486</v>
      </c>
      <c r="E494" s="8">
        <v>0</v>
      </c>
      <c r="F494" s="13">
        <f t="shared" si="69"/>
        <v>0</v>
      </c>
      <c r="G494" s="13">
        <f t="shared" si="63"/>
        <v>0</v>
      </c>
      <c r="H494" s="13">
        <f t="shared" si="64"/>
        <v>0</v>
      </c>
      <c r="I494" s="13">
        <f t="shared" si="65"/>
        <v>185.99760000000001</v>
      </c>
      <c r="J494" s="13">
        <f t="shared" si="66"/>
        <v>0</v>
      </c>
      <c r="K494" s="13">
        <f>H494+I494+J494</f>
        <v>185.99760000000001</v>
      </c>
      <c r="L494" s="13">
        <f>(K494*G494)/1000</f>
        <v>0</v>
      </c>
      <c r="M494" s="13" t="str">
        <f>IF(F494&lt;0, "Yes", "No")</f>
        <v>No</v>
      </c>
      <c r="N494" s="19">
        <f t="shared" si="67"/>
        <v>0</v>
      </c>
      <c r="O494" s="13">
        <f t="shared" si="68"/>
        <v>0</v>
      </c>
      <c r="P494" s="13">
        <f t="shared" si="70"/>
        <v>0.36036851755881816</v>
      </c>
      <c r="Q494" s="13">
        <f t="shared" si="71"/>
        <v>0.17634992572345906</v>
      </c>
    </row>
    <row r="495" spans="2:17">
      <c r="B495" s="2" t="s">
        <v>11</v>
      </c>
      <c r="C495" s="2">
        <v>487</v>
      </c>
      <c r="D495" s="2">
        <v>487</v>
      </c>
      <c r="E495" s="8">
        <v>0</v>
      </c>
      <c r="F495" s="13">
        <f t="shared" si="69"/>
        <v>0</v>
      </c>
      <c r="G495" s="13">
        <f t="shared" si="63"/>
        <v>0</v>
      </c>
      <c r="H495" s="13">
        <f t="shared" si="64"/>
        <v>0</v>
      </c>
      <c r="I495" s="13">
        <f t="shared" si="65"/>
        <v>185.99760000000001</v>
      </c>
      <c r="J495" s="13">
        <f t="shared" si="66"/>
        <v>0</v>
      </c>
      <c r="K495" s="13">
        <f>H495+I495+J495</f>
        <v>185.99760000000001</v>
      </c>
      <c r="L495" s="13">
        <f>(K495*G495)/1000</f>
        <v>0</v>
      </c>
      <c r="M495" s="13" t="str">
        <f>IF(F495&lt;0, "Yes", "No")</f>
        <v>No</v>
      </c>
      <c r="N495" s="19">
        <f t="shared" si="67"/>
        <v>0</v>
      </c>
      <c r="O495" s="13">
        <f t="shared" si="68"/>
        <v>0</v>
      </c>
      <c r="P495" s="13">
        <f t="shared" si="70"/>
        <v>0.36036851755881816</v>
      </c>
      <c r="Q495" s="13">
        <f t="shared" si="71"/>
        <v>0.17634992572345906</v>
      </c>
    </row>
    <row r="496" spans="2:17">
      <c r="B496" s="2" t="s">
        <v>11</v>
      </c>
      <c r="C496" s="2">
        <v>488</v>
      </c>
      <c r="D496" s="2">
        <v>488</v>
      </c>
      <c r="E496" s="8">
        <v>0</v>
      </c>
      <c r="F496" s="13">
        <f t="shared" si="69"/>
        <v>0</v>
      </c>
      <c r="G496" s="13">
        <f t="shared" si="63"/>
        <v>0</v>
      </c>
      <c r="H496" s="13">
        <f t="shared" si="64"/>
        <v>0</v>
      </c>
      <c r="I496" s="13">
        <f t="shared" si="65"/>
        <v>185.99760000000001</v>
      </c>
      <c r="J496" s="13">
        <f t="shared" si="66"/>
        <v>0</v>
      </c>
      <c r="K496" s="13">
        <f>H496+I496+J496</f>
        <v>185.99760000000001</v>
      </c>
      <c r="L496" s="13">
        <f>(K496*G496)/1000</f>
        <v>0</v>
      </c>
      <c r="M496" s="13" t="str">
        <f>IF(F496&lt;0, "Yes", "No")</f>
        <v>No</v>
      </c>
      <c r="N496" s="19">
        <f t="shared" si="67"/>
        <v>0</v>
      </c>
      <c r="O496" s="13">
        <f t="shared" si="68"/>
        <v>0</v>
      </c>
      <c r="P496" s="13">
        <f t="shared" si="70"/>
        <v>0.36036851755881816</v>
      </c>
      <c r="Q496" s="13">
        <f t="shared" si="71"/>
        <v>0.17634992572345906</v>
      </c>
    </row>
    <row r="497" spans="2:17">
      <c r="B497" s="2" t="s">
        <v>11</v>
      </c>
      <c r="C497" s="2">
        <v>489</v>
      </c>
      <c r="D497" s="2">
        <v>489</v>
      </c>
      <c r="E497" s="8">
        <v>0</v>
      </c>
      <c r="F497" s="13">
        <f t="shared" si="69"/>
        <v>0</v>
      </c>
      <c r="G497" s="13">
        <f t="shared" si="63"/>
        <v>0</v>
      </c>
      <c r="H497" s="13">
        <f t="shared" si="64"/>
        <v>0</v>
      </c>
      <c r="I497" s="13">
        <f t="shared" si="65"/>
        <v>185.99760000000001</v>
      </c>
      <c r="J497" s="13">
        <f t="shared" si="66"/>
        <v>0</v>
      </c>
      <c r="K497" s="13">
        <f>H497+I497+J497</f>
        <v>185.99760000000001</v>
      </c>
      <c r="L497" s="13">
        <f>(K497*G497)/1000</f>
        <v>0</v>
      </c>
      <c r="M497" s="13" t="str">
        <f>IF(F497&lt;0, "Yes", "No")</f>
        <v>No</v>
      </c>
      <c r="N497" s="19">
        <f t="shared" si="67"/>
        <v>0</v>
      </c>
      <c r="O497" s="13">
        <f t="shared" si="68"/>
        <v>0</v>
      </c>
      <c r="P497" s="13">
        <f t="shared" si="70"/>
        <v>0.36036851755881816</v>
      </c>
      <c r="Q497" s="13">
        <f t="shared" si="71"/>
        <v>0.17634992572345906</v>
      </c>
    </row>
    <row r="498" spans="2:17">
      <c r="B498" s="2" t="s">
        <v>11</v>
      </c>
      <c r="C498" s="2">
        <v>490</v>
      </c>
      <c r="D498" s="2">
        <v>490</v>
      </c>
      <c r="E498" s="8">
        <v>0</v>
      </c>
      <c r="F498" s="13">
        <f t="shared" si="69"/>
        <v>0</v>
      </c>
      <c r="G498" s="13">
        <f t="shared" si="63"/>
        <v>0</v>
      </c>
      <c r="H498" s="13">
        <f t="shared" si="64"/>
        <v>0</v>
      </c>
      <c r="I498" s="13">
        <f t="shared" si="65"/>
        <v>185.99760000000001</v>
      </c>
      <c r="J498" s="13">
        <f t="shared" si="66"/>
        <v>0</v>
      </c>
      <c r="K498" s="13">
        <f>H498+I498+J498</f>
        <v>185.99760000000001</v>
      </c>
      <c r="L498" s="13">
        <f>(K498*G498)/1000</f>
        <v>0</v>
      </c>
      <c r="M498" s="13" t="str">
        <f>IF(F498&lt;0, "Yes", "No")</f>
        <v>No</v>
      </c>
      <c r="N498" s="19">
        <f t="shared" si="67"/>
        <v>0</v>
      </c>
      <c r="O498" s="13">
        <f t="shared" si="68"/>
        <v>0</v>
      </c>
      <c r="P498" s="13">
        <f t="shared" si="70"/>
        <v>0.36036851755881816</v>
      </c>
      <c r="Q498" s="13">
        <f t="shared" si="71"/>
        <v>0.17634992572345906</v>
      </c>
    </row>
    <row r="499" spans="2:17">
      <c r="B499" s="2" t="s">
        <v>11</v>
      </c>
      <c r="C499" s="2">
        <v>491</v>
      </c>
      <c r="D499" s="2">
        <v>491</v>
      </c>
      <c r="E499" s="8">
        <v>0</v>
      </c>
      <c r="F499" s="13">
        <f t="shared" si="69"/>
        <v>0</v>
      </c>
      <c r="G499" s="13">
        <f t="shared" si="63"/>
        <v>0</v>
      </c>
      <c r="H499" s="13">
        <f t="shared" si="64"/>
        <v>0</v>
      </c>
      <c r="I499" s="13">
        <f t="shared" si="65"/>
        <v>185.99760000000001</v>
      </c>
      <c r="J499" s="13">
        <f t="shared" si="66"/>
        <v>0</v>
      </c>
      <c r="K499" s="13">
        <f>H499+I499+J499</f>
        <v>185.99760000000001</v>
      </c>
      <c r="L499" s="13">
        <f>(K499*G499)/1000</f>
        <v>0</v>
      </c>
      <c r="M499" s="13" t="str">
        <f>IF(F499&lt;0, "Yes", "No")</f>
        <v>No</v>
      </c>
      <c r="N499" s="19">
        <f t="shared" si="67"/>
        <v>0</v>
      </c>
      <c r="O499" s="13">
        <f t="shared" si="68"/>
        <v>0</v>
      </c>
      <c r="P499" s="13">
        <f t="shared" si="70"/>
        <v>0.36036851755881816</v>
      </c>
      <c r="Q499" s="13">
        <f t="shared" si="71"/>
        <v>0.17634992572345906</v>
      </c>
    </row>
    <row r="500" spans="2:17">
      <c r="B500" s="2" t="s">
        <v>11</v>
      </c>
      <c r="C500" s="2">
        <v>492</v>
      </c>
      <c r="D500" s="2">
        <v>492</v>
      </c>
      <c r="E500" s="8">
        <v>0</v>
      </c>
      <c r="F500" s="13">
        <f t="shared" si="69"/>
        <v>0</v>
      </c>
      <c r="G500" s="13">
        <f t="shared" si="63"/>
        <v>0</v>
      </c>
      <c r="H500" s="13">
        <f t="shared" si="64"/>
        <v>0</v>
      </c>
      <c r="I500" s="13">
        <f t="shared" si="65"/>
        <v>185.99760000000001</v>
      </c>
      <c r="J500" s="13">
        <f t="shared" si="66"/>
        <v>0</v>
      </c>
      <c r="K500" s="13">
        <f>H500+I500+J500</f>
        <v>185.99760000000001</v>
      </c>
      <c r="L500" s="13">
        <f>(K500*G500)/1000</f>
        <v>0</v>
      </c>
      <c r="M500" s="13" t="str">
        <f>IF(F500&lt;0, "Yes", "No")</f>
        <v>No</v>
      </c>
      <c r="N500" s="19">
        <f t="shared" si="67"/>
        <v>0</v>
      </c>
      <c r="O500" s="13">
        <f t="shared" si="68"/>
        <v>0</v>
      </c>
      <c r="P500" s="13">
        <f t="shared" si="70"/>
        <v>0.36036851755881816</v>
      </c>
      <c r="Q500" s="13">
        <f t="shared" si="71"/>
        <v>0.17634992572345906</v>
      </c>
    </row>
    <row r="501" spans="2:17">
      <c r="B501" s="2" t="s">
        <v>11</v>
      </c>
      <c r="C501" s="2">
        <v>493</v>
      </c>
      <c r="D501" s="2">
        <v>493</v>
      </c>
      <c r="E501" s="8">
        <v>0</v>
      </c>
      <c r="F501" s="13">
        <f t="shared" si="69"/>
        <v>0</v>
      </c>
      <c r="G501" s="13">
        <f t="shared" si="63"/>
        <v>0</v>
      </c>
      <c r="H501" s="13">
        <f t="shared" si="64"/>
        <v>0</v>
      </c>
      <c r="I501" s="13">
        <f t="shared" si="65"/>
        <v>185.99760000000001</v>
      </c>
      <c r="J501" s="13">
        <f t="shared" si="66"/>
        <v>0</v>
      </c>
      <c r="K501" s="13">
        <f>H501+I501+J501</f>
        <v>185.99760000000001</v>
      </c>
      <c r="L501" s="13">
        <f>(K501*G501)/1000</f>
        <v>0</v>
      </c>
      <c r="M501" s="13" t="str">
        <f>IF(F501&lt;0, "Yes", "No")</f>
        <v>No</v>
      </c>
      <c r="N501" s="19">
        <f t="shared" si="67"/>
        <v>0</v>
      </c>
      <c r="O501" s="13">
        <f t="shared" si="68"/>
        <v>0</v>
      </c>
      <c r="P501" s="13">
        <f t="shared" si="70"/>
        <v>0.36036851755881816</v>
      </c>
      <c r="Q501" s="13">
        <f t="shared" si="71"/>
        <v>0.17634992572345906</v>
      </c>
    </row>
    <row r="502" spans="2:17">
      <c r="B502" s="2" t="s">
        <v>11</v>
      </c>
      <c r="C502" s="2">
        <v>494</v>
      </c>
      <c r="D502" s="2">
        <v>494</v>
      </c>
      <c r="E502" s="8">
        <v>0</v>
      </c>
      <c r="F502" s="13">
        <f t="shared" si="69"/>
        <v>0</v>
      </c>
      <c r="G502" s="13">
        <f t="shared" si="63"/>
        <v>0</v>
      </c>
      <c r="H502" s="13">
        <f t="shared" si="64"/>
        <v>0</v>
      </c>
      <c r="I502" s="13">
        <f t="shared" si="65"/>
        <v>185.99760000000001</v>
      </c>
      <c r="J502" s="13">
        <f t="shared" si="66"/>
        <v>0</v>
      </c>
      <c r="K502" s="13">
        <f>H502+I502+J502</f>
        <v>185.99760000000001</v>
      </c>
      <c r="L502" s="13">
        <f>(K502*G502)/1000</f>
        <v>0</v>
      </c>
      <c r="M502" s="13" t="str">
        <f>IF(F502&lt;0, "Yes", "No")</f>
        <v>No</v>
      </c>
      <c r="N502" s="19">
        <f t="shared" si="67"/>
        <v>0</v>
      </c>
      <c r="O502" s="13">
        <f t="shared" si="68"/>
        <v>0</v>
      </c>
      <c r="P502" s="13">
        <f t="shared" si="70"/>
        <v>0.36036851755881816</v>
      </c>
      <c r="Q502" s="13">
        <f t="shared" si="71"/>
        <v>0.17634992572345906</v>
      </c>
    </row>
    <row r="503" spans="2:17">
      <c r="B503" s="2" t="s">
        <v>11</v>
      </c>
      <c r="C503" s="2">
        <v>495</v>
      </c>
      <c r="D503" s="2">
        <v>495</v>
      </c>
      <c r="E503" s="8">
        <v>0</v>
      </c>
      <c r="F503" s="13">
        <f t="shared" si="69"/>
        <v>0</v>
      </c>
      <c r="G503" s="13">
        <f t="shared" si="63"/>
        <v>0</v>
      </c>
      <c r="H503" s="13">
        <f t="shared" si="64"/>
        <v>0</v>
      </c>
      <c r="I503" s="13">
        <f t="shared" si="65"/>
        <v>185.99760000000001</v>
      </c>
      <c r="J503" s="13">
        <f t="shared" si="66"/>
        <v>0</v>
      </c>
      <c r="K503" s="13">
        <f>H503+I503+J503</f>
        <v>185.99760000000001</v>
      </c>
      <c r="L503" s="13">
        <f>(K503*G503)/1000</f>
        <v>0</v>
      </c>
      <c r="M503" s="13" t="str">
        <f>IF(F503&lt;0, "Yes", "No")</f>
        <v>No</v>
      </c>
      <c r="N503" s="19">
        <f t="shared" si="67"/>
        <v>0</v>
      </c>
      <c r="O503" s="13">
        <f t="shared" si="68"/>
        <v>0</v>
      </c>
      <c r="P503" s="13">
        <f t="shared" si="70"/>
        <v>0.36036851755881816</v>
      </c>
      <c r="Q503" s="13">
        <f t="shared" si="71"/>
        <v>0.17634992572345906</v>
      </c>
    </row>
    <row r="504" spans="2:17">
      <c r="B504" s="2" t="s">
        <v>11</v>
      </c>
      <c r="C504" s="2">
        <v>496</v>
      </c>
      <c r="D504" s="2">
        <v>496</v>
      </c>
      <c r="E504" s="8">
        <v>0</v>
      </c>
      <c r="F504" s="13">
        <f t="shared" si="69"/>
        <v>0</v>
      </c>
      <c r="G504" s="13">
        <f t="shared" si="63"/>
        <v>0</v>
      </c>
      <c r="H504" s="13">
        <f t="shared" si="64"/>
        <v>0</v>
      </c>
      <c r="I504" s="13">
        <f t="shared" si="65"/>
        <v>185.99760000000001</v>
      </c>
      <c r="J504" s="13">
        <f t="shared" si="66"/>
        <v>0</v>
      </c>
      <c r="K504" s="13">
        <f>H504+I504+J504</f>
        <v>185.99760000000001</v>
      </c>
      <c r="L504" s="13">
        <f>(K504*G504)/1000</f>
        <v>0</v>
      </c>
      <c r="M504" s="13" t="str">
        <f>IF(F504&lt;0, "Yes", "No")</f>
        <v>No</v>
      </c>
      <c r="N504" s="19">
        <f t="shared" si="67"/>
        <v>0</v>
      </c>
      <c r="O504" s="13">
        <f t="shared" si="68"/>
        <v>0</v>
      </c>
      <c r="P504" s="13">
        <f t="shared" si="70"/>
        <v>0.36036851755881816</v>
      </c>
      <c r="Q504" s="13">
        <f t="shared" si="71"/>
        <v>0.17634992572345906</v>
      </c>
    </row>
    <row r="505" spans="2:17">
      <c r="B505" s="2" t="s">
        <v>11</v>
      </c>
      <c r="C505" s="2">
        <v>497</v>
      </c>
      <c r="D505" s="2">
        <v>497</v>
      </c>
      <c r="E505" s="8">
        <v>0</v>
      </c>
      <c r="F505" s="13">
        <f t="shared" si="69"/>
        <v>0</v>
      </c>
      <c r="G505" s="13">
        <f t="shared" si="63"/>
        <v>0</v>
      </c>
      <c r="H505" s="13">
        <f t="shared" si="64"/>
        <v>0</v>
      </c>
      <c r="I505" s="13">
        <f t="shared" si="65"/>
        <v>185.99760000000001</v>
      </c>
      <c r="J505" s="13">
        <f t="shared" si="66"/>
        <v>0</v>
      </c>
      <c r="K505" s="13">
        <f>H505+I505+J505</f>
        <v>185.99760000000001</v>
      </c>
      <c r="L505" s="13">
        <f>(K505*G505)/1000</f>
        <v>0</v>
      </c>
      <c r="M505" s="13" t="str">
        <f>IF(F505&lt;0, "Yes", "No")</f>
        <v>No</v>
      </c>
      <c r="N505" s="19">
        <f t="shared" si="67"/>
        <v>0</v>
      </c>
      <c r="O505" s="13">
        <f t="shared" si="68"/>
        <v>0</v>
      </c>
      <c r="P505" s="13">
        <f t="shared" si="70"/>
        <v>0.36036851755881816</v>
      </c>
      <c r="Q505" s="13">
        <f t="shared" si="71"/>
        <v>0.17634992572345906</v>
      </c>
    </row>
    <row r="506" spans="2:17">
      <c r="B506" s="2" t="s">
        <v>11</v>
      </c>
      <c r="C506" s="2">
        <v>498</v>
      </c>
      <c r="D506" s="2">
        <v>498</v>
      </c>
      <c r="E506" s="8">
        <v>0</v>
      </c>
      <c r="F506" s="13">
        <f t="shared" si="69"/>
        <v>0</v>
      </c>
      <c r="G506" s="13">
        <f t="shared" si="63"/>
        <v>0</v>
      </c>
      <c r="H506" s="13">
        <f t="shared" si="64"/>
        <v>0</v>
      </c>
      <c r="I506" s="13">
        <f t="shared" si="65"/>
        <v>185.99760000000001</v>
      </c>
      <c r="J506" s="13">
        <f t="shared" si="66"/>
        <v>0</v>
      </c>
      <c r="K506" s="13">
        <f>H506+I506+J506</f>
        <v>185.99760000000001</v>
      </c>
      <c r="L506" s="13">
        <f>(K506*G506)/1000</f>
        <v>0</v>
      </c>
      <c r="M506" s="13" t="str">
        <f>IF(F506&lt;0, "Yes", "No")</f>
        <v>No</v>
      </c>
      <c r="N506" s="19">
        <f t="shared" si="67"/>
        <v>0</v>
      </c>
      <c r="O506" s="13">
        <f t="shared" si="68"/>
        <v>0</v>
      </c>
      <c r="P506" s="13">
        <f t="shared" si="70"/>
        <v>0.36036851755881816</v>
      </c>
      <c r="Q506" s="13">
        <f t="shared" si="71"/>
        <v>0.17634992572345906</v>
      </c>
    </row>
    <row r="507" spans="2:17">
      <c r="B507" s="2" t="s">
        <v>11</v>
      </c>
      <c r="C507" s="2">
        <v>499</v>
      </c>
      <c r="D507" s="2">
        <v>499</v>
      </c>
      <c r="E507" s="8">
        <v>0</v>
      </c>
      <c r="F507" s="13">
        <f t="shared" si="69"/>
        <v>0</v>
      </c>
      <c r="G507" s="13">
        <f t="shared" si="63"/>
        <v>0</v>
      </c>
      <c r="H507" s="13">
        <f t="shared" si="64"/>
        <v>0</v>
      </c>
      <c r="I507" s="13">
        <f t="shared" si="65"/>
        <v>185.99760000000001</v>
      </c>
      <c r="J507" s="13">
        <f t="shared" si="66"/>
        <v>0</v>
      </c>
      <c r="K507" s="13">
        <f>H507+I507+J507</f>
        <v>185.99760000000001</v>
      </c>
      <c r="L507" s="13">
        <f>(K507*G507)/1000</f>
        <v>0</v>
      </c>
      <c r="M507" s="13" t="str">
        <f>IF(F507&lt;0, "Yes", "No")</f>
        <v>No</v>
      </c>
      <c r="N507" s="19">
        <f t="shared" si="67"/>
        <v>0</v>
      </c>
      <c r="O507" s="13">
        <f t="shared" si="68"/>
        <v>0</v>
      </c>
      <c r="P507" s="13">
        <f t="shared" si="70"/>
        <v>0.36036851755881816</v>
      </c>
      <c r="Q507" s="13">
        <f t="shared" si="71"/>
        <v>0.17634992572345906</v>
      </c>
    </row>
    <row r="508" spans="2:17">
      <c r="B508" s="2" t="s">
        <v>11</v>
      </c>
      <c r="C508" s="2">
        <v>500</v>
      </c>
      <c r="D508" s="2">
        <v>500</v>
      </c>
      <c r="E508" s="8">
        <v>0</v>
      </c>
      <c r="F508" s="13">
        <f t="shared" si="69"/>
        <v>0</v>
      </c>
      <c r="G508" s="13">
        <f t="shared" si="63"/>
        <v>0</v>
      </c>
      <c r="H508" s="13">
        <f t="shared" si="64"/>
        <v>0</v>
      </c>
      <c r="I508" s="13">
        <f t="shared" si="65"/>
        <v>185.99760000000001</v>
      </c>
      <c r="J508" s="13">
        <f t="shared" si="66"/>
        <v>0</v>
      </c>
      <c r="K508" s="13">
        <f>H508+I508+J508</f>
        <v>185.99760000000001</v>
      </c>
      <c r="L508" s="13">
        <f>(K508*G508)/1000</f>
        <v>0</v>
      </c>
      <c r="M508" s="13" t="str">
        <f>IF(F508&lt;0, "Yes", "No")</f>
        <v>No</v>
      </c>
      <c r="N508" s="19">
        <f t="shared" si="67"/>
        <v>0</v>
      </c>
      <c r="O508" s="13">
        <f t="shared" si="68"/>
        <v>0</v>
      </c>
      <c r="P508" s="13">
        <f t="shared" si="70"/>
        <v>0.36036851755881816</v>
      </c>
      <c r="Q508" s="13">
        <f t="shared" si="71"/>
        <v>0.17634992572345906</v>
      </c>
    </row>
    <row r="509" spans="2:17">
      <c r="B509" s="2" t="s">
        <v>11</v>
      </c>
      <c r="C509" s="2">
        <v>501</v>
      </c>
      <c r="D509" s="2">
        <v>501</v>
      </c>
      <c r="E509" s="8">
        <v>0</v>
      </c>
      <c r="F509" s="13">
        <f t="shared" si="69"/>
        <v>0</v>
      </c>
      <c r="G509" s="13">
        <f t="shared" si="63"/>
        <v>0</v>
      </c>
      <c r="H509" s="13">
        <f t="shared" si="64"/>
        <v>0</v>
      </c>
      <c r="I509" s="13">
        <f t="shared" si="65"/>
        <v>185.99760000000001</v>
      </c>
      <c r="J509" s="13">
        <f t="shared" si="66"/>
        <v>0</v>
      </c>
      <c r="K509" s="13">
        <f>H509+I509+J509</f>
        <v>185.99760000000001</v>
      </c>
      <c r="L509" s="13">
        <f>(K509*G509)/1000</f>
        <v>0</v>
      </c>
      <c r="M509" s="13" t="str">
        <f>IF(F509&lt;0, "Yes", "No")</f>
        <v>No</v>
      </c>
      <c r="N509" s="19">
        <f t="shared" si="67"/>
        <v>0</v>
      </c>
      <c r="O509" s="13">
        <f t="shared" si="68"/>
        <v>0</v>
      </c>
      <c r="P509" s="13">
        <f t="shared" si="70"/>
        <v>0.36036851755881816</v>
      </c>
      <c r="Q509" s="13">
        <f t="shared" si="71"/>
        <v>0.17634992572345906</v>
      </c>
    </row>
    <row r="510" spans="2:17">
      <c r="B510" s="2" t="s">
        <v>11</v>
      </c>
      <c r="C510" s="2">
        <v>502</v>
      </c>
      <c r="D510" s="2">
        <v>502</v>
      </c>
      <c r="E510" s="8">
        <v>0</v>
      </c>
      <c r="F510" s="13">
        <f t="shared" si="69"/>
        <v>0</v>
      </c>
      <c r="G510" s="13">
        <f t="shared" si="63"/>
        <v>0</v>
      </c>
      <c r="H510" s="13">
        <f t="shared" si="64"/>
        <v>0</v>
      </c>
      <c r="I510" s="13">
        <f t="shared" si="65"/>
        <v>185.99760000000001</v>
      </c>
      <c r="J510" s="13">
        <f t="shared" si="66"/>
        <v>0</v>
      </c>
      <c r="K510" s="13">
        <f>H510+I510+J510</f>
        <v>185.99760000000001</v>
      </c>
      <c r="L510" s="13">
        <f>(K510*G510)/1000</f>
        <v>0</v>
      </c>
      <c r="M510" s="13" t="str">
        <f>IF(F510&lt;0, "Yes", "No")</f>
        <v>No</v>
      </c>
      <c r="N510" s="19">
        <f t="shared" si="67"/>
        <v>0</v>
      </c>
      <c r="O510" s="13">
        <f t="shared" si="68"/>
        <v>0</v>
      </c>
      <c r="P510" s="13">
        <f t="shared" si="70"/>
        <v>0.36036851755881816</v>
      </c>
      <c r="Q510" s="13">
        <f t="shared" si="71"/>
        <v>0.17634992572345906</v>
      </c>
    </row>
    <row r="511" spans="2:17">
      <c r="B511" s="2" t="s">
        <v>11</v>
      </c>
      <c r="C511" s="2">
        <v>503</v>
      </c>
      <c r="D511" s="2">
        <v>503</v>
      </c>
      <c r="E511" s="8">
        <v>0</v>
      </c>
      <c r="F511" s="13">
        <f t="shared" si="69"/>
        <v>0</v>
      </c>
      <c r="G511" s="13">
        <f t="shared" si="63"/>
        <v>0</v>
      </c>
      <c r="H511" s="13">
        <f t="shared" si="64"/>
        <v>0</v>
      </c>
      <c r="I511" s="13">
        <f t="shared" si="65"/>
        <v>185.99760000000001</v>
      </c>
      <c r="J511" s="13">
        <f t="shared" si="66"/>
        <v>0</v>
      </c>
      <c r="K511" s="13">
        <f>H511+I511+J511</f>
        <v>185.99760000000001</v>
      </c>
      <c r="L511" s="13">
        <f>(K511*G511)/1000</f>
        <v>0</v>
      </c>
      <c r="M511" s="13" t="str">
        <f>IF(F511&lt;0, "Yes", "No")</f>
        <v>No</v>
      </c>
      <c r="N511" s="19">
        <f t="shared" si="67"/>
        <v>0</v>
      </c>
      <c r="O511" s="13">
        <f t="shared" si="68"/>
        <v>0</v>
      </c>
      <c r="P511" s="13">
        <f t="shared" si="70"/>
        <v>0.36036851755881816</v>
      </c>
      <c r="Q511" s="13">
        <f t="shared" si="71"/>
        <v>0.17634992572345906</v>
      </c>
    </row>
    <row r="512" spans="2:17">
      <c r="B512" s="2" t="s">
        <v>11</v>
      </c>
      <c r="C512" s="2">
        <v>504</v>
      </c>
      <c r="D512" s="2">
        <v>504</v>
      </c>
      <c r="E512" s="8">
        <v>0</v>
      </c>
      <c r="F512" s="13">
        <f t="shared" si="69"/>
        <v>0</v>
      </c>
      <c r="G512" s="13">
        <f t="shared" si="63"/>
        <v>0</v>
      </c>
      <c r="H512" s="13">
        <f t="shared" si="64"/>
        <v>0</v>
      </c>
      <c r="I512" s="13">
        <f t="shared" si="65"/>
        <v>185.99760000000001</v>
      </c>
      <c r="J512" s="13">
        <f t="shared" si="66"/>
        <v>0</v>
      </c>
      <c r="K512" s="13">
        <f>H512+I512+J512</f>
        <v>185.99760000000001</v>
      </c>
      <c r="L512" s="13">
        <f>(K512*G512)/1000</f>
        <v>0</v>
      </c>
      <c r="M512" s="13" t="str">
        <f>IF(F512&lt;0, "Yes", "No")</f>
        <v>No</v>
      </c>
      <c r="N512" s="19">
        <f t="shared" si="67"/>
        <v>0</v>
      </c>
      <c r="O512" s="13">
        <f t="shared" si="68"/>
        <v>0</v>
      </c>
      <c r="P512" s="13">
        <f t="shared" si="70"/>
        <v>0.36036851755881816</v>
      </c>
      <c r="Q512" s="13">
        <f t="shared" si="71"/>
        <v>0.17634992572345906</v>
      </c>
    </row>
    <row r="513" spans="2:17">
      <c r="B513" s="2" t="s">
        <v>11</v>
      </c>
      <c r="C513" s="2">
        <v>505</v>
      </c>
      <c r="D513" s="2">
        <v>505</v>
      </c>
      <c r="E513" s="8">
        <v>0</v>
      </c>
      <c r="F513" s="13">
        <f t="shared" si="69"/>
        <v>0</v>
      </c>
      <c r="G513" s="13">
        <f t="shared" si="63"/>
        <v>0</v>
      </c>
      <c r="H513" s="13">
        <f t="shared" si="64"/>
        <v>0</v>
      </c>
      <c r="I513" s="13">
        <f t="shared" si="65"/>
        <v>185.99760000000001</v>
      </c>
      <c r="J513" s="13">
        <f t="shared" si="66"/>
        <v>0</v>
      </c>
      <c r="K513" s="13">
        <f>H513+I513+J513</f>
        <v>185.99760000000001</v>
      </c>
      <c r="L513" s="13">
        <f>(K513*G513)/1000</f>
        <v>0</v>
      </c>
      <c r="M513" s="13" t="str">
        <f>IF(F513&lt;0, "Yes", "No")</f>
        <v>No</v>
      </c>
      <c r="N513" s="19">
        <f t="shared" si="67"/>
        <v>0</v>
      </c>
      <c r="O513" s="13">
        <f t="shared" si="68"/>
        <v>0</v>
      </c>
      <c r="P513" s="13">
        <f t="shared" si="70"/>
        <v>0.36036851755881816</v>
      </c>
      <c r="Q513" s="13">
        <f t="shared" si="71"/>
        <v>0.17634992572345906</v>
      </c>
    </row>
    <row r="514" spans="2:17">
      <c r="B514" s="2" t="s">
        <v>11</v>
      </c>
      <c r="C514" s="2">
        <v>506</v>
      </c>
      <c r="D514" s="2">
        <v>506</v>
      </c>
      <c r="E514" s="8">
        <v>0</v>
      </c>
      <c r="F514" s="13">
        <f t="shared" si="69"/>
        <v>0</v>
      </c>
      <c r="G514" s="13">
        <f t="shared" si="63"/>
        <v>0</v>
      </c>
      <c r="H514" s="13">
        <f t="shared" si="64"/>
        <v>0</v>
      </c>
      <c r="I514" s="13">
        <f t="shared" si="65"/>
        <v>185.99760000000001</v>
      </c>
      <c r="J514" s="13">
        <f t="shared" si="66"/>
        <v>0</v>
      </c>
      <c r="K514" s="13">
        <f>H514+I514+J514</f>
        <v>185.99760000000001</v>
      </c>
      <c r="L514" s="13">
        <f>(K514*G514)/1000</f>
        <v>0</v>
      </c>
      <c r="M514" s="13" t="str">
        <f>IF(F514&lt;0, "Yes", "No")</f>
        <v>No</v>
      </c>
      <c r="N514" s="19">
        <f t="shared" si="67"/>
        <v>0</v>
      </c>
      <c r="O514" s="13">
        <f t="shared" si="68"/>
        <v>0</v>
      </c>
      <c r="P514" s="13">
        <f t="shared" si="70"/>
        <v>0.36036851755881816</v>
      </c>
      <c r="Q514" s="13">
        <f t="shared" si="71"/>
        <v>0.17634992572345906</v>
      </c>
    </row>
    <row r="515" spans="2:17">
      <c r="B515" s="2" t="s">
        <v>11</v>
      </c>
      <c r="C515" s="2">
        <v>507</v>
      </c>
      <c r="D515" s="2">
        <v>507</v>
      </c>
      <c r="E515" s="8">
        <v>0</v>
      </c>
      <c r="F515" s="13">
        <f t="shared" si="69"/>
        <v>0</v>
      </c>
      <c r="G515" s="13">
        <f t="shared" si="63"/>
        <v>0</v>
      </c>
      <c r="H515" s="13">
        <f t="shared" si="64"/>
        <v>0</v>
      </c>
      <c r="I515" s="13">
        <f t="shared" si="65"/>
        <v>185.99760000000001</v>
      </c>
      <c r="J515" s="13">
        <f t="shared" si="66"/>
        <v>0</v>
      </c>
      <c r="K515" s="13">
        <f>H515+I515+J515</f>
        <v>185.99760000000001</v>
      </c>
      <c r="L515" s="13">
        <f>(K515*G515)/1000</f>
        <v>0</v>
      </c>
      <c r="M515" s="13" t="str">
        <f>IF(F515&lt;0, "Yes", "No")</f>
        <v>No</v>
      </c>
      <c r="N515" s="19">
        <f t="shared" si="67"/>
        <v>0</v>
      </c>
      <c r="O515" s="13">
        <f t="shared" si="68"/>
        <v>0</v>
      </c>
      <c r="P515" s="13">
        <f t="shared" si="70"/>
        <v>0.36036851755881816</v>
      </c>
      <c r="Q515" s="13">
        <f t="shared" si="71"/>
        <v>0.17634992572345906</v>
      </c>
    </row>
    <row r="516" spans="2:17">
      <c r="B516" s="2" t="s">
        <v>11</v>
      </c>
      <c r="C516" s="2">
        <v>508</v>
      </c>
      <c r="D516" s="2">
        <v>508</v>
      </c>
      <c r="E516" s="8">
        <v>0</v>
      </c>
      <c r="F516" s="13">
        <f t="shared" si="69"/>
        <v>0</v>
      </c>
      <c r="G516" s="13">
        <f t="shared" si="63"/>
        <v>0</v>
      </c>
      <c r="H516" s="13">
        <f t="shared" si="64"/>
        <v>0</v>
      </c>
      <c r="I516" s="13">
        <f t="shared" si="65"/>
        <v>185.99760000000001</v>
      </c>
      <c r="J516" s="13">
        <f t="shared" si="66"/>
        <v>0</v>
      </c>
      <c r="K516" s="13">
        <f>H516+I516+J516</f>
        <v>185.99760000000001</v>
      </c>
      <c r="L516" s="13">
        <f>(K516*G516)/1000</f>
        <v>0</v>
      </c>
      <c r="M516" s="13" t="str">
        <f>IF(F516&lt;0, "Yes", "No")</f>
        <v>No</v>
      </c>
      <c r="N516" s="19">
        <f t="shared" si="67"/>
        <v>0</v>
      </c>
      <c r="O516" s="13">
        <f t="shared" si="68"/>
        <v>0</v>
      </c>
      <c r="P516" s="13">
        <f t="shared" si="70"/>
        <v>0.36036851755881816</v>
      </c>
      <c r="Q516" s="13">
        <f t="shared" si="71"/>
        <v>0.17634992572345906</v>
      </c>
    </row>
    <row r="517" spans="2:17">
      <c r="B517" s="2" t="s">
        <v>11</v>
      </c>
      <c r="C517" s="2">
        <v>509</v>
      </c>
      <c r="D517" s="2">
        <v>509</v>
      </c>
      <c r="E517" s="8">
        <v>0</v>
      </c>
      <c r="F517" s="13">
        <f t="shared" si="69"/>
        <v>0</v>
      </c>
      <c r="G517" s="13">
        <f t="shared" si="63"/>
        <v>0</v>
      </c>
      <c r="H517" s="13">
        <f t="shared" si="64"/>
        <v>0</v>
      </c>
      <c r="I517" s="13">
        <f t="shared" si="65"/>
        <v>185.99760000000001</v>
      </c>
      <c r="J517" s="13">
        <f t="shared" si="66"/>
        <v>0</v>
      </c>
      <c r="K517" s="13">
        <f>H517+I517+J517</f>
        <v>185.99760000000001</v>
      </c>
      <c r="L517" s="13">
        <f>(K517*G517)/1000</f>
        <v>0</v>
      </c>
      <c r="M517" s="13" t="str">
        <f>IF(F517&lt;0, "Yes", "No")</f>
        <v>No</v>
      </c>
      <c r="N517" s="19">
        <f t="shared" si="67"/>
        <v>0</v>
      </c>
      <c r="O517" s="13">
        <f t="shared" si="68"/>
        <v>0</v>
      </c>
      <c r="P517" s="13">
        <f t="shared" si="70"/>
        <v>0.36036851755881816</v>
      </c>
      <c r="Q517" s="13">
        <f t="shared" si="71"/>
        <v>0.17634992572345906</v>
      </c>
    </row>
    <row r="518" spans="2:17">
      <c r="B518" s="2" t="s">
        <v>11</v>
      </c>
      <c r="C518" s="2">
        <v>510</v>
      </c>
      <c r="D518" s="2">
        <v>510</v>
      </c>
      <c r="E518" s="8">
        <v>0</v>
      </c>
      <c r="F518" s="13">
        <f t="shared" si="69"/>
        <v>0</v>
      </c>
      <c r="G518" s="13">
        <f t="shared" si="63"/>
        <v>0</v>
      </c>
      <c r="H518" s="13">
        <f t="shared" si="64"/>
        <v>0</v>
      </c>
      <c r="I518" s="13">
        <f t="shared" si="65"/>
        <v>185.99760000000001</v>
      </c>
      <c r="J518" s="13">
        <f t="shared" si="66"/>
        <v>0</v>
      </c>
      <c r="K518" s="13">
        <f>H518+I518+J518</f>
        <v>185.99760000000001</v>
      </c>
      <c r="L518" s="13">
        <f>(K518*G518)/1000</f>
        <v>0</v>
      </c>
      <c r="M518" s="13" t="str">
        <f>IF(F518&lt;0, "Yes", "No")</f>
        <v>No</v>
      </c>
      <c r="N518" s="19">
        <f t="shared" si="67"/>
        <v>0</v>
      </c>
      <c r="O518" s="13">
        <f t="shared" si="68"/>
        <v>0</v>
      </c>
      <c r="P518" s="13">
        <f t="shared" si="70"/>
        <v>0.36036851755881816</v>
      </c>
      <c r="Q518" s="13">
        <f t="shared" si="71"/>
        <v>0.17634992572345906</v>
      </c>
    </row>
    <row r="519" spans="2:17">
      <c r="B519" s="2" t="s">
        <v>11</v>
      </c>
      <c r="C519" s="2">
        <v>511</v>
      </c>
      <c r="D519" s="2">
        <v>511</v>
      </c>
      <c r="E519" s="8">
        <v>0</v>
      </c>
      <c r="F519" s="13">
        <f t="shared" si="69"/>
        <v>6.9444444444444448E-2</v>
      </c>
      <c r="G519" s="13">
        <f t="shared" si="63"/>
        <v>0</v>
      </c>
      <c r="H519" s="13">
        <f t="shared" si="64"/>
        <v>109.72222222222223</v>
      </c>
      <c r="I519" s="13">
        <f t="shared" si="65"/>
        <v>185.99760000000001</v>
      </c>
      <c r="J519" s="13">
        <f t="shared" si="66"/>
        <v>0</v>
      </c>
      <c r="K519" s="13">
        <f>H519+I519+J519</f>
        <v>295.71982222222221</v>
      </c>
      <c r="L519" s="13">
        <f>(K519*G519)/1000</f>
        <v>0</v>
      </c>
      <c r="M519" s="13" t="str">
        <f>IF(F519&lt;0, "Yes", "No")</f>
        <v>No</v>
      </c>
      <c r="N519" s="19">
        <f t="shared" si="67"/>
        <v>0</v>
      </c>
      <c r="O519" s="13">
        <f t="shared" si="68"/>
        <v>0</v>
      </c>
      <c r="P519" s="13">
        <f t="shared" si="70"/>
        <v>0.36036851755881816</v>
      </c>
      <c r="Q519" s="13">
        <f t="shared" si="71"/>
        <v>0.17634992572345906</v>
      </c>
    </row>
    <row r="520" spans="2:17">
      <c r="B520" s="2" t="s">
        <v>11</v>
      </c>
      <c r="C520" s="2">
        <v>512</v>
      </c>
      <c r="D520" s="2">
        <v>512</v>
      </c>
      <c r="E520" s="8">
        <v>0.5</v>
      </c>
      <c r="F520" s="13">
        <f t="shared" si="69"/>
        <v>0.34722222222222221</v>
      </c>
      <c r="G520" s="13">
        <f t="shared" si="63"/>
        <v>0.1388888888888889</v>
      </c>
      <c r="H520" s="13">
        <f t="shared" si="64"/>
        <v>548.61111111111109</v>
      </c>
      <c r="I520" s="13">
        <f t="shared" si="65"/>
        <v>186.02343300000001</v>
      </c>
      <c r="J520" s="13">
        <f t="shared" si="66"/>
        <v>8.3049045138888916E-3</v>
      </c>
      <c r="K520" s="13">
        <f>H520+I520+J520</f>
        <v>734.64284901562507</v>
      </c>
      <c r="L520" s="13">
        <f>(K520*G520)/1000</f>
        <v>0.10203372902994794</v>
      </c>
      <c r="M520" s="13" t="str">
        <f>IF(F520&lt;0, "Yes", "No")</f>
        <v>No</v>
      </c>
      <c r="N520" s="19">
        <f t="shared" si="67"/>
        <v>0.10203372902994794</v>
      </c>
      <c r="O520" s="13">
        <f t="shared" si="68"/>
        <v>0</v>
      </c>
      <c r="P520" s="13">
        <f t="shared" si="70"/>
        <v>0.3603968602613265</v>
      </c>
      <c r="Q520" s="13">
        <f t="shared" si="71"/>
        <v>0.17634992572345906</v>
      </c>
    </row>
    <row r="521" spans="2:17">
      <c r="B521" s="2" t="s">
        <v>11</v>
      </c>
      <c r="C521" s="2">
        <v>513</v>
      </c>
      <c r="D521" s="2">
        <v>513</v>
      </c>
      <c r="E521" s="8">
        <v>2.5</v>
      </c>
      <c r="F521" s="13">
        <f t="shared" si="69"/>
        <v>0.8472222222222221</v>
      </c>
      <c r="G521" s="13">
        <f t="shared" ref="G521:G584" si="72">E521/3.6</f>
        <v>0.69444444444444442</v>
      </c>
      <c r="H521" s="13">
        <f t="shared" ref="H521:H584" si="73">F521*1580</f>
        <v>1338.6111111111109</v>
      </c>
      <c r="I521" s="13">
        <f t="shared" ref="I521:I584" si="74">0.012*1580*9.81*(1+0.001*G521)</f>
        <v>186.12676500000003</v>
      </c>
      <c r="J521" s="13">
        <f t="shared" ref="J521:J584" si="75">0.5*1.225*0.33*2.13*G521^2</f>
        <v>0.20762261284722225</v>
      </c>
      <c r="K521" s="13">
        <f>H521+I521+J521</f>
        <v>1524.9454987239581</v>
      </c>
      <c r="L521" s="13">
        <f>(K521*G521)/1000</f>
        <v>1.0589899296694152</v>
      </c>
      <c r="M521" s="13" t="str">
        <f>IF(F521&lt;0, "Yes", "No")</f>
        <v>No</v>
      </c>
      <c r="N521" s="19">
        <f t="shared" ref="N521:N584" si="76">IF(L521&gt;0,L521,0)</f>
        <v>1.0589899296694152</v>
      </c>
      <c r="O521" s="13">
        <f t="shared" ref="O521:O584" si="77">IF(L521&lt;0,-L521,0)</f>
        <v>0</v>
      </c>
      <c r="P521" s="13">
        <f t="shared" si="70"/>
        <v>0.36069102413067911</v>
      </c>
      <c r="Q521" s="13">
        <f t="shared" si="71"/>
        <v>0.17634992572345906</v>
      </c>
    </row>
    <row r="522" spans="2:17">
      <c r="B522" s="2" t="s">
        <v>11</v>
      </c>
      <c r="C522" s="2">
        <v>514</v>
      </c>
      <c r="D522" s="2">
        <v>514</v>
      </c>
      <c r="E522" s="8">
        <v>6.6</v>
      </c>
      <c r="F522" s="13">
        <f t="shared" ref="F522:F585" si="78">($E523-$E521)/2/3.6</f>
        <v>1.2916666666666667</v>
      </c>
      <c r="G522" s="13">
        <f t="shared" si="72"/>
        <v>1.8333333333333333</v>
      </c>
      <c r="H522" s="13">
        <f t="shared" si="73"/>
        <v>2040.8333333333335</v>
      </c>
      <c r="I522" s="13">
        <f t="shared" si="74"/>
        <v>186.33859560000002</v>
      </c>
      <c r="J522" s="13">
        <f t="shared" si="75"/>
        <v>1.4470465625</v>
      </c>
      <c r="K522" s="13">
        <f>H522+I522+J522</f>
        <v>2228.6189754958336</v>
      </c>
      <c r="L522" s="13">
        <f>(K522*G522)/1000</f>
        <v>4.0858014550756945</v>
      </c>
      <c r="M522" s="13" t="str">
        <f>IF(F522&lt;0, "Yes", "No")</f>
        <v>No</v>
      </c>
      <c r="N522" s="19">
        <f t="shared" si="76"/>
        <v>4.0858014550756945</v>
      </c>
      <c r="O522" s="13">
        <f t="shared" si="77"/>
        <v>0</v>
      </c>
      <c r="P522" s="13">
        <f t="shared" ref="P522:P585" si="79">P521+N522/3600</f>
        <v>0.36182596897931124</v>
      </c>
      <c r="Q522" s="13">
        <f t="shared" ref="Q522:Q585" si="80">Q521+O522/3600</f>
        <v>0.17634992572345906</v>
      </c>
    </row>
    <row r="523" spans="2:17">
      <c r="B523" s="2" t="s">
        <v>11</v>
      </c>
      <c r="C523" s="2">
        <v>515</v>
      </c>
      <c r="D523" s="2">
        <v>515</v>
      </c>
      <c r="E523" s="8">
        <v>11.8</v>
      </c>
      <c r="F523" s="13">
        <f t="shared" si="78"/>
        <v>1.4166666666666667</v>
      </c>
      <c r="G523" s="13">
        <f t="shared" si="72"/>
        <v>3.2777777777777777</v>
      </c>
      <c r="H523" s="13">
        <f t="shared" si="73"/>
        <v>2238.3333333333335</v>
      </c>
      <c r="I523" s="13">
        <f t="shared" si="74"/>
        <v>186.60725879999998</v>
      </c>
      <c r="J523" s="13">
        <f t="shared" si="75"/>
        <v>4.6254996180555557</v>
      </c>
      <c r="K523" s="13">
        <f>H523+I523+J523</f>
        <v>2429.5660917513892</v>
      </c>
      <c r="L523" s="13">
        <f>(K523*G523)/1000</f>
        <v>7.9635777451851091</v>
      </c>
      <c r="M523" s="13" t="str">
        <f>IF(F523&lt;0, "Yes", "No")</f>
        <v>No</v>
      </c>
      <c r="N523" s="19">
        <f t="shared" si="76"/>
        <v>7.9635777451851091</v>
      </c>
      <c r="O523" s="13">
        <f t="shared" si="77"/>
        <v>0</v>
      </c>
      <c r="P523" s="13">
        <f t="shared" si="79"/>
        <v>0.36403807390852932</v>
      </c>
      <c r="Q523" s="13">
        <f t="shared" si="80"/>
        <v>0.17634992572345906</v>
      </c>
    </row>
    <row r="524" spans="2:17">
      <c r="B524" s="2" t="s">
        <v>11</v>
      </c>
      <c r="C524" s="2">
        <v>516</v>
      </c>
      <c r="D524" s="2">
        <v>516</v>
      </c>
      <c r="E524" s="8">
        <v>16.8</v>
      </c>
      <c r="F524" s="13">
        <f t="shared" si="78"/>
        <v>1.2083333333333333</v>
      </c>
      <c r="G524" s="13">
        <f t="shared" si="72"/>
        <v>4.666666666666667</v>
      </c>
      <c r="H524" s="13">
        <f t="shared" si="73"/>
        <v>1909.1666666666665</v>
      </c>
      <c r="I524" s="13">
        <f t="shared" si="74"/>
        <v>186.86558879999998</v>
      </c>
      <c r="J524" s="13">
        <f t="shared" si="75"/>
        <v>9.375905000000003</v>
      </c>
      <c r="K524" s="13">
        <f>H524+I524+J524</f>
        <v>2105.4081604666662</v>
      </c>
      <c r="L524" s="13">
        <f>(K524*G524)/1000</f>
        <v>9.8252380821777763</v>
      </c>
      <c r="M524" s="13" t="str">
        <f>IF(F524&lt;0, "Yes", "No")</f>
        <v>No</v>
      </c>
      <c r="N524" s="19">
        <f t="shared" si="76"/>
        <v>9.8252380821777763</v>
      </c>
      <c r="O524" s="13">
        <f t="shared" si="77"/>
        <v>0</v>
      </c>
      <c r="P524" s="13">
        <f t="shared" si="79"/>
        <v>0.36676730670913427</v>
      </c>
      <c r="Q524" s="13">
        <f t="shared" si="80"/>
        <v>0.17634992572345906</v>
      </c>
    </row>
    <row r="525" spans="2:17">
      <c r="B525" s="2" t="s">
        <v>11</v>
      </c>
      <c r="C525" s="2">
        <v>517</v>
      </c>
      <c r="D525" s="2">
        <v>517</v>
      </c>
      <c r="E525" s="8">
        <v>20.5</v>
      </c>
      <c r="F525" s="13">
        <f t="shared" si="78"/>
        <v>0.70833333333333304</v>
      </c>
      <c r="G525" s="13">
        <f t="shared" si="72"/>
        <v>5.6944444444444446</v>
      </c>
      <c r="H525" s="13">
        <f t="shared" si="73"/>
        <v>1119.1666666666663</v>
      </c>
      <c r="I525" s="13">
        <f t="shared" si="74"/>
        <v>187.05675300000001</v>
      </c>
      <c r="J525" s="13">
        <f t="shared" si="75"/>
        <v>13.960544487847226</v>
      </c>
      <c r="K525" s="13">
        <f>H525+I525+J525</f>
        <v>1320.1839641545137</v>
      </c>
      <c r="L525" s="13">
        <f>(K525*G525)/1000</f>
        <v>7.517714240324314</v>
      </c>
      <c r="M525" s="13" t="str">
        <f>IF(F525&lt;0, "Yes", "No")</f>
        <v>No</v>
      </c>
      <c r="N525" s="19">
        <f t="shared" si="76"/>
        <v>7.517714240324314</v>
      </c>
      <c r="O525" s="13">
        <f t="shared" si="77"/>
        <v>0</v>
      </c>
      <c r="P525" s="13">
        <f t="shared" si="79"/>
        <v>0.36885556066477992</v>
      </c>
      <c r="Q525" s="13">
        <f t="shared" si="80"/>
        <v>0.17634992572345906</v>
      </c>
    </row>
    <row r="526" spans="2:17">
      <c r="B526" s="2" t="s">
        <v>11</v>
      </c>
      <c r="C526" s="2">
        <v>518</v>
      </c>
      <c r="D526" s="2">
        <v>518</v>
      </c>
      <c r="E526" s="8">
        <v>21.9</v>
      </c>
      <c r="F526" s="13">
        <f t="shared" si="78"/>
        <v>0.19444444444444425</v>
      </c>
      <c r="G526" s="13">
        <f t="shared" si="72"/>
        <v>6.083333333333333</v>
      </c>
      <c r="H526" s="13">
        <f t="shared" si="73"/>
        <v>307.22222222222194</v>
      </c>
      <c r="I526" s="13">
        <f t="shared" si="74"/>
        <v>187.12908540000004</v>
      </c>
      <c r="J526" s="13">
        <f t="shared" si="75"/>
        <v>15.932461015625002</v>
      </c>
      <c r="K526" s="13">
        <f>H526+I526+J526</f>
        <v>510.28376863784695</v>
      </c>
      <c r="L526" s="13">
        <f>(K526*G526)/1000</f>
        <v>3.104226259213569</v>
      </c>
      <c r="M526" s="13" t="str">
        <f>IF(F526&lt;0, "Yes", "No")</f>
        <v>No</v>
      </c>
      <c r="N526" s="19">
        <f t="shared" si="76"/>
        <v>3.104226259213569</v>
      </c>
      <c r="O526" s="13">
        <f t="shared" si="77"/>
        <v>0</v>
      </c>
      <c r="P526" s="13">
        <f t="shared" si="79"/>
        <v>0.36971784573678368</v>
      </c>
      <c r="Q526" s="13">
        <f t="shared" si="80"/>
        <v>0.17634992572345906</v>
      </c>
    </row>
    <row r="527" spans="2:17">
      <c r="B527" s="2" t="s">
        <v>11</v>
      </c>
      <c r="C527" s="2">
        <v>519</v>
      </c>
      <c r="D527" s="2">
        <v>519</v>
      </c>
      <c r="E527" s="8">
        <v>21.9</v>
      </c>
      <c r="F527" s="13">
        <f t="shared" si="78"/>
        <v>-8.3333333333333037E-2</v>
      </c>
      <c r="G527" s="13">
        <f t="shared" si="72"/>
        <v>6.083333333333333</v>
      </c>
      <c r="H527" s="13">
        <f t="shared" si="73"/>
        <v>-131.6666666666662</v>
      </c>
      <c r="I527" s="13">
        <f t="shared" si="74"/>
        <v>187.12908540000004</v>
      </c>
      <c r="J527" s="13">
        <f t="shared" si="75"/>
        <v>15.932461015625002</v>
      </c>
      <c r="K527" s="13">
        <f>H527+I527+J527</f>
        <v>71.394879748958829</v>
      </c>
      <c r="L527" s="13">
        <f>(K527*G527)/1000</f>
        <v>0.4343188518061662</v>
      </c>
      <c r="M527" s="13" t="str">
        <f>IF(F527&lt;0, "Yes", "No")</f>
        <v>Yes</v>
      </c>
      <c r="N527" s="19">
        <f t="shared" si="76"/>
        <v>0.4343188518061662</v>
      </c>
      <c r="O527" s="13">
        <f t="shared" si="77"/>
        <v>0</v>
      </c>
      <c r="P527" s="13">
        <f t="shared" si="79"/>
        <v>0.3698384898622854</v>
      </c>
      <c r="Q527" s="13">
        <f t="shared" si="80"/>
        <v>0.17634992572345906</v>
      </c>
    </row>
    <row r="528" spans="2:17">
      <c r="B528" s="2" t="s">
        <v>11</v>
      </c>
      <c r="C528" s="2">
        <v>520</v>
      </c>
      <c r="D528" s="2">
        <v>520</v>
      </c>
      <c r="E528" s="8">
        <v>21.3</v>
      </c>
      <c r="F528" s="13">
        <f t="shared" si="78"/>
        <v>-0.22222222222222193</v>
      </c>
      <c r="G528" s="13">
        <f t="shared" si="72"/>
        <v>5.916666666666667</v>
      </c>
      <c r="H528" s="13">
        <f t="shared" si="73"/>
        <v>-351.11111111111063</v>
      </c>
      <c r="I528" s="13">
        <f t="shared" si="74"/>
        <v>187.09808579999998</v>
      </c>
      <c r="J528" s="13">
        <f t="shared" si="75"/>
        <v>15.071408515625004</v>
      </c>
      <c r="K528" s="13">
        <f>H528+I528+J528</f>
        <v>-148.94161679548566</v>
      </c>
      <c r="L528" s="13">
        <f>(K528*G528)/1000</f>
        <v>-0.88123789937329011</v>
      </c>
      <c r="M528" s="13" t="str">
        <f>IF(F528&lt;0, "Yes", "No")</f>
        <v>Yes</v>
      </c>
      <c r="N528" s="19">
        <f t="shared" si="76"/>
        <v>0</v>
      </c>
      <c r="O528" s="13">
        <f t="shared" si="77"/>
        <v>0.88123789937329011</v>
      </c>
      <c r="P528" s="13">
        <f t="shared" si="79"/>
        <v>0.3698384898622854</v>
      </c>
      <c r="Q528" s="13">
        <f t="shared" si="80"/>
        <v>0.17659471402884053</v>
      </c>
    </row>
    <row r="529" spans="2:17">
      <c r="B529" s="2" t="s">
        <v>11</v>
      </c>
      <c r="C529" s="2">
        <v>521</v>
      </c>
      <c r="D529" s="2">
        <v>521</v>
      </c>
      <c r="E529" s="8">
        <v>20.3</v>
      </c>
      <c r="F529" s="13">
        <f t="shared" si="78"/>
        <v>-0.29166666666666685</v>
      </c>
      <c r="G529" s="13">
        <f t="shared" si="72"/>
        <v>5.6388888888888893</v>
      </c>
      <c r="H529" s="13">
        <f t="shared" si="73"/>
        <v>-460.8333333333336</v>
      </c>
      <c r="I529" s="13">
        <f t="shared" si="74"/>
        <v>187.04641980000002</v>
      </c>
      <c r="J529" s="13">
        <f t="shared" si="75"/>
        <v>13.689472404513893</v>
      </c>
      <c r="K529" s="13">
        <f>H529+I529+J529</f>
        <v>-260.0974411288197</v>
      </c>
      <c r="L529" s="13">
        <f>(K529*G529)/1000</f>
        <v>-1.4666605708097333</v>
      </c>
      <c r="M529" s="13" t="str">
        <f>IF(F529&lt;0, "Yes", "No")</f>
        <v>Yes</v>
      </c>
      <c r="N529" s="19">
        <f t="shared" si="76"/>
        <v>0</v>
      </c>
      <c r="O529" s="13">
        <f t="shared" si="77"/>
        <v>1.4666605708097333</v>
      </c>
      <c r="P529" s="13">
        <f t="shared" si="79"/>
        <v>0.3698384898622854</v>
      </c>
      <c r="Q529" s="13">
        <f t="shared" si="80"/>
        <v>0.17700211974295435</v>
      </c>
    </row>
    <row r="530" spans="2:17">
      <c r="B530" s="2" t="s">
        <v>11</v>
      </c>
      <c r="C530" s="2">
        <v>522</v>
      </c>
      <c r="D530" s="2">
        <v>522</v>
      </c>
      <c r="E530" s="8">
        <v>19.2</v>
      </c>
      <c r="F530" s="13">
        <f t="shared" si="78"/>
        <v>-0.34722222222222221</v>
      </c>
      <c r="G530" s="13">
        <f t="shared" si="72"/>
        <v>5.333333333333333</v>
      </c>
      <c r="H530" s="13">
        <f t="shared" si="73"/>
        <v>-548.61111111111109</v>
      </c>
      <c r="I530" s="13">
        <f t="shared" si="74"/>
        <v>186.98958720000002</v>
      </c>
      <c r="J530" s="13">
        <f t="shared" si="75"/>
        <v>12.246080000000001</v>
      </c>
      <c r="K530" s="13">
        <f>H530+I530+J530</f>
        <v>-349.37544391111106</v>
      </c>
      <c r="L530" s="13">
        <f>(K530*G530)/1000</f>
        <v>-1.8633357008592588</v>
      </c>
      <c r="M530" s="13" t="str">
        <f>IF(F530&lt;0, "Yes", "No")</f>
        <v>Yes</v>
      </c>
      <c r="N530" s="19">
        <f t="shared" si="76"/>
        <v>0</v>
      </c>
      <c r="O530" s="13">
        <f t="shared" si="77"/>
        <v>1.8633357008592588</v>
      </c>
      <c r="P530" s="13">
        <f t="shared" si="79"/>
        <v>0.3698384898622854</v>
      </c>
      <c r="Q530" s="13">
        <f t="shared" si="80"/>
        <v>0.17751971299319302</v>
      </c>
    </row>
    <row r="531" spans="2:17">
      <c r="B531" s="2" t="s">
        <v>11</v>
      </c>
      <c r="C531" s="2">
        <v>523</v>
      </c>
      <c r="D531" s="2">
        <v>523</v>
      </c>
      <c r="E531" s="8">
        <v>17.8</v>
      </c>
      <c r="F531" s="13">
        <f t="shared" si="78"/>
        <v>-0.51388888888888873</v>
      </c>
      <c r="G531" s="13">
        <f t="shared" si="72"/>
        <v>4.9444444444444446</v>
      </c>
      <c r="H531" s="13">
        <f t="shared" si="73"/>
        <v>-811.94444444444423</v>
      </c>
      <c r="I531" s="13">
        <f t="shared" si="74"/>
        <v>186.91725479999999</v>
      </c>
      <c r="J531" s="13">
        <f t="shared" si="75"/>
        <v>10.525303784722224</v>
      </c>
      <c r="K531" s="13">
        <f>H531+I531+J531</f>
        <v>-614.50188585972194</v>
      </c>
      <c r="L531" s="13">
        <f>(K531*G531)/1000</f>
        <v>-3.0383704356397367</v>
      </c>
      <c r="M531" s="13" t="str">
        <f>IF(F531&lt;0, "Yes", "No")</f>
        <v>Yes</v>
      </c>
      <c r="N531" s="19">
        <f t="shared" si="76"/>
        <v>0</v>
      </c>
      <c r="O531" s="13">
        <f t="shared" si="77"/>
        <v>3.0383704356397367</v>
      </c>
      <c r="P531" s="13">
        <f t="shared" si="79"/>
        <v>0.3698384898622854</v>
      </c>
      <c r="Q531" s="13">
        <f t="shared" si="80"/>
        <v>0.17836370478087074</v>
      </c>
    </row>
    <row r="532" spans="2:17">
      <c r="B532" s="2" t="s">
        <v>11</v>
      </c>
      <c r="C532" s="2">
        <v>524</v>
      </c>
      <c r="D532" s="2">
        <v>524</v>
      </c>
      <c r="E532" s="8">
        <v>15.5</v>
      </c>
      <c r="F532" s="13">
        <f t="shared" si="78"/>
        <v>-0.81944444444444442</v>
      </c>
      <c r="G532" s="13">
        <f t="shared" si="72"/>
        <v>4.3055555555555554</v>
      </c>
      <c r="H532" s="13">
        <f t="shared" si="73"/>
        <v>-1294.7222222222222</v>
      </c>
      <c r="I532" s="13">
        <f t="shared" si="74"/>
        <v>186.79842300000001</v>
      </c>
      <c r="J532" s="13">
        <f t="shared" si="75"/>
        <v>7.9810132378472227</v>
      </c>
      <c r="K532" s="13">
        <f>H532+I532+J532</f>
        <v>-1099.942785984375</v>
      </c>
      <c r="L532" s="13">
        <f>(K532*G532)/1000</f>
        <v>-4.7358647729882808</v>
      </c>
      <c r="M532" s="13" t="str">
        <f>IF(F532&lt;0, "Yes", "No")</f>
        <v>Yes</v>
      </c>
      <c r="N532" s="19">
        <f t="shared" si="76"/>
        <v>0</v>
      </c>
      <c r="O532" s="13">
        <f t="shared" si="77"/>
        <v>4.7358647729882808</v>
      </c>
      <c r="P532" s="13">
        <f t="shared" si="79"/>
        <v>0.3698384898622854</v>
      </c>
      <c r="Q532" s="13">
        <f t="shared" si="80"/>
        <v>0.17967922277336748</v>
      </c>
    </row>
    <row r="533" spans="2:17">
      <c r="B533" s="2" t="s">
        <v>11</v>
      </c>
      <c r="C533" s="2">
        <v>525</v>
      </c>
      <c r="D533" s="2">
        <v>525</v>
      </c>
      <c r="E533" s="8">
        <v>11.9</v>
      </c>
      <c r="F533" s="13">
        <f t="shared" si="78"/>
        <v>-1.0972222222222223</v>
      </c>
      <c r="G533" s="13">
        <f t="shared" si="72"/>
        <v>3.3055555555555554</v>
      </c>
      <c r="H533" s="13">
        <f t="shared" si="73"/>
        <v>-1733.6111111111113</v>
      </c>
      <c r="I533" s="13">
        <f t="shared" si="74"/>
        <v>186.61242539999998</v>
      </c>
      <c r="J533" s="13">
        <f t="shared" si="75"/>
        <v>4.7042301128472221</v>
      </c>
      <c r="K533" s="13">
        <f>H533+I533+J533</f>
        <v>-1542.2944555982642</v>
      </c>
      <c r="L533" s="13">
        <f>(K533*G533)/1000</f>
        <v>-5.098140006005373</v>
      </c>
      <c r="M533" s="13" t="str">
        <f>IF(F533&lt;0, "Yes", "No")</f>
        <v>Yes</v>
      </c>
      <c r="N533" s="19">
        <f t="shared" si="76"/>
        <v>0</v>
      </c>
      <c r="O533" s="13">
        <f t="shared" si="77"/>
        <v>5.098140006005373</v>
      </c>
      <c r="P533" s="13">
        <f t="shared" si="79"/>
        <v>0.3698384898622854</v>
      </c>
      <c r="Q533" s="13">
        <f t="shared" si="80"/>
        <v>0.18109537277503565</v>
      </c>
    </row>
    <row r="534" spans="2:17">
      <c r="B534" s="2" t="s">
        <v>11</v>
      </c>
      <c r="C534" s="2">
        <v>526</v>
      </c>
      <c r="D534" s="2">
        <v>526</v>
      </c>
      <c r="E534" s="8">
        <v>7.6</v>
      </c>
      <c r="F534" s="13">
        <f t="shared" si="78"/>
        <v>-1.0972222222222223</v>
      </c>
      <c r="G534" s="13">
        <f t="shared" si="72"/>
        <v>2.1111111111111112</v>
      </c>
      <c r="H534" s="13">
        <f t="shared" si="73"/>
        <v>-1733.6111111111113</v>
      </c>
      <c r="I534" s="13">
        <f t="shared" si="74"/>
        <v>186.39026160000003</v>
      </c>
      <c r="J534" s="13">
        <f t="shared" si="75"/>
        <v>1.9187651388888893</v>
      </c>
      <c r="K534" s="13">
        <f>H534+I534+J534</f>
        <v>-1545.3020843722225</v>
      </c>
      <c r="L534" s="13">
        <f>(K534*G534)/1000</f>
        <v>-3.2623044003413586</v>
      </c>
      <c r="M534" s="13" t="str">
        <f>IF(F534&lt;0, "Yes", "No")</f>
        <v>Yes</v>
      </c>
      <c r="N534" s="19">
        <f t="shared" si="76"/>
        <v>0</v>
      </c>
      <c r="O534" s="13">
        <f t="shared" si="77"/>
        <v>3.2623044003413586</v>
      </c>
      <c r="P534" s="13">
        <f t="shared" si="79"/>
        <v>0.3698384898622854</v>
      </c>
      <c r="Q534" s="13">
        <f t="shared" si="80"/>
        <v>0.18200156844179713</v>
      </c>
    </row>
    <row r="535" spans="2:17">
      <c r="B535" s="2" t="s">
        <v>11</v>
      </c>
      <c r="C535" s="2">
        <v>527</v>
      </c>
      <c r="D535" s="2">
        <v>527</v>
      </c>
      <c r="E535" s="8">
        <v>4</v>
      </c>
      <c r="F535" s="13">
        <f t="shared" si="78"/>
        <v>-0.77777777777777768</v>
      </c>
      <c r="G535" s="13">
        <f t="shared" si="72"/>
        <v>1.1111111111111112</v>
      </c>
      <c r="H535" s="13">
        <f t="shared" si="73"/>
        <v>-1228.8888888888887</v>
      </c>
      <c r="I535" s="13">
        <f t="shared" si="74"/>
        <v>186.20426399999999</v>
      </c>
      <c r="J535" s="13">
        <f t="shared" si="75"/>
        <v>0.53151388888888906</v>
      </c>
      <c r="K535" s="13">
        <f>H535+I535+J535</f>
        <v>-1042.1531109999999</v>
      </c>
      <c r="L535" s="13">
        <f>(K535*G535)/1000</f>
        <v>-1.1579479011111109</v>
      </c>
      <c r="M535" s="13" t="str">
        <f>IF(F535&lt;0, "Yes", "No")</f>
        <v>Yes</v>
      </c>
      <c r="N535" s="19">
        <f t="shared" si="76"/>
        <v>0</v>
      </c>
      <c r="O535" s="13">
        <f t="shared" si="77"/>
        <v>1.1579479011111109</v>
      </c>
      <c r="P535" s="13">
        <f t="shared" si="79"/>
        <v>0.3698384898622854</v>
      </c>
      <c r="Q535" s="13">
        <f t="shared" si="80"/>
        <v>0.18232322063655021</v>
      </c>
    </row>
    <row r="536" spans="2:17">
      <c r="B536" s="2" t="s">
        <v>11</v>
      </c>
      <c r="C536" s="2">
        <v>528</v>
      </c>
      <c r="D536" s="2">
        <v>528</v>
      </c>
      <c r="E536" s="8">
        <v>2</v>
      </c>
      <c r="F536" s="13">
        <f t="shared" si="78"/>
        <v>-0.41666666666666663</v>
      </c>
      <c r="G536" s="13">
        <f t="shared" si="72"/>
        <v>0.55555555555555558</v>
      </c>
      <c r="H536" s="13">
        <f t="shared" si="73"/>
        <v>-658.33333333333326</v>
      </c>
      <c r="I536" s="13">
        <f t="shared" si="74"/>
        <v>186.10093200000003</v>
      </c>
      <c r="J536" s="13">
        <f t="shared" si="75"/>
        <v>0.13287847222222227</v>
      </c>
      <c r="K536" s="13">
        <f>H536+I536+J536</f>
        <v>-472.09952286111098</v>
      </c>
      <c r="L536" s="13">
        <f>(K536*G536)/1000</f>
        <v>-0.26227751270061728</v>
      </c>
      <c r="M536" s="13" t="str">
        <f>IF(F536&lt;0, "Yes", "No")</f>
        <v>Yes</v>
      </c>
      <c r="N536" s="19">
        <f t="shared" si="76"/>
        <v>0</v>
      </c>
      <c r="O536" s="13">
        <f t="shared" si="77"/>
        <v>0.26227751270061728</v>
      </c>
      <c r="P536" s="13">
        <f t="shared" si="79"/>
        <v>0.3698384898622854</v>
      </c>
      <c r="Q536" s="13">
        <f t="shared" si="80"/>
        <v>0.18239607550118928</v>
      </c>
    </row>
    <row r="537" spans="2:17">
      <c r="B537" s="2" t="s">
        <v>11</v>
      </c>
      <c r="C537" s="2">
        <v>529</v>
      </c>
      <c r="D537" s="2">
        <v>529</v>
      </c>
      <c r="E537" s="8">
        <v>1</v>
      </c>
      <c r="F537" s="13">
        <f t="shared" si="78"/>
        <v>-0.27777777777777779</v>
      </c>
      <c r="G537" s="13">
        <f t="shared" si="72"/>
        <v>0.27777777777777779</v>
      </c>
      <c r="H537" s="13">
        <f t="shared" si="73"/>
        <v>-438.88888888888891</v>
      </c>
      <c r="I537" s="13">
        <f t="shared" si="74"/>
        <v>186.04926600000002</v>
      </c>
      <c r="J537" s="13">
        <f t="shared" si="75"/>
        <v>3.3219618055555566E-2</v>
      </c>
      <c r="K537" s="13">
        <f>H537+I537+J537</f>
        <v>-252.80640327083333</v>
      </c>
      <c r="L537" s="13">
        <f>(K537*G537)/1000</f>
        <v>-7.0224000908564815E-2</v>
      </c>
      <c r="M537" s="13" t="str">
        <f>IF(F537&lt;0, "Yes", "No")</f>
        <v>Yes</v>
      </c>
      <c r="N537" s="19">
        <f t="shared" si="76"/>
        <v>0</v>
      </c>
      <c r="O537" s="13">
        <f t="shared" si="77"/>
        <v>7.0224000908564815E-2</v>
      </c>
      <c r="P537" s="13">
        <f t="shared" si="79"/>
        <v>0.3698384898622854</v>
      </c>
      <c r="Q537" s="13">
        <f t="shared" si="80"/>
        <v>0.18241558216810833</v>
      </c>
    </row>
    <row r="538" spans="2:17">
      <c r="B538" s="2" t="s">
        <v>11</v>
      </c>
      <c r="C538" s="2">
        <v>530</v>
      </c>
      <c r="D538" s="2">
        <v>530</v>
      </c>
      <c r="E538" s="8">
        <v>0</v>
      </c>
      <c r="F538" s="13">
        <f t="shared" si="78"/>
        <v>-0.1388888888888889</v>
      </c>
      <c r="G538" s="13">
        <f t="shared" si="72"/>
        <v>0</v>
      </c>
      <c r="H538" s="13">
        <f t="shared" si="73"/>
        <v>-219.44444444444446</v>
      </c>
      <c r="I538" s="13">
        <f t="shared" si="74"/>
        <v>185.99760000000001</v>
      </c>
      <c r="J538" s="13">
        <f t="shared" si="75"/>
        <v>0</v>
      </c>
      <c r="K538" s="13">
        <f>H538+I538+J538</f>
        <v>-33.446844444444451</v>
      </c>
      <c r="L538" s="13">
        <f>(K538*G538)/1000</f>
        <v>0</v>
      </c>
      <c r="M538" s="13" t="str">
        <f>IF(F538&lt;0, "Yes", "No")</f>
        <v>Yes</v>
      </c>
      <c r="N538" s="19">
        <f t="shared" si="76"/>
        <v>0</v>
      </c>
      <c r="O538" s="13">
        <f t="shared" si="77"/>
        <v>0</v>
      </c>
      <c r="P538" s="13">
        <f t="shared" si="79"/>
        <v>0.3698384898622854</v>
      </c>
      <c r="Q538" s="13">
        <f t="shared" si="80"/>
        <v>0.18241558216810833</v>
      </c>
    </row>
    <row r="539" spans="2:17">
      <c r="B539" s="2" t="s">
        <v>11</v>
      </c>
      <c r="C539" s="2">
        <v>531</v>
      </c>
      <c r="D539" s="2">
        <v>531</v>
      </c>
      <c r="E539" s="8">
        <v>0</v>
      </c>
      <c r="F539" s="13">
        <f t="shared" si="78"/>
        <v>0</v>
      </c>
      <c r="G539" s="13">
        <f t="shared" si="72"/>
        <v>0</v>
      </c>
      <c r="H539" s="13">
        <f t="shared" si="73"/>
        <v>0</v>
      </c>
      <c r="I539" s="13">
        <f t="shared" si="74"/>
        <v>185.99760000000001</v>
      </c>
      <c r="J539" s="13">
        <f t="shared" si="75"/>
        <v>0</v>
      </c>
      <c r="K539" s="13">
        <f>H539+I539+J539</f>
        <v>185.99760000000001</v>
      </c>
      <c r="L539" s="13">
        <f>(K539*G539)/1000</f>
        <v>0</v>
      </c>
      <c r="M539" s="13" t="str">
        <f>IF(F539&lt;0, "Yes", "No")</f>
        <v>No</v>
      </c>
      <c r="N539" s="19">
        <f t="shared" si="76"/>
        <v>0</v>
      </c>
      <c r="O539" s="13">
        <f t="shared" si="77"/>
        <v>0</v>
      </c>
      <c r="P539" s="13">
        <f t="shared" si="79"/>
        <v>0.3698384898622854</v>
      </c>
      <c r="Q539" s="13">
        <f t="shared" si="80"/>
        <v>0.18241558216810833</v>
      </c>
    </row>
    <row r="540" spans="2:17">
      <c r="B540" s="2" t="s">
        <v>11</v>
      </c>
      <c r="C540" s="2">
        <v>532</v>
      </c>
      <c r="D540" s="2">
        <v>532</v>
      </c>
      <c r="E540" s="8">
        <v>0</v>
      </c>
      <c r="F540" s="13">
        <f t="shared" si="78"/>
        <v>2.777777777777778E-2</v>
      </c>
      <c r="G540" s="13">
        <f t="shared" si="72"/>
        <v>0</v>
      </c>
      <c r="H540" s="13">
        <f t="shared" si="73"/>
        <v>43.888888888888893</v>
      </c>
      <c r="I540" s="13">
        <f t="shared" si="74"/>
        <v>185.99760000000001</v>
      </c>
      <c r="J540" s="13">
        <f t="shared" si="75"/>
        <v>0</v>
      </c>
      <c r="K540" s="13">
        <f>H540+I540+J540</f>
        <v>229.88648888888889</v>
      </c>
      <c r="L540" s="13">
        <f>(K540*G540)/1000</f>
        <v>0</v>
      </c>
      <c r="M540" s="13" t="str">
        <f>IF(F540&lt;0, "Yes", "No")</f>
        <v>No</v>
      </c>
      <c r="N540" s="19">
        <f t="shared" si="76"/>
        <v>0</v>
      </c>
      <c r="O540" s="13">
        <f t="shared" si="77"/>
        <v>0</v>
      </c>
      <c r="P540" s="13">
        <f t="shared" si="79"/>
        <v>0.3698384898622854</v>
      </c>
      <c r="Q540" s="13">
        <f t="shared" si="80"/>
        <v>0.18241558216810833</v>
      </c>
    </row>
    <row r="541" spans="2:17">
      <c r="B541" s="2" t="s">
        <v>11</v>
      </c>
      <c r="C541" s="2">
        <v>533</v>
      </c>
      <c r="D541" s="2">
        <v>533</v>
      </c>
      <c r="E541" s="8">
        <v>0.2</v>
      </c>
      <c r="F541" s="13">
        <f t="shared" si="78"/>
        <v>0.16666666666666666</v>
      </c>
      <c r="G541" s="13">
        <f t="shared" si="72"/>
        <v>5.5555555555555559E-2</v>
      </c>
      <c r="H541" s="13">
        <f t="shared" si="73"/>
        <v>263.33333333333331</v>
      </c>
      <c r="I541" s="13">
        <f t="shared" si="74"/>
        <v>186.0079332</v>
      </c>
      <c r="J541" s="13">
        <f t="shared" si="75"/>
        <v>1.3287847222222225E-3</v>
      </c>
      <c r="K541" s="13">
        <f>H541+I541+J541</f>
        <v>449.34259531805549</v>
      </c>
      <c r="L541" s="13">
        <f>(K541*G541)/1000</f>
        <v>2.4963477517669752E-2</v>
      </c>
      <c r="M541" s="13" t="str">
        <f>IF(F541&lt;0, "Yes", "No")</f>
        <v>No</v>
      </c>
      <c r="N541" s="19">
        <f t="shared" si="76"/>
        <v>2.4963477517669752E-2</v>
      </c>
      <c r="O541" s="13">
        <f t="shared" si="77"/>
        <v>0</v>
      </c>
      <c r="P541" s="13">
        <f t="shared" si="79"/>
        <v>0.36984542416159588</v>
      </c>
      <c r="Q541" s="13">
        <f t="shared" si="80"/>
        <v>0.18241558216810833</v>
      </c>
    </row>
    <row r="542" spans="2:17">
      <c r="B542" s="2" t="s">
        <v>11</v>
      </c>
      <c r="C542" s="2">
        <v>534</v>
      </c>
      <c r="D542" s="2">
        <v>534</v>
      </c>
      <c r="E542" s="8">
        <v>1.2</v>
      </c>
      <c r="F542" s="13">
        <f t="shared" si="78"/>
        <v>0.41666666666666663</v>
      </c>
      <c r="G542" s="13">
        <f t="shared" si="72"/>
        <v>0.33333333333333331</v>
      </c>
      <c r="H542" s="13">
        <f t="shared" si="73"/>
        <v>658.33333333333326</v>
      </c>
      <c r="I542" s="13">
        <f t="shared" si="74"/>
        <v>186.05959920000001</v>
      </c>
      <c r="J542" s="13">
        <f t="shared" si="75"/>
        <v>4.7836250000000004E-2</v>
      </c>
      <c r="K542" s="13">
        <f>H542+I542+J542</f>
        <v>844.44076878333328</v>
      </c>
      <c r="L542" s="13">
        <f>(K542*G542)/1000</f>
        <v>0.28148025626111112</v>
      </c>
      <c r="M542" s="13" t="str">
        <f>IF(F542&lt;0, "Yes", "No")</f>
        <v>No</v>
      </c>
      <c r="N542" s="19">
        <f t="shared" si="76"/>
        <v>0.28148025626111112</v>
      </c>
      <c r="O542" s="13">
        <f t="shared" si="77"/>
        <v>0</v>
      </c>
      <c r="P542" s="13">
        <f t="shared" si="79"/>
        <v>0.36992361312166844</v>
      </c>
      <c r="Q542" s="13">
        <f t="shared" si="80"/>
        <v>0.18241558216810833</v>
      </c>
    </row>
    <row r="543" spans="2:17">
      <c r="B543" s="2" t="s">
        <v>11</v>
      </c>
      <c r="C543" s="2">
        <v>535</v>
      </c>
      <c r="D543" s="2">
        <v>535</v>
      </c>
      <c r="E543" s="8">
        <v>3.2</v>
      </c>
      <c r="F543" s="13">
        <f t="shared" si="78"/>
        <v>0.55555555555555558</v>
      </c>
      <c r="G543" s="13">
        <f t="shared" si="72"/>
        <v>0.88888888888888895</v>
      </c>
      <c r="H543" s="13">
        <f t="shared" si="73"/>
        <v>877.77777777777783</v>
      </c>
      <c r="I543" s="13">
        <f t="shared" si="74"/>
        <v>186.1629312</v>
      </c>
      <c r="J543" s="13">
        <f t="shared" si="75"/>
        <v>0.34016888888888897</v>
      </c>
      <c r="K543" s="13">
        <f>H543+I543+J543</f>
        <v>1064.2808778666667</v>
      </c>
      <c r="L543" s="13">
        <f>(K543*G543)/1000</f>
        <v>0.94602744699259267</v>
      </c>
      <c r="M543" s="13" t="str">
        <f>IF(F543&lt;0, "Yes", "No")</f>
        <v>No</v>
      </c>
      <c r="N543" s="19">
        <f t="shared" si="76"/>
        <v>0.94602744699259267</v>
      </c>
      <c r="O543" s="13">
        <f t="shared" si="77"/>
        <v>0</v>
      </c>
      <c r="P543" s="13">
        <f t="shared" si="79"/>
        <v>0.37018639852361085</v>
      </c>
      <c r="Q543" s="13">
        <f t="shared" si="80"/>
        <v>0.18241558216810833</v>
      </c>
    </row>
    <row r="544" spans="2:17">
      <c r="B544" s="2" t="s">
        <v>11</v>
      </c>
      <c r="C544" s="2">
        <v>536</v>
      </c>
      <c r="D544" s="2">
        <v>536</v>
      </c>
      <c r="E544" s="8">
        <v>5.2</v>
      </c>
      <c r="F544" s="13">
        <f t="shared" si="78"/>
        <v>0.69444444444444431</v>
      </c>
      <c r="G544" s="13">
        <f t="shared" si="72"/>
        <v>1.4444444444444444</v>
      </c>
      <c r="H544" s="13">
        <f t="shared" si="73"/>
        <v>1097.2222222222219</v>
      </c>
      <c r="I544" s="13">
        <f t="shared" si="74"/>
        <v>186.2662632</v>
      </c>
      <c r="J544" s="13">
        <f t="shared" si="75"/>
        <v>0.89825847222222233</v>
      </c>
      <c r="K544" s="13">
        <f>H544+I544+J544</f>
        <v>1284.3867438944442</v>
      </c>
      <c r="L544" s="13">
        <f>(K544*G544)/1000</f>
        <v>1.8552252967364193</v>
      </c>
      <c r="M544" s="13" t="str">
        <f>IF(F544&lt;0, "Yes", "No")</f>
        <v>No</v>
      </c>
      <c r="N544" s="19">
        <f t="shared" si="76"/>
        <v>1.8552252967364193</v>
      </c>
      <c r="O544" s="13">
        <f t="shared" si="77"/>
        <v>0</v>
      </c>
      <c r="P544" s="13">
        <f t="shared" si="79"/>
        <v>0.37070173888381541</v>
      </c>
      <c r="Q544" s="13">
        <f t="shared" si="80"/>
        <v>0.18241558216810833</v>
      </c>
    </row>
    <row r="545" spans="2:17">
      <c r="B545" s="2" t="s">
        <v>11</v>
      </c>
      <c r="C545" s="2">
        <v>537</v>
      </c>
      <c r="D545" s="2">
        <v>537</v>
      </c>
      <c r="E545" s="8">
        <v>8.1999999999999993</v>
      </c>
      <c r="F545" s="13">
        <f t="shared" si="78"/>
        <v>1.0833333333333333</v>
      </c>
      <c r="G545" s="13">
        <f t="shared" si="72"/>
        <v>2.2777777777777777</v>
      </c>
      <c r="H545" s="13">
        <f t="shared" si="73"/>
        <v>1711.6666666666665</v>
      </c>
      <c r="I545" s="13">
        <f t="shared" si="74"/>
        <v>186.4212612</v>
      </c>
      <c r="J545" s="13">
        <f t="shared" si="75"/>
        <v>2.2336871180555558</v>
      </c>
      <c r="K545" s="13">
        <f>H545+I545+J545</f>
        <v>1900.3216149847221</v>
      </c>
      <c r="L545" s="13">
        <f>(K545*G545)/1000</f>
        <v>4.3285103452429787</v>
      </c>
      <c r="M545" s="13" t="str">
        <f>IF(F545&lt;0, "Yes", "No")</f>
        <v>No</v>
      </c>
      <c r="N545" s="19">
        <f t="shared" si="76"/>
        <v>4.3285103452429787</v>
      </c>
      <c r="O545" s="13">
        <f t="shared" si="77"/>
        <v>0</v>
      </c>
      <c r="P545" s="13">
        <f t="shared" si="79"/>
        <v>0.37190410286860515</v>
      </c>
      <c r="Q545" s="13">
        <f t="shared" si="80"/>
        <v>0.18241558216810833</v>
      </c>
    </row>
    <row r="546" spans="2:17">
      <c r="B546" s="2" t="s">
        <v>11</v>
      </c>
      <c r="C546" s="2">
        <v>538</v>
      </c>
      <c r="D546" s="2">
        <v>538</v>
      </c>
      <c r="E546" s="8">
        <v>13</v>
      </c>
      <c r="F546" s="13">
        <f t="shared" si="78"/>
        <v>1.4722222222222223</v>
      </c>
      <c r="G546" s="13">
        <f t="shared" si="72"/>
        <v>3.6111111111111112</v>
      </c>
      <c r="H546" s="13">
        <f t="shared" si="73"/>
        <v>2326.1111111111113</v>
      </c>
      <c r="I546" s="13">
        <f t="shared" si="74"/>
        <v>186.66925799999999</v>
      </c>
      <c r="J546" s="13">
        <f t="shared" si="75"/>
        <v>5.6141154513888898</v>
      </c>
      <c r="K546" s="13">
        <f>H546+I546+J546</f>
        <v>2518.3944845625001</v>
      </c>
      <c r="L546" s="13">
        <f>(K546*G546)/1000</f>
        <v>9.0942023053645844</v>
      </c>
      <c r="M546" s="13" t="str">
        <f>IF(F546&lt;0, "Yes", "No")</f>
        <v>No</v>
      </c>
      <c r="N546" s="19">
        <f t="shared" si="76"/>
        <v>9.0942023053645844</v>
      </c>
      <c r="O546" s="13">
        <f t="shared" si="77"/>
        <v>0</v>
      </c>
      <c r="P546" s="13">
        <f t="shared" si="79"/>
        <v>0.37443027017565089</v>
      </c>
      <c r="Q546" s="13">
        <f t="shared" si="80"/>
        <v>0.18241558216810833</v>
      </c>
    </row>
    <row r="547" spans="2:17">
      <c r="B547" s="2" t="s">
        <v>11</v>
      </c>
      <c r="C547" s="2">
        <v>539</v>
      </c>
      <c r="D547" s="2">
        <v>539</v>
      </c>
      <c r="E547" s="8">
        <v>18.8</v>
      </c>
      <c r="F547" s="13">
        <f t="shared" si="78"/>
        <v>1.4027777777777779</v>
      </c>
      <c r="G547" s="13">
        <f t="shared" si="72"/>
        <v>5.2222222222222223</v>
      </c>
      <c r="H547" s="13">
        <f t="shared" si="73"/>
        <v>2216.3888888888891</v>
      </c>
      <c r="I547" s="13">
        <f t="shared" si="74"/>
        <v>186.96892080000001</v>
      </c>
      <c r="J547" s="13">
        <f t="shared" si="75"/>
        <v>11.741141805555557</v>
      </c>
      <c r="K547" s="13">
        <f>H547+I547+J547</f>
        <v>2415.0989514944445</v>
      </c>
      <c r="L547" s="13">
        <f>(K547*G547)/1000</f>
        <v>12.612183413359876</v>
      </c>
      <c r="M547" s="13" t="str">
        <f>IF(F547&lt;0, "Yes", "No")</f>
        <v>No</v>
      </c>
      <c r="N547" s="19">
        <f t="shared" si="76"/>
        <v>12.612183413359876</v>
      </c>
      <c r="O547" s="13">
        <f t="shared" si="77"/>
        <v>0</v>
      </c>
      <c r="P547" s="13">
        <f t="shared" si="79"/>
        <v>0.37793365445713972</v>
      </c>
      <c r="Q547" s="13">
        <f t="shared" si="80"/>
        <v>0.18241558216810833</v>
      </c>
    </row>
    <row r="548" spans="2:17">
      <c r="B548" s="2" t="s">
        <v>11</v>
      </c>
      <c r="C548" s="2">
        <v>540</v>
      </c>
      <c r="D548" s="2">
        <v>540</v>
      </c>
      <c r="E548" s="8">
        <v>23.1</v>
      </c>
      <c r="F548" s="13">
        <f t="shared" si="78"/>
        <v>0.79166666666666652</v>
      </c>
      <c r="G548" s="13">
        <f t="shared" si="72"/>
        <v>6.416666666666667</v>
      </c>
      <c r="H548" s="13">
        <f t="shared" si="73"/>
        <v>1250.833333333333</v>
      </c>
      <c r="I548" s="13">
        <f t="shared" si="74"/>
        <v>187.19108460000001</v>
      </c>
      <c r="J548" s="13">
        <f t="shared" si="75"/>
        <v>17.726320390625002</v>
      </c>
      <c r="K548" s="13">
        <f>H548+I548+J548</f>
        <v>1455.7507383239581</v>
      </c>
      <c r="L548" s="13">
        <f>(K548*G548)/1000</f>
        <v>9.3410672375787307</v>
      </c>
      <c r="M548" s="13" t="str">
        <f>IF(F548&lt;0, "Yes", "No")</f>
        <v>No</v>
      </c>
      <c r="N548" s="19">
        <f t="shared" si="76"/>
        <v>9.3410672375787307</v>
      </c>
      <c r="O548" s="13">
        <f t="shared" si="77"/>
        <v>0</v>
      </c>
      <c r="P548" s="13">
        <f t="shared" si="79"/>
        <v>0.38052839535646715</v>
      </c>
      <c r="Q548" s="13">
        <f t="shared" si="80"/>
        <v>0.18241558216810833</v>
      </c>
    </row>
    <row r="549" spans="2:17">
      <c r="B549" s="2" t="s">
        <v>11</v>
      </c>
      <c r="C549" s="2">
        <v>541</v>
      </c>
      <c r="D549" s="2">
        <v>541</v>
      </c>
      <c r="E549" s="8">
        <v>24.5</v>
      </c>
      <c r="F549" s="13">
        <f t="shared" si="78"/>
        <v>0.19444444444444425</v>
      </c>
      <c r="G549" s="13">
        <f t="shared" si="72"/>
        <v>6.8055555555555554</v>
      </c>
      <c r="H549" s="13">
        <f t="shared" si="73"/>
        <v>307.22222222222194</v>
      </c>
      <c r="I549" s="13">
        <f t="shared" si="74"/>
        <v>187.263417</v>
      </c>
      <c r="J549" s="13">
        <f t="shared" si="75"/>
        <v>19.940075737847224</v>
      </c>
      <c r="K549" s="13">
        <f>H549+I549+J549</f>
        <v>514.42571496006917</v>
      </c>
      <c r="L549" s="13">
        <f>(K549*G549)/1000</f>
        <v>3.5009527823671376</v>
      </c>
      <c r="M549" s="13" t="str">
        <f>IF(F549&lt;0, "Yes", "No")</f>
        <v>No</v>
      </c>
      <c r="N549" s="19">
        <f t="shared" si="76"/>
        <v>3.5009527823671376</v>
      </c>
      <c r="O549" s="13">
        <f t="shared" si="77"/>
        <v>0</v>
      </c>
      <c r="P549" s="13">
        <f t="shared" si="79"/>
        <v>0.38150088224045803</v>
      </c>
      <c r="Q549" s="13">
        <f t="shared" si="80"/>
        <v>0.18241558216810833</v>
      </c>
    </row>
    <row r="550" spans="2:17">
      <c r="B550" s="2" t="s">
        <v>11</v>
      </c>
      <c r="C550" s="2">
        <v>542</v>
      </c>
      <c r="D550" s="2">
        <v>542</v>
      </c>
      <c r="E550" s="8">
        <v>24.5</v>
      </c>
      <c r="F550" s="13">
        <f t="shared" si="78"/>
        <v>-2.7777777777777679E-2</v>
      </c>
      <c r="G550" s="13">
        <f t="shared" si="72"/>
        <v>6.8055555555555554</v>
      </c>
      <c r="H550" s="13">
        <f t="shared" si="73"/>
        <v>-43.888888888888729</v>
      </c>
      <c r="I550" s="13">
        <f t="shared" si="74"/>
        <v>187.263417</v>
      </c>
      <c r="J550" s="13">
        <f t="shared" si="75"/>
        <v>19.940075737847224</v>
      </c>
      <c r="K550" s="13">
        <f>H550+I550+J550</f>
        <v>163.31460384895848</v>
      </c>
      <c r="L550" s="13">
        <f>(K550*G550)/1000</f>
        <v>1.1114466095276341</v>
      </c>
      <c r="M550" s="13" t="str">
        <f>IF(F550&lt;0, "Yes", "No")</f>
        <v>Yes</v>
      </c>
      <c r="N550" s="19">
        <f t="shared" si="76"/>
        <v>1.1114466095276341</v>
      </c>
      <c r="O550" s="13">
        <f t="shared" si="77"/>
        <v>0</v>
      </c>
      <c r="P550" s="13">
        <f t="shared" si="79"/>
        <v>0.38180961740977126</v>
      </c>
      <c r="Q550" s="13">
        <f t="shared" si="80"/>
        <v>0.18241558216810833</v>
      </c>
    </row>
    <row r="551" spans="2:17">
      <c r="B551" s="2" t="s">
        <v>11</v>
      </c>
      <c r="C551" s="2">
        <v>543</v>
      </c>
      <c r="D551" s="2">
        <v>543</v>
      </c>
      <c r="E551" s="8">
        <v>24.3</v>
      </c>
      <c r="F551" s="13">
        <f t="shared" si="78"/>
        <v>-0.12499999999999981</v>
      </c>
      <c r="G551" s="13">
        <f t="shared" si="72"/>
        <v>6.75</v>
      </c>
      <c r="H551" s="13">
        <f t="shared" si="73"/>
        <v>-197.49999999999969</v>
      </c>
      <c r="I551" s="13">
        <f t="shared" si="74"/>
        <v>187.25308380000001</v>
      </c>
      <c r="J551" s="13">
        <f t="shared" si="75"/>
        <v>19.615852265625001</v>
      </c>
      <c r="K551" s="13">
        <f>H551+I551+J551</f>
        <v>9.3689360656253271</v>
      </c>
      <c r="L551" s="13">
        <f>(K551*G551)/1000</f>
        <v>6.3240318442970955E-2</v>
      </c>
      <c r="M551" s="13" t="str">
        <f>IF(F551&lt;0, "Yes", "No")</f>
        <v>Yes</v>
      </c>
      <c r="N551" s="19">
        <f t="shared" si="76"/>
        <v>6.3240318442970955E-2</v>
      </c>
      <c r="O551" s="13">
        <f t="shared" si="77"/>
        <v>0</v>
      </c>
      <c r="P551" s="13">
        <f t="shared" si="79"/>
        <v>0.38182718416489431</v>
      </c>
      <c r="Q551" s="13">
        <f t="shared" si="80"/>
        <v>0.18241558216810833</v>
      </c>
    </row>
    <row r="552" spans="2:17">
      <c r="B552" s="2" t="s">
        <v>11</v>
      </c>
      <c r="C552" s="2">
        <v>544</v>
      </c>
      <c r="D552" s="2">
        <v>544</v>
      </c>
      <c r="E552" s="8">
        <v>23.6</v>
      </c>
      <c r="F552" s="13">
        <f t="shared" si="78"/>
        <v>-0.27777777777777779</v>
      </c>
      <c r="G552" s="13">
        <f t="shared" si="72"/>
        <v>6.5555555555555554</v>
      </c>
      <c r="H552" s="13">
        <f t="shared" si="73"/>
        <v>-438.88888888888891</v>
      </c>
      <c r="I552" s="13">
        <f t="shared" si="74"/>
        <v>187.21691760000002</v>
      </c>
      <c r="J552" s="13">
        <f t="shared" si="75"/>
        <v>18.501998472222223</v>
      </c>
      <c r="K552" s="13">
        <f>H552+I552+J552</f>
        <v>-233.16997281666667</v>
      </c>
      <c r="L552" s="13">
        <f>(K552*G552)/1000</f>
        <v>-1.5285587106870371</v>
      </c>
      <c r="M552" s="13" t="str">
        <f>IF(F552&lt;0, "Yes", "No")</f>
        <v>Yes</v>
      </c>
      <c r="N552" s="19">
        <f t="shared" si="76"/>
        <v>0</v>
      </c>
      <c r="O552" s="13">
        <f t="shared" si="77"/>
        <v>1.5285587106870371</v>
      </c>
      <c r="P552" s="13">
        <f t="shared" si="79"/>
        <v>0.38182718416489431</v>
      </c>
      <c r="Q552" s="13">
        <f t="shared" si="80"/>
        <v>0.18284018180996583</v>
      </c>
    </row>
    <row r="553" spans="2:17">
      <c r="B553" s="2" t="s">
        <v>11</v>
      </c>
      <c r="C553" s="2">
        <v>545</v>
      </c>
      <c r="D553" s="2">
        <v>545</v>
      </c>
      <c r="E553" s="8">
        <v>22.3</v>
      </c>
      <c r="F553" s="13">
        <f t="shared" si="78"/>
        <v>-0.4861111111111111</v>
      </c>
      <c r="G553" s="13">
        <f t="shared" si="72"/>
        <v>6.1944444444444446</v>
      </c>
      <c r="H553" s="13">
        <f t="shared" si="73"/>
        <v>-768.05555555555554</v>
      </c>
      <c r="I553" s="13">
        <f t="shared" si="74"/>
        <v>187.14975179999999</v>
      </c>
      <c r="J553" s="13">
        <f t="shared" si="75"/>
        <v>16.519783862847227</v>
      </c>
      <c r="K553" s="13">
        <f>H553+I553+J553</f>
        <v>-564.3860198927083</v>
      </c>
      <c r="L553" s="13">
        <f>(K553*G553)/1000</f>
        <v>-3.496057845446499</v>
      </c>
      <c r="M553" s="13" t="str">
        <f>IF(F553&lt;0, "Yes", "No")</f>
        <v>Yes</v>
      </c>
      <c r="N553" s="19">
        <f t="shared" si="76"/>
        <v>0</v>
      </c>
      <c r="O553" s="13">
        <f t="shared" si="77"/>
        <v>3.496057845446499</v>
      </c>
      <c r="P553" s="13">
        <f t="shared" si="79"/>
        <v>0.38182718416489431</v>
      </c>
      <c r="Q553" s="13">
        <f t="shared" si="80"/>
        <v>0.18381130898925652</v>
      </c>
    </row>
    <row r="554" spans="2:17">
      <c r="B554" s="2" t="s">
        <v>11</v>
      </c>
      <c r="C554" s="2">
        <v>546</v>
      </c>
      <c r="D554" s="2">
        <v>546</v>
      </c>
      <c r="E554" s="8">
        <v>20.100000000000001</v>
      </c>
      <c r="F554" s="13">
        <f t="shared" si="78"/>
        <v>-0.5277777777777779</v>
      </c>
      <c r="G554" s="13">
        <f t="shared" si="72"/>
        <v>5.5833333333333339</v>
      </c>
      <c r="H554" s="13">
        <f t="shared" si="73"/>
        <v>-833.88888888888903</v>
      </c>
      <c r="I554" s="13">
        <f t="shared" si="74"/>
        <v>187.0360866</v>
      </c>
      <c r="J554" s="13">
        <f t="shared" si="75"/>
        <v>13.421057890625004</v>
      </c>
      <c r="K554" s="13">
        <f>H554+I554+J554</f>
        <v>-633.43174439826407</v>
      </c>
      <c r="L554" s="13">
        <f>(K554*G554)/1000</f>
        <v>-3.5366605728903084</v>
      </c>
      <c r="M554" s="13" t="str">
        <f>IF(F554&lt;0, "Yes", "No")</f>
        <v>Yes</v>
      </c>
      <c r="N554" s="19">
        <f t="shared" si="76"/>
        <v>0</v>
      </c>
      <c r="O554" s="13">
        <f t="shared" si="77"/>
        <v>3.5366605728903084</v>
      </c>
      <c r="P554" s="13">
        <f t="shared" si="79"/>
        <v>0.38182718416489431</v>
      </c>
      <c r="Q554" s="13">
        <f t="shared" si="80"/>
        <v>0.18479371470394826</v>
      </c>
    </row>
    <row r="555" spans="2:17">
      <c r="B555" s="2" t="s">
        <v>11</v>
      </c>
      <c r="C555" s="2">
        <v>547</v>
      </c>
      <c r="D555" s="2">
        <v>547</v>
      </c>
      <c r="E555" s="8">
        <v>18.5</v>
      </c>
      <c r="F555" s="13">
        <f t="shared" si="78"/>
        <v>-0.40277777777777807</v>
      </c>
      <c r="G555" s="13">
        <f t="shared" si="72"/>
        <v>5.1388888888888884</v>
      </c>
      <c r="H555" s="13">
        <f t="shared" si="73"/>
        <v>-636.38888888888937</v>
      </c>
      <c r="I555" s="13">
        <f t="shared" si="74"/>
        <v>186.95342099999999</v>
      </c>
      <c r="J555" s="13">
        <f t="shared" si="75"/>
        <v>11.369414279513888</v>
      </c>
      <c r="K555" s="13">
        <f>H555+I555+J555</f>
        <v>-438.0660536093755</v>
      </c>
      <c r="L555" s="13">
        <f>(K555*G555)/1000</f>
        <v>-2.2511727754926238</v>
      </c>
      <c r="M555" s="13" t="str">
        <f>IF(F555&lt;0, "Yes", "No")</f>
        <v>Yes</v>
      </c>
      <c r="N555" s="19">
        <f t="shared" si="76"/>
        <v>0</v>
      </c>
      <c r="O555" s="13">
        <f t="shared" si="77"/>
        <v>2.2511727754926238</v>
      </c>
      <c r="P555" s="13">
        <f t="shared" si="79"/>
        <v>0.38182718416489431</v>
      </c>
      <c r="Q555" s="13">
        <f t="shared" si="80"/>
        <v>0.18541904047491845</v>
      </c>
    </row>
    <row r="556" spans="2:17">
      <c r="B556" s="2" t="s">
        <v>11</v>
      </c>
      <c r="C556" s="2">
        <v>548</v>
      </c>
      <c r="D556" s="2">
        <v>548</v>
      </c>
      <c r="E556" s="8">
        <v>17.2</v>
      </c>
      <c r="F556" s="13">
        <f t="shared" si="78"/>
        <v>-0.30555555555555547</v>
      </c>
      <c r="G556" s="13">
        <f t="shared" si="72"/>
        <v>4.7777777777777777</v>
      </c>
      <c r="H556" s="13">
        <f t="shared" si="73"/>
        <v>-482.77777777777766</v>
      </c>
      <c r="I556" s="13">
        <f t="shared" si="74"/>
        <v>186.88625519999999</v>
      </c>
      <c r="J556" s="13">
        <f t="shared" si="75"/>
        <v>9.8276918055555562</v>
      </c>
      <c r="K556" s="13">
        <f>H556+I556+J556</f>
        <v>-286.0638307722221</v>
      </c>
      <c r="L556" s="13">
        <f>(K556*G556)/1000</f>
        <v>-1.3667494136895058</v>
      </c>
      <c r="M556" s="13" t="str">
        <f>IF(F556&lt;0, "Yes", "No")</f>
        <v>Yes</v>
      </c>
      <c r="N556" s="19">
        <f t="shared" si="76"/>
        <v>0</v>
      </c>
      <c r="O556" s="13">
        <f t="shared" si="77"/>
        <v>1.3667494136895058</v>
      </c>
      <c r="P556" s="13">
        <f t="shared" si="79"/>
        <v>0.38182718416489431</v>
      </c>
      <c r="Q556" s="13">
        <f t="shared" si="80"/>
        <v>0.18579869308983218</v>
      </c>
    </row>
    <row r="557" spans="2:17">
      <c r="B557" s="2" t="s">
        <v>11</v>
      </c>
      <c r="C557" s="2">
        <v>549</v>
      </c>
      <c r="D557" s="2">
        <v>549</v>
      </c>
      <c r="E557" s="8">
        <v>16.3</v>
      </c>
      <c r="F557" s="13">
        <f t="shared" si="78"/>
        <v>-0.24999999999999983</v>
      </c>
      <c r="G557" s="13">
        <f t="shared" si="72"/>
        <v>4.5277777777777777</v>
      </c>
      <c r="H557" s="13">
        <f t="shared" si="73"/>
        <v>-394.99999999999972</v>
      </c>
      <c r="I557" s="13">
        <f t="shared" si="74"/>
        <v>186.83975579999998</v>
      </c>
      <c r="J557" s="13">
        <f t="shared" si="75"/>
        <v>8.8261203211805572</v>
      </c>
      <c r="K557" s="13">
        <f>H557+I557+J557</f>
        <v>-199.33412387881918</v>
      </c>
      <c r="L557" s="13">
        <f>(K557*G557)/1000</f>
        <v>-0.90254061645132011</v>
      </c>
      <c r="M557" s="13" t="str">
        <f>IF(F557&lt;0, "Yes", "No")</f>
        <v>Yes</v>
      </c>
      <c r="N557" s="19">
        <f t="shared" si="76"/>
        <v>0</v>
      </c>
      <c r="O557" s="13">
        <f t="shared" si="77"/>
        <v>0.90254061645132011</v>
      </c>
      <c r="P557" s="13">
        <f t="shared" si="79"/>
        <v>0.38182718416489431</v>
      </c>
      <c r="Q557" s="13">
        <f t="shared" si="80"/>
        <v>0.18604939881662422</v>
      </c>
    </row>
    <row r="558" spans="2:17">
      <c r="B558" s="2" t="s">
        <v>11</v>
      </c>
      <c r="C558" s="2">
        <v>550</v>
      </c>
      <c r="D558" s="2">
        <v>550</v>
      </c>
      <c r="E558" s="8">
        <v>15.4</v>
      </c>
      <c r="F558" s="13">
        <f t="shared" si="78"/>
        <v>-0.2222222222222224</v>
      </c>
      <c r="G558" s="13">
        <f t="shared" si="72"/>
        <v>4.2777777777777777</v>
      </c>
      <c r="H558" s="13">
        <f t="shared" si="73"/>
        <v>-351.11111111111143</v>
      </c>
      <c r="I558" s="13">
        <f t="shared" si="74"/>
        <v>186.79325640000002</v>
      </c>
      <c r="J558" s="13">
        <f t="shared" si="75"/>
        <v>7.8783646180555564</v>
      </c>
      <c r="K558" s="13">
        <f>H558+I558+J558</f>
        <v>-156.43949009305584</v>
      </c>
      <c r="L558" s="13">
        <f>(K558*G558)/1000</f>
        <v>-0.66921337428696104</v>
      </c>
      <c r="M558" s="13" t="str">
        <f>IF(F558&lt;0, "Yes", "No")</f>
        <v>Yes</v>
      </c>
      <c r="N558" s="19">
        <f t="shared" si="76"/>
        <v>0</v>
      </c>
      <c r="O558" s="13">
        <f t="shared" si="77"/>
        <v>0.66921337428696104</v>
      </c>
      <c r="P558" s="13">
        <f t="shared" si="79"/>
        <v>0.38182718416489431</v>
      </c>
      <c r="Q558" s="13">
        <f t="shared" si="80"/>
        <v>0.18623529142059281</v>
      </c>
    </row>
    <row r="559" spans="2:17">
      <c r="B559" s="2" t="s">
        <v>11</v>
      </c>
      <c r="C559" s="2">
        <v>551</v>
      </c>
      <c r="D559" s="2">
        <v>551</v>
      </c>
      <c r="E559" s="8">
        <v>14.7</v>
      </c>
      <c r="F559" s="13">
        <f t="shared" si="78"/>
        <v>-0.15277777777777773</v>
      </c>
      <c r="G559" s="13">
        <f t="shared" si="72"/>
        <v>4.083333333333333</v>
      </c>
      <c r="H559" s="13">
        <f t="shared" si="73"/>
        <v>-241.38888888888883</v>
      </c>
      <c r="I559" s="13">
        <f t="shared" si="74"/>
        <v>186.75709020000002</v>
      </c>
      <c r="J559" s="13">
        <f t="shared" si="75"/>
        <v>7.1784272656249994</v>
      </c>
      <c r="K559" s="13">
        <f>H559+I559+J559</f>
        <v>-47.45337142326381</v>
      </c>
      <c r="L559" s="13">
        <f>(K559*G559)/1000</f>
        <v>-0.19376793331166056</v>
      </c>
      <c r="M559" s="13" t="str">
        <f>IF(F559&lt;0, "Yes", "No")</f>
        <v>Yes</v>
      </c>
      <c r="N559" s="19">
        <f t="shared" si="76"/>
        <v>0</v>
      </c>
      <c r="O559" s="13">
        <f t="shared" si="77"/>
        <v>0.19376793331166056</v>
      </c>
      <c r="P559" s="13">
        <f t="shared" si="79"/>
        <v>0.38182718416489431</v>
      </c>
      <c r="Q559" s="13">
        <f t="shared" si="80"/>
        <v>0.18628911584651273</v>
      </c>
    </row>
    <row r="560" spans="2:17">
      <c r="B560" s="2" t="s">
        <v>11</v>
      </c>
      <c r="C560" s="2">
        <v>552</v>
      </c>
      <c r="D560" s="2">
        <v>552</v>
      </c>
      <c r="E560" s="8">
        <v>14.3</v>
      </c>
      <c r="F560" s="13">
        <f t="shared" si="78"/>
        <v>-0.1388888888888889</v>
      </c>
      <c r="G560" s="13">
        <f t="shared" si="72"/>
        <v>3.9722222222222223</v>
      </c>
      <c r="H560" s="13">
        <f t="shared" si="73"/>
        <v>-219.44444444444446</v>
      </c>
      <c r="I560" s="13">
        <f t="shared" si="74"/>
        <v>186.73642380000001</v>
      </c>
      <c r="J560" s="13">
        <f t="shared" si="75"/>
        <v>6.7930796961805573</v>
      </c>
      <c r="K560" s="13">
        <f>H560+I560+J560</f>
        <v>-25.91494094826389</v>
      </c>
      <c r="L560" s="13">
        <f>(K560*G560)/1000</f>
        <v>-0.10293990432227045</v>
      </c>
      <c r="M560" s="13" t="str">
        <f>IF(F560&lt;0, "Yes", "No")</f>
        <v>Yes</v>
      </c>
      <c r="N560" s="19">
        <f t="shared" si="76"/>
        <v>0</v>
      </c>
      <c r="O560" s="13">
        <f t="shared" si="77"/>
        <v>0.10293990432227045</v>
      </c>
      <c r="P560" s="13">
        <f t="shared" si="79"/>
        <v>0.38182718416489431</v>
      </c>
      <c r="Q560" s="13">
        <f t="shared" si="80"/>
        <v>0.18631771026438002</v>
      </c>
    </row>
    <row r="561" spans="2:17">
      <c r="B561" s="2" t="s">
        <v>11</v>
      </c>
      <c r="C561" s="2">
        <v>553</v>
      </c>
      <c r="D561" s="2">
        <v>553</v>
      </c>
      <c r="E561" s="8">
        <v>13.7</v>
      </c>
      <c r="F561" s="13">
        <f t="shared" si="78"/>
        <v>-0.1388888888888889</v>
      </c>
      <c r="G561" s="13">
        <f t="shared" si="72"/>
        <v>3.8055555555555554</v>
      </c>
      <c r="H561" s="13">
        <f t="shared" si="73"/>
        <v>-219.44444444444446</v>
      </c>
      <c r="I561" s="13">
        <f t="shared" si="74"/>
        <v>186.70542420000001</v>
      </c>
      <c r="J561" s="13">
        <f t="shared" si="75"/>
        <v>6.234990112847222</v>
      </c>
      <c r="K561" s="13">
        <f>H561+I561+J561</f>
        <v>-26.504030131597226</v>
      </c>
      <c r="L561" s="13">
        <f>(K561*G561)/1000</f>
        <v>-0.10086255911191166</v>
      </c>
      <c r="M561" s="13" t="str">
        <f>IF(F561&lt;0, "Yes", "No")</f>
        <v>Yes</v>
      </c>
      <c r="N561" s="19">
        <f t="shared" si="76"/>
        <v>0</v>
      </c>
      <c r="O561" s="13">
        <f t="shared" si="77"/>
        <v>0.10086255911191166</v>
      </c>
      <c r="P561" s="13">
        <f t="shared" si="79"/>
        <v>0.38182718416489431</v>
      </c>
      <c r="Q561" s="13">
        <f t="shared" si="80"/>
        <v>0.1863457276419111</v>
      </c>
    </row>
    <row r="562" spans="2:17">
      <c r="B562" s="2" t="s">
        <v>11</v>
      </c>
      <c r="C562" s="2">
        <v>554</v>
      </c>
      <c r="D562" s="2">
        <v>554</v>
      </c>
      <c r="E562" s="8">
        <v>13.3</v>
      </c>
      <c r="F562" s="13">
        <f t="shared" si="78"/>
        <v>-8.3333333333333287E-2</v>
      </c>
      <c r="G562" s="13">
        <f t="shared" si="72"/>
        <v>3.6944444444444446</v>
      </c>
      <c r="H562" s="13">
        <f t="shared" si="73"/>
        <v>-131.6666666666666</v>
      </c>
      <c r="I562" s="13">
        <f t="shared" si="74"/>
        <v>186.6847578</v>
      </c>
      <c r="J562" s="13">
        <f t="shared" si="75"/>
        <v>5.8762182378472234</v>
      </c>
      <c r="K562" s="13">
        <f>H562+I562+J562</f>
        <v>60.894309371180626</v>
      </c>
      <c r="L562" s="13">
        <f>(K562*G562)/1000</f>
        <v>0.22497064295463953</v>
      </c>
      <c r="M562" s="13" t="str">
        <f>IF(F562&lt;0, "Yes", "No")</f>
        <v>Yes</v>
      </c>
      <c r="N562" s="19">
        <f t="shared" si="76"/>
        <v>0.22497064295463953</v>
      </c>
      <c r="O562" s="13">
        <f t="shared" si="77"/>
        <v>0</v>
      </c>
      <c r="P562" s="13">
        <f t="shared" si="79"/>
        <v>0.3818896760101595</v>
      </c>
      <c r="Q562" s="13">
        <f t="shared" si="80"/>
        <v>0.1863457276419111</v>
      </c>
    </row>
    <row r="563" spans="2:17">
      <c r="B563" s="2" t="s">
        <v>11</v>
      </c>
      <c r="C563" s="2">
        <v>555</v>
      </c>
      <c r="D563" s="2">
        <v>555</v>
      </c>
      <c r="E563" s="8">
        <v>13.1</v>
      </c>
      <c r="F563" s="13">
        <f t="shared" si="78"/>
        <v>-2.7777777777777925E-2</v>
      </c>
      <c r="G563" s="13">
        <f t="shared" si="72"/>
        <v>3.6388888888888888</v>
      </c>
      <c r="H563" s="13">
        <f t="shared" si="73"/>
        <v>-43.88888888888912</v>
      </c>
      <c r="I563" s="13">
        <f t="shared" si="74"/>
        <v>186.67442460000001</v>
      </c>
      <c r="J563" s="13">
        <f t="shared" si="75"/>
        <v>5.7008186545138901</v>
      </c>
      <c r="K563" s="13">
        <f>H563+I563+J563</f>
        <v>148.48635436562478</v>
      </c>
      <c r="L563" s="13">
        <f>(K563*G563)/1000</f>
        <v>0.54032534505269014</v>
      </c>
      <c r="M563" s="13" t="str">
        <f>IF(F563&lt;0, "Yes", "No")</f>
        <v>Yes</v>
      </c>
      <c r="N563" s="19">
        <f t="shared" si="76"/>
        <v>0.54032534505269014</v>
      </c>
      <c r="O563" s="13">
        <f t="shared" si="77"/>
        <v>0</v>
      </c>
      <c r="P563" s="13">
        <f t="shared" si="79"/>
        <v>0.38203976638378523</v>
      </c>
      <c r="Q563" s="13">
        <f t="shared" si="80"/>
        <v>0.1863457276419111</v>
      </c>
    </row>
    <row r="564" spans="2:17">
      <c r="B564" s="2" t="s">
        <v>11</v>
      </c>
      <c r="C564" s="2">
        <v>556</v>
      </c>
      <c r="D564" s="2">
        <v>556</v>
      </c>
      <c r="E564" s="8">
        <v>13.1</v>
      </c>
      <c r="F564" s="13">
        <f t="shared" si="78"/>
        <v>2.7777777777777925E-2</v>
      </c>
      <c r="G564" s="13">
        <f t="shared" si="72"/>
        <v>3.6388888888888888</v>
      </c>
      <c r="H564" s="13">
        <f t="shared" si="73"/>
        <v>43.88888888888912</v>
      </c>
      <c r="I564" s="13">
        <f t="shared" si="74"/>
        <v>186.67442460000001</v>
      </c>
      <c r="J564" s="13">
        <f t="shared" si="75"/>
        <v>5.7008186545138901</v>
      </c>
      <c r="K564" s="13">
        <f>H564+I564+J564</f>
        <v>236.264132143403</v>
      </c>
      <c r="L564" s="13">
        <f>(K564*G564)/1000</f>
        <v>0.85973892529960538</v>
      </c>
      <c r="M564" s="13" t="str">
        <f>IF(F564&lt;0, "Yes", "No")</f>
        <v>No</v>
      </c>
      <c r="N564" s="19">
        <f t="shared" si="76"/>
        <v>0.85973892529960538</v>
      </c>
      <c r="O564" s="13">
        <f t="shared" si="77"/>
        <v>0</v>
      </c>
      <c r="P564" s="13">
        <f t="shared" si="79"/>
        <v>0.382278582751924</v>
      </c>
      <c r="Q564" s="13">
        <f t="shared" si="80"/>
        <v>0.1863457276419111</v>
      </c>
    </row>
    <row r="565" spans="2:17">
      <c r="B565" s="2" t="s">
        <v>11</v>
      </c>
      <c r="C565" s="2">
        <v>557</v>
      </c>
      <c r="D565" s="2">
        <v>557</v>
      </c>
      <c r="E565" s="8">
        <v>13.3</v>
      </c>
      <c r="F565" s="13">
        <f t="shared" si="78"/>
        <v>9.7222222222222363E-2</v>
      </c>
      <c r="G565" s="13">
        <f t="shared" si="72"/>
        <v>3.6944444444444446</v>
      </c>
      <c r="H565" s="13">
        <f t="shared" si="73"/>
        <v>153.61111111111134</v>
      </c>
      <c r="I565" s="13">
        <f t="shared" si="74"/>
        <v>186.6847578</v>
      </c>
      <c r="J565" s="13">
        <f t="shared" si="75"/>
        <v>5.8762182378472234</v>
      </c>
      <c r="K565" s="13">
        <f>H565+I565+J565</f>
        <v>346.17208714895861</v>
      </c>
      <c r="L565" s="13">
        <f>(K565*G565)/1000</f>
        <v>1.2789135441892083</v>
      </c>
      <c r="M565" s="13" t="str">
        <f>IF(F565&lt;0, "Yes", "No")</f>
        <v>No</v>
      </c>
      <c r="N565" s="19">
        <f t="shared" si="76"/>
        <v>1.2789135441892083</v>
      </c>
      <c r="O565" s="13">
        <f t="shared" si="77"/>
        <v>0</v>
      </c>
      <c r="P565" s="13">
        <f t="shared" si="79"/>
        <v>0.3826338365141988</v>
      </c>
      <c r="Q565" s="13">
        <f t="shared" si="80"/>
        <v>0.1863457276419111</v>
      </c>
    </row>
    <row r="566" spans="2:17">
      <c r="B566" s="2" t="s">
        <v>11</v>
      </c>
      <c r="C566" s="2">
        <v>558</v>
      </c>
      <c r="D566" s="2">
        <v>558</v>
      </c>
      <c r="E566" s="8">
        <v>13.8</v>
      </c>
      <c r="F566" s="13">
        <f t="shared" si="78"/>
        <v>0.16666666666666657</v>
      </c>
      <c r="G566" s="13">
        <f t="shared" si="72"/>
        <v>3.8333333333333335</v>
      </c>
      <c r="H566" s="13">
        <f t="shared" si="73"/>
        <v>263.3333333333332</v>
      </c>
      <c r="I566" s="13">
        <f t="shared" si="74"/>
        <v>186.71059080000001</v>
      </c>
      <c r="J566" s="13">
        <f t="shared" si="75"/>
        <v>6.3263440625000014</v>
      </c>
      <c r="K566" s="13">
        <f>H566+I566+J566</f>
        <v>456.37026819583326</v>
      </c>
      <c r="L566" s="13">
        <f>(K566*G566)/1000</f>
        <v>1.749419361417361</v>
      </c>
      <c r="M566" s="13" t="str">
        <f>IF(F566&lt;0, "Yes", "No")</f>
        <v>No</v>
      </c>
      <c r="N566" s="19">
        <f t="shared" si="76"/>
        <v>1.749419361417361</v>
      </c>
      <c r="O566" s="13">
        <f t="shared" si="77"/>
        <v>0</v>
      </c>
      <c r="P566" s="13">
        <f t="shared" si="79"/>
        <v>0.38311978633681476</v>
      </c>
      <c r="Q566" s="13">
        <f t="shared" si="80"/>
        <v>0.1863457276419111</v>
      </c>
    </row>
    <row r="567" spans="2:17">
      <c r="B567" s="2" t="s">
        <v>11</v>
      </c>
      <c r="C567" s="2">
        <v>559</v>
      </c>
      <c r="D567" s="2">
        <v>559</v>
      </c>
      <c r="E567" s="8">
        <v>14.5</v>
      </c>
      <c r="F567" s="13">
        <f t="shared" si="78"/>
        <v>0.37499999999999989</v>
      </c>
      <c r="G567" s="13">
        <f t="shared" si="72"/>
        <v>4.0277777777777777</v>
      </c>
      <c r="H567" s="13">
        <f t="shared" si="73"/>
        <v>592.49999999999977</v>
      </c>
      <c r="I567" s="13">
        <f t="shared" si="74"/>
        <v>186.746757</v>
      </c>
      <c r="J567" s="13">
        <f t="shared" si="75"/>
        <v>6.9844246961805565</v>
      </c>
      <c r="K567" s="13">
        <f>H567+I567+J567</f>
        <v>786.23118169618033</v>
      </c>
      <c r="L567" s="13">
        <f>(K567*G567)/1000</f>
        <v>3.1667644818318372</v>
      </c>
      <c r="M567" s="13" t="str">
        <f>IF(F567&lt;0, "Yes", "No")</f>
        <v>No</v>
      </c>
      <c r="N567" s="19">
        <f t="shared" si="76"/>
        <v>3.1667644818318372</v>
      </c>
      <c r="O567" s="13">
        <f t="shared" si="77"/>
        <v>0</v>
      </c>
      <c r="P567" s="13">
        <f t="shared" si="79"/>
        <v>0.38399944313732359</v>
      </c>
      <c r="Q567" s="13">
        <f t="shared" si="80"/>
        <v>0.1863457276419111</v>
      </c>
    </row>
    <row r="568" spans="2:17">
      <c r="B568" s="2" t="s">
        <v>11</v>
      </c>
      <c r="C568" s="2">
        <v>560</v>
      </c>
      <c r="D568" s="2">
        <v>560</v>
      </c>
      <c r="E568" s="8">
        <v>16.5</v>
      </c>
      <c r="F568" s="13">
        <f t="shared" si="78"/>
        <v>0.34722222222222221</v>
      </c>
      <c r="G568" s="13">
        <f t="shared" si="72"/>
        <v>4.583333333333333</v>
      </c>
      <c r="H568" s="13">
        <f t="shared" si="73"/>
        <v>548.61111111111109</v>
      </c>
      <c r="I568" s="13">
        <f t="shared" si="74"/>
        <v>186.85008900000003</v>
      </c>
      <c r="J568" s="13">
        <f t="shared" si="75"/>
        <v>9.044041015625</v>
      </c>
      <c r="K568" s="13">
        <f>H568+I568+J568</f>
        <v>744.50524112673611</v>
      </c>
      <c r="L568" s="13">
        <f>(K568*G568)/1000</f>
        <v>3.4123156884975403</v>
      </c>
      <c r="M568" s="13" t="str">
        <f>IF(F568&lt;0, "Yes", "No")</f>
        <v>No</v>
      </c>
      <c r="N568" s="19">
        <f t="shared" si="76"/>
        <v>3.4123156884975403</v>
      </c>
      <c r="O568" s="13">
        <f t="shared" si="77"/>
        <v>0</v>
      </c>
      <c r="P568" s="13">
        <f t="shared" si="79"/>
        <v>0.38494730860635068</v>
      </c>
      <c r="Q568" s="13">
        <f t="shared" si="80"/>
        <v>0.1863457276419111</v>
      </c>
    </row>
    <row r="569" spans="2:17">
      <c r="B569" s="2" t="s">
        <v>11</v>
      </c>
      <c r="C569" s="2">
        <v>561</v>
      </c>
      <c r="D569" s="2">
        <v>561</v>
      </c>
      <c r="E569" s="8">
        <v>17</v>
      </c>
      <c r="F569" s="13">
        <f t="shared" si="78"/>
        <v>6.9444444444444448E-2</v>
      </c>
      <c r="G569" s="13">
        <f t="shared" si="72"/>
        <v>4.7222222222222223</v>
      </c>
      <c r="H569" s="13">
        <f t="shared" si="73"/>
        <v>109.72222222222223</v>
      </c>
      <c r="I569" s="13">
        <f t="shared" si="74"/>
        <v>186.87592200000003</v>
      </c>
      <c r="J569" s="13">
        <f t="shared" si="75"/>
        <v>9.6004696180555573</v>
      </c>
      <c r="K569" s="13">
        <f>H569+I569+J569</f>
        <v>306.1986138402778</v>
      </c>
      <c r="L569" s="13">
        <f>(K569*G569)/1000</f>
        <v>1.4459378986902007</v>
      </c>
      <c r="M569" s="13" t="str">
        <f>IF(F569&lt;0, "Yes", "No")</f>
        <v>No</v>
      </c>
      <c r="N569" s="19">
        <f t="shared" si="76"/>
        <v>1.4459378986902007</v>
      </c>
      <c r="O569" s="13">
        <f t="shared" si="77"/>
        <v>0</v>
      </c>
      <c r="P569" s="13">
        <f t="shared" si="79"/>
        <v>0.38534895802265351</v>
      </c>
      <c r="Q569" s="13">
        <f t="shared" si="80"/>
        <v>0.1863457276419111</v>
      </c>
    </row>
    <row r="570" spans="2:17">
      <c r="B570" s="2" t="s">
        <v>11</v>
      </c>
      <c r="C570" s="2">
        <v>562</v>
      </c>
      <c r="D570" s="2">
        <v>562</v>
      </c>
      <c r="E570" s="8">
        <v>17</v>
      </c>
      <c r="F570" s="13">
        <f t="shared" si="78"/>
        <v>0</v>
      </c>
      <c r="G570" s="13">
        <f t="shared" si="72"/>
        <v>4.7222222222222223</v>
      </c>
      <c r="H570" s="13">
        <f t="shared" si="73"/>
        <v>0</v>
      </c>
      <c r="I570" s="13">
        <f t="shared" si="74"/>
        <v>186.87592200000003</v>
      </c>
      <c r="J570" s="13">
        <f t="shared" si="75"/>
        <v>9.6004696180555573</v>
      </c>
      <c r="K570" s="13">
        <f>H570+I570+J570</f>
        <v>196.4763916180556</v>
      </c>
      <c r="L570" s="13">
        <f>(K570*G570)/1000</f>
        <v>0.92780518264081813</v>
      </c>
      <c r="M570" s="13" t="str">
        <f>IF(F570&lt;0, "Yes", "No")</f>
        <v>No</v>
      </c>
      <c r="N570" s="19">
        <f t="shared" si="76"/>
        <v>0.92780518264081813</v>
      </c>
      <c r="O570" s="13">
        <f t="shared" si="77"/>
        <v>0</v>
      </c>
      <c r="P570" s="13">
        <f t="shared" si="79"/>
        <v>0.38560668168449819</v>
      </c>
      <c r="Q570" s="13">
        <f t="shared" si="80"/>
        <v>0.1863457276419111</v>
      </c>
    </row>
    <row r="571" spans="2:17">
      <c r="B571" s="2" t="s">
        <v>11</v>
      </c>
      <c r="C571" s="2">
        <v>563</v>
      </c>
      <c r="D571" s="2">
        <v>563</v>
      </c>
      <c r="E571" s="8">
        <v>17</v>
      </c>
      <c r="F571" s="13">
        <f t="shared" si="78"/>
        <v>-0.22222222222222215</v>
      </c>
      <c r="G571" s="13">
        <f t="shared" si="72"/>
        <v>4.7222222222222223</v>
      </c>
      <c r="H571" s="13">
        <f t="shared" si="73"/>
        <v>-351.11111111111103</v>
      </c>
      <c r="I571" s="13">
        <f t="shared" si="74"/>
        <v>186.87592200000003</v>
      </c>
      <c r="J571" s="13">
        <f t="shared" si="75"/>
        <v>9.6004696180555573</v>
      </c>
      <c r="K571" s="13">
        <f>H571+I571+J571</f>
        <v>-154.63471949305543</v>
      </c>
      <c r="L571" s="13">
        <f>(K571*G571)/1000</f>
        <v>-0.7302195087172062</v>
      </c>
      <c r="M571" s="13" t="str">
        <f>IF(F571&lt;0, "Yes", "No")</f>
        <v>Yes</v>
      </c>
      <c r="N571" s="19">
        <f t="shared" si="76"/>
        <v>0</v>
      </c>
      <c r="O571" s="13">
        <f t="shared" si="77"/>
        <v>0.7302195087172062</v>
      </c>
      <c r="P571" s="13">
        <f t="shared" si="79"/>
        <v>0.38560668168449819</v>
      </c>
      <c r="Q571" s="13">
        <f t="shared" si="80"/>
        <v>0.18654856639433254</v>
      </c>
    </row>
    <row r="572" spans="2:17">
      <c r="B572" s="2" t="s">
        <v>11</v>
      </c>
      <c r="C572" s="2">
        <v>564</v>
      </c>
      <c r="D572" s="2">
        <v>564</v>
      </c>
      <c r="E572" s="8">
        <v>15.4</v>
      </c>
      <c r="F572" s="13">
        <f t="shared" si="78"/>
        <v>-0.95833333333333337</v>
      </c>
      <c r="G572" s="13">
        <f t="shared" si="72"/>
        <v>4.2777777777777777</v>
      </c>
      <c r="H572" s="13">
        <f t="shared" si="73"/>
        <v>-1514.1666666666667</v>
      </c>
      <c r="I572" s="13">
        <f t="shared" si="74"/>
        <v>186.79325640000002</v>
      </c>
      <c r="J572" s="13">
        <f t="shared" si="75"/>
        <v>7.8783646180555564</v>
      </c>
      <c r="K572" s="13">
        <f>H572+I572+J572</f>
        <v>-1319.4950456486113</v>
      </c>
      <c r="L572" s="13">
        <f>(K572*G572)/1000</f>
        <v>-5.6445065841635031</v>
      </c>
      <c r="M572" s="13" t="str">
        <f>IF(F572&lt;0, "Yes", "No")</f>
        <v>Yes</v>
      </c>
      <c r="N572" s="19">
        <f t="shared" si="76"/>
        <v>0</v>
      </c>
      <c r="O572" s="13">
        <f t="shared" si="77"/>
        <v>5.6445065841635031</v>
      </c>
      <c r="P572" s="13">
        <f t="shared" si="79"/>
        <v>0.38560668168449819</v>
      </c>
      <c r="Q572" s="13">
        <f t="shared" si="80"/>
        <v>0.18811648488993352</v>
      </c>
    </row>
    <row r="573" spans="2:17">
      <c r="B573" s="2" t="s">
        <v>11</v>
      </c>
      <c r="C573" s="2">
        <v>565</v>
      </c>
      <c r="D573" s="2">
        <v>565</v>
      </c>
      <c r="E573" s="8">
        <v>10.1</v>
      </c>
      <c r="F573" s="13">
        <f t="shared" si="78"/>
        <v>-1.4722222222222223</v>
      </c>
      <c r="G573" s="13">
        <f t="shared" si="72"/>
        <v>2.8055555555555554</v>
      </c>
      <c r="H573" s="13">
        <f t="shared" si="73"/>
        <v>-2326.1111111111113</v>
      </c>
      <c r="I573" s="13">
        <f t="shared" si="74"/>
        <v>186.5194266</v>
      </c>
      <c r="J573" s="13">
        <f t="shared" si="75"/>
        <v>3.3887332378472221</v>
      </c>
      <c r="K573" s="13">
        <f>H573+I573+J573</f>
        <v>-2136.2029512732643</v>
      </c>
      <c r="L573" s="13">
        <f>(K573*G573)/1000</f>
        <v>-5.9932360577388799</v>
      </c>
      <c r="M573" s="13" t="str">
        <f>IF(F573&lt;0, "Yes", "No")</f>
        <v>Yes</v>
      </c>
      <c r="N573" s="19">
        <f t="shared" si="76"/>
        <v>0</v>
      </c>
      <c r="O573" s="13">
        <f t="shared" si="77"/>
        <v>5.9932360577388799</v>
      </c>
      <c r="P573" s="13">
        <f t="shared" si="79"/>
        <v>0.38560668168449819</v>
      </c>
      <c r="Q573" s="13">
        <f t="shared" si="80"/>
        <v>0.18978127268374986</v>
      </c>
    </row>
    <row r="574" spans="2:17">
      <c r="B574" s="2" t="s">
        <v>11</v>
      </c>
      <c r="C574" s="2">
        <v>566</v>
      </c>
      <c r="D574" s="2">
        <v>566</v>
      </c>
      <c r="E574" s="8">
        <v>4.8</v>
      </c>
      <c r="F574" s="13">
        <f t="shared" si="78"/>
        <v>-1.4027777777777777</v>
      </c>
      <c r="G574" s="13">
        <f t="shared" si="72"/>
        <v>1.3333333333333333</v>
      </c>
      <c r="H574" s="13">
        <f t="shared" si="73"/>
        <v>-2216.3888888888887</v>
      </c>
      <c r="I574" s="13">
        <f t="shared" si="74"/>
        <v>186.24559680000002</v>
      </c>
      <c r="J574" s="13">
        <f t="shared" si="75"/>
        <v>0.76538000000000006</v>
      </c>
      <c r="K574" s="13">
        <f>H574+I574+J574</f>
        <v>-2029.3779120888887</v>
      </c>
      <c r="L574" s="13">
        <f>(K574*G574)/1000</f>
        <v>-2.705837216118518</v>
      </c>
      <c r="M574" s="13" t="str">
        <f>IF(F574&lt;0, "Yes", "No")</f>
        <v>Yes</v>
      </c>
      <c r="N574" s="19">
        <f t="shared" si="76"/>
        <v>0</v>
      </c>
      <c r="O574" s="13">
        <f t="shared" si="77"/>
        <v>2.705837216118518</v>
      </c>
      <c r="P574" s="13">
        <f t="shared" si="79"/>
        <v>0.38560668168449819</v>
      </c>
      <c r="Q574" s="13">
        <f t="shared" si="80"/>
        <v>0.19053289413267169</v>
      </c>
    </row>
    <row r="575" spans="2:17">
      <c r="B575" s="2" t="s">
        <v>11</v>
      </c>
      <c r="C575" s="2">
        <v>567</v>
      </c>
      <c r="D575" s="2">
        <v>567</v>
      </c>
      <c r="E575" s="8">
        <v>0</v>
      </c>
      <c r="F575" s="13">
        <f t="shared" si="78"/>
        <v>-0.66666666666666663</v>
      </c>
      <c r="G575" s="13">
        <f t="shared" si="72"/>
        <v>0</v>
      </c>
      <c r="H575" s="13">
        <f t="shared" si="73"/>
        <v>-1053.3333333333333</v>
      </c>
      <c r="I575" s="13">
        <f t="shared" si="74"/>
        <v>185.99760000000001</v>
      </c>
      <c r="J575" s="13">
        <f t="shared" si="75"/>
        <v>0</v>
      </c>
      <c r="K575" s="13">
        <f>H575+I575+J575</f>
        <v>-867.33573333333322</v>
      </c>
      <c r="L575" s="13">
        <f>(K575*G575)/1000</f>
        <v>0</v>
      </c>
      <c r="M575" s="13" t="str">
        <f>IF(F575&lt;0, "Yes", "No")</f>
        <v>Yes</v>
      </c>
      <c r="N575" s="19">
        <f t="shared" si="76"/>
        <v>0</v>
      </c>
      <c r="O575" s="13">
        <f t="shared" si="77"/>
        <v>0</v>
      </c>
      <c r="P575" s="13">
        <f t="shared" si="79"/>
        <v>0.38560668168449819</v>
      </c>
      <c r="Q575" s="13">
        <f t="shared" si="80"/>
        <v>0.19053289413267169</v>
      </c>
    </row>
    <row r="576" spans="2:17">
      <c r="B576" s="2" t="s">
        <v>11</v>
      </c>
      <c r="C576" s="2">
        <v>568</v>
      </c>
      <c r="D576" s="2">
        <v>568</v>
      </c>
      <c r="E576" s="8">
        <v>0</v>
      </c>
      <c r="F576" s="13">
        <f t="shared" si="78"/>
        <v>0</v>
      </c>
      <c r="G576" s="13">
        <f t="shared" si="72"/>
        <v>0</v>
      </c>
      <c r="H576" s="13">
        <f t="shared" si="73"/>
        <v>0</v>
      </c>
      <c r="I576" s="13">
        <f t="shared" si="74"/>
        <v>185.99760000000001</v>
      </c>
      <c r="J576" s="13">
        <f t="shared" si="75"/>
        <v>0</v>
      </c>
      <c r="K576" s="13">
        <f>H576+I576+J576</f>
        <v>185.99760000000001</v>
      </c>
      <c r="L576" s="13">
        <f>(K576*G576)/1000</f>
        <v>0</v>
      </c>
      <c r="M576" s="13" t="str">
        <f>IF(F576&lt;0, "Yes", "No")</f>
        <v>No</v>
      </c>
      <c r="N576" s="19">
        <f t="shared" si="76"/>
        <v>0</v>
      </c>
      <c r="O576" s="13">
        <f t="shared" si="77"/>
        <v>0</v>
      </c>
      <c r="P576" s="13">
        <f t="shared" si="79"/>
        <v>0.38560668168449819</v>
      </c>
      <c r="Q576" s="13">
        <f t="shared" si="80"/>
        <v>0.19053289413267169</v>
      </c>
    </row>
    <row r="577" spans="2:17">
      <c r="B577" s="2" t="s">
        <v>11</v>
      </c>
      <c r="C577" s="2">
        <v>569</v>
      </c>
      <c r="D577" s="2">
        <v>569</v>
      </c>
      <c r="E577" s="8">
        <v>0</v>
      </c>
      <c r="F577" s="13">
        <f t="shared" si="78"/>
        <v>0</v>
      </c>
      <c r="G577" s="13">
        <f t="shared" si="72"/>
        <v>0</v>
      </c>
      <c r="H577" s="13">
        <f t="shared" si="73"/>
        <v>0</v>
      </c>
      <c r="I577" s="13">
        <f t="shared" si="74"/>
        <v>185.99760000000001</v>
      </c>
      <c r="J577" s="13">
        <f t="shared" si="75"/>
        <v>0</v>
      </c>
      <c r="K577" s="13">
        <f>H577+I577+J577</f>
        <v>185.99760000000001</v>
      </c>
      <c r="L577" s="13">
        <f>(K577*G577)/1000</f>
        <v>0</v>
      </c>
      <c r="M577" s="13" t="str">
        <f>IF(F577&lt;0, "Yes", "No")</f>
        <v>No</v>
      </c>
      <c r="N577" s="19">
        <f t="shared" si="76"/>
        <v>0</v>
      </c>
      <c r="O577" s="13">
        <f t="shared" si="77"/>
        <v>0</v>
      </c>
      <c r="P577" s="13">
        <f t="shared" si="79"/>
        <v>0.38560668168449819</v>
      </c>
      <c r="Q577" s="13">
        <f t="shared" si="80"/>
        <v>0.19053289413267169</v>
      </c>
    </row>
    <row r="578" spans="2:17">
      <c r="B578" s="2" t="s">
        <v>11</v>
      </c>
      <c r="C578" s="2">
        <v>570</v>
      </c>
      <c r="D578" s="2">
        <v>570</v>
      </c>
      <c r="E578" s="8">
        <v>0</v>
      </c>
      <c r="F578" s="13">
        <f t="shared" si="78"/>
        <v>0</v>
      </c>
      <c r="G578" s="13">
        <f t="shared" si="72"/>
        <v>0</v>
      </c>
      <c r="H578" s="13">
        <f t="shared" si="73"/>
        <v>0</v>
      </c>
      <c r="I578" s="13">
        <f t="shared" si="74"/>
        <v>185.99760000000001</v>
      </c>
      <c r="J578" s="13">
        <f t="shared" si="75"/>
        <v>0</v>
      </c>
      <c r="K578" s="13">
        <f>H578+I578+J578</f>
        <v>185.99760000000001</v>
      </c>
      <c r="L578" s="13">
        <f>(K578*G578)/1000</f>
        <v>0</v>
      </c>
      <c r="M578" s="13" t="str">
        <f>IF(F578&lt;0, "Yes", "No")</f>
        <v>No</v>
      </c>
      <c r="N578" s="19">
        <f t="shared" si="76"/>
        <v>0</v>
      </c>
      <c r="O578" s="13">
        <f t="shared" si="77"/>
        <v>0</v>
      </c>
      <c r="P578" s="13">
        <f t="shared" si="79"/>
        <v>0.38560668168449819</v>
      </c>
      <c r="Q578" s="13">
        <f t="shared" si="80"/>
        <v>0.19053289413267169</v>
      </c>
    </row>
    <row r="579" spans="2:17">
      <c r="B579" s="2" t="s">
        <v>11</v>
      </c>
      <c r="C579" s="2">
        <v>571</v>
      </c>
      <c r="D579" s="2">
        <v>571</v>
      </c>
      <c r="E579" s="8">
        <v>0</v>
      </c>
      <c r="F579" s="13">
        <f t="shared" si="78"/>
        <v>0</v>
      </c>
      <c r="G579" s="13">
        <f t="shared" si="72"/>
        <v>0</v>
      </c>
      <c r="H579" s="13">
        <f t="shared" si="73"/>
        <v>0</v>
      </c>
      <c r="I579" s="13">
        <f t="shared" si="74"/>
        <v>185.99760000000001</v>
      </c>
      <c r="J579" s="13">
        <f t="shared" si="75"/>
        <v>0</v>
      </c>
      <c r="K579" s="13">
        <f>H579+I579+J579</f>
        <v>185.99760000000001</v>
      </c>
      <c r="L579" s="13">
        <f>(K579*G579)/1000</f>
        <v>0</v>
      </c>
      <c r="M579" s="13" t="str">
        <f>IF(F579&lt;0, "Yes", "No")</f>
        <v>No</v>
      </c>
      <c r="N579" s="19">
        <f t="shared" si="76"/>
        <v>0</v>
      </c>
      <c r="O579" s="13">
        <f t="shared" si="77"/>
        <v>0</v>
      </c>
      <c r="P579" s="13">
        <f t="shared" si="79"/>
        <v>0.38560668168449819</v>
      </c>
      <c r="Q579" s="13">
        <f t="shared" si="80"/>
        <v>0.19053289413267169</v>
      </c>
    </row>
    <row r="580" spans="2:17">
      <c r="B580" s="2" t="s">
        <v>11</v>
      </c>
      <c r="C580" s="2">
        <v>572</v>
      </c>
      <c r="D580" s="2">
        <v>572</v>
      </c>
      <c r="E580" s="8">
        <v>0</v>
      </c>
      <c r="F580" s="13">
        <f t="shared" si="78"/>
        <v>0</v>
      </c>
      <c r="G580" s="13">
        <f t="shared" si="72"/>
        <v>0</v>
      </c>
      <c r="H580" s="13">
        <f t="shared" si="73"/>
        <v>0</v>
      </c>
      <c r="I580" s="13">
        <f t="shared" si="74"/>
        <v>185.99760000000001</v>
      </c>
      <c r="J580" s="13">
        <f t="shared" si="75"/>
        <v>0</v>
      </c>
      <c r="K580" s="13">
        <f>H580+I580+J580</f>
        <v>185.99760000000001</v>
      </c>
      <c r="L580" s="13">
        <f>(K580*G580)/1000</f>
        <v>0</v>
      </c>
      <c r="M580" s="13" t="str">
        <f>IF(F580&lt;0, "Yes", "No")</f>
        <v>No</v>
      </c>
      <c r="N580" s="19">
        <f t="shared" si="76"/>
        <v>0</v>
      </c>
      <c r="O580" s="13">
        <f t="shared" si="77"/>
        <v>0</v>
      </c>
      <c r="P580" s="13">
        <f t="shared" si="79"/>
        <v>0.38560668168449819</v>
      </c>
      <c r="Q580" s="13">
        <f t="shared" si="80"/>
        <v>0.19053289413267169</v>
      </c>
    </row>
    <row r="581" spans="2:17">
      <c r="B581" s="2" t="s">
        <v>11</v>
      </c>
      <c r="C581" s="2">
        <v>573</v>
      </c>
      <c r="D581" s="2">
        <v>573</v>
      </c>
      <c r="E581" s="8">
        <v>0</v>
      </c>
      <c r="F581" s="13">
        <f t="shared" si="78"/>
        <v>0</v>
      </c>
      <c r="G581" s="13">
        <f t="shared" si="72"/>
        <v>0</v>
      </c>
      <c r="H581" s="13">
        <f t="shared" si="73"/>
        <v>0</v>
      </c>
      <c r="I581" s="13">
        <f t="shared" si="74"/>
        <v>185.99760000000001</v>
      </c>
      <c r="J581" s="13">
        <f t="shared" si="75"/>
        <v>0</v>
      </c>
      <c r="K581" s="13">
        <f>H581+I581+J581</f>
        <v>185.99760000000001</v>
      </c>
      <c r="L581" s="13">
        <f>(K581*G581)/1000</f>
        <v>0</v>
      </c>
      <c r="M581" s="13" t="str">
        <f>IF(F581&lt;0, "Yes", "No")</f>
        <v>No</v>
      </c>
      <c r="N581" s="19">
        <f t="shared" si="76"/>
        <v>0</v>
      </c>
      <c r="O581" s="13">
        <f t="shared" si="77"/>
        <v>0</v>
      </c>
      <c r="P581" s="13">
        <f t="shared" si="79"/>
        <v>0.38560668168449819</v>
      </c>
      <c r="Q581" s="13">
        <f t="shared" si="80"/>
        <v>0.19053289413267169</v>
      </c>
    </row>
    <row r="582" spans="2:17">
      <c r="B582" s="2" t="s">
        <v>11</v>
      </c>
      <c r="C582" s="2">
        <v>574</v>
      </c>
      <c r="D582" s="2">
        <v>574</v>
      </c>
      <c r="E582" s="8">
        <v>0</v>
      </c>
      <c r="F582" s="13">
        <f t="shared" si="78"/>
        <v>0</v>
      </c>
      <c r="G582" s="13">
        <f t="shared" si="72"/>
        <v>0</v>
      </c>
      <c r="H582" s="13">
        <f t="shared" si="73"/>
        <v>0</v>
      </c>
      <c r="I582" s="13">
        <f t="shared" si="74"/>
        <v>185.99760000000001</v>
      </c>
      <c r="J582" s="13">
        <f t="shared" si="75"/>
        <v>0</v>
      </c>
      <c r="K582" s="13">
        <f>H582+I582+J582</f>
        <v>185.99760000000001</v>
      </c>
      <c r="L582" s="13">
        <f>(K582*G582)/1000</f>
        <v>0</v>
      </c>
      <c r="M582" s="13" t="str">
        <f>IF(F582&lt;0, "Yes", "No")</f>
        <v>No</v>
      </c>
      <c r="N582" s="19">
        <f t="shared" si="76"/>
        <v>0</v>
      </c>
      <c r="O582" s="13">
        <f t="shared" si="77"/>
        <v>0</v>
      </c>
      <c r="P582" s="13">
        <f t="shared" si="79"/>
        <v>0.38560668168449819</v>
      </c>
      <c r="Q582" s="13">
        <f t="shared" si="80"/>
        <v>0.19053289413267169</v>
      </c>
    </row>
    <row r="583" spans="2:17">
      <c r="B583" s="2" t="s">
        <v>11</v>
      </c>
      <c r="C583" s="2">
        <v>575</v>
      </c>
      <c r="D583" s="2">
        <v>575</v>
      </c>
      <c r="E583" s="8">
        <v>0</v>
      </c>
      <c r="F583" s="13">
        <f t="shared" si="78"/>
        <v>0</v>
      </c>
      <c r="G583" s="13">
        <f t="shared" si="72"/>
        <v>0</v>
      </c>
      <c r="H583" s="13">
        <f t="shared" si="73"/>
        <v>0</v>
      </c>
      <c r="I583" s="13">
        <f t="shared" si="74"/>
        <v>185.99760000000001</v>
      </c>
      <c r="J583" s="13">
        <f t="shared" si="75"/>
        <v>0</v>
      </c>
      <c r="K583" s="13">
        <f>H583+I583+J583</f>
        <v>185.99760000000001</v>
      </c>
      <c r="L583" s="13">
        <f>(K583*G583)/1000</f>
        <v>0</v>
      </c>
      <c r="M583" s="13" t="str">
        <f>IF(F583&lt;0, "Yes", "No")</f>
        <v>No</v>
      </c>
      <c r="N583" s="19">
        <f t="shared" si="76"/>
        <v>0</v>
      </c>
      <c r="O583" s="13">
        <f t="shared" si="77"/>
        <v>0</v>
      </c>
      <c r="P583" s="13">
        <f t="shared" si="79"/>
        <v>0.38560668168449819</v>
      </c>
      <c r="Q583" s="13">
        <f t="shared" si="80"/>
        <v>0.19053289413267169</v>
      </c>
    </row>
    <row r="584" spans="2:17">
      <c r="B584" s="2" t="s">
        <v>11</v>
      </c>
      <c r="C584" s="2">
        <v>576</v>
      </c>
      <c r="D584" s="2">
        <v>576</v>
      </c>
      <c r="E584" s="8">
        <v>0</v>
      </c>
      <c r="F584" s="13">
        <f t="shared" si="78"/>
        <v>0</v>
      </c>
      <c r="G584" s="13">
        <f t="shared" si="72"/>
        <v>0</v>
      </c>
      <c r="H584" s="13">
        <f t="shared" si="73"/>
        <v>0</v>
      </c>
      <c r="I584" s="13">
        <f t="shared" si="74"/>
        <v>185.99760000000001</v>
      </c>
      <c r="J584" s="13">
        <f t="shared" si="75"/>
        <v>0</v>
      </c>
      <c r="K584" s="13">
        <f>H584+I584+J584</f>
        <v>185.99760000000001</v>
      </c>
      <c r="L584" s="13">
        <f>(K584*G584)/1000</f>
        <v>0</v>
      </c>
      <c r="M584" s="13" t="str">
        <f>IF(F584&lt;0, "Yes", "No")</f>
        <v>No</v>
      </c>
      <c r="N584" s="19">
        <f t="shared" si="76"/>
        <v>0</v>
      </c>
      <c r="O584" s="13">
        <f t="shared" si="77"/>
        <v>0</v>
      </c>
      <c r="P584" s="13">
        <f t="shared" si="79"/>
        <v>0.38560668168449819</v>
      </c>
      <c r="Q584" s="13">
        <f t="shared" si="80"/>
        <v>0.19053289413267169</v>
      </c>
    </row>
    <row r="585" spans="2:17">
      <c r="B585" s="2" t="s">
        <v>11</v>
      </c>
      <c r="C585" s="2">
        <v>577</v>
      </c>
      <c r="D585" s="2">
        <v>577</v>
      </c>
      <c r="E585" s="8">
        <v>0</v>
      </c>
      <c r="F585" s="13">
        <f t="shared" si="78"/>
        <v>0</v>
      </c>
      <c r="G585" s="13">
        <f t="shared" ref="G585:G648" si="81">E585/3.6</f>
        <v>0</v>
      </c>
      <c r="H585" s="13">
        <f t="shared" ref="H585:H648" si="82">F585*1580</f>
        <v>0</v>
      </c>
      <c r="I585" s="13">
        <f t="shared" ref="I585:I648" si="83">0.012*1580*9.81*(1+0.001*G585)</f>
        <v>185.99760000000001</v>
      </c>
      <c r="J585" s="13">
        <f t="shared" ref="J585:J648" si="84">0.5*1.225*0.33*2.13*G585^2</f>
        <v>0</v>
      </c>
      <c r="K585" s="13">
        <f>H585+I585+J585</f>
        <v>185.99760000000001</v>
      </c>
      <c r="L585" s="13">
        <f>(K585*G585)/1000</f>
        <v>0</v>
      </c>
      <c r="M585" s="13" t="str">
        <f>IF(F585&lt;0, "Yes", "No")</f>
        <v>No</v>
      </c>
      <c r="N585" s="19">
        <f t="shared" ref="N585:N648" si="85">IF(L585&gt;0,L585,0)</f>
        <v>0</v>
      </c>
      <c r="O585" s="13">
        <f t="shared" ref="O585:O648" si="86">IF(L585&lt;0,-L585,0)</f>
        <v>0</v>
      </c>
      <c r="P585" s="13">
        <f t="shared" si="79"/>
        <v>0.38560668168449819</v>
      </c>
      <c r="Q585" s="13">
        <f t="shared" si="80"/>
        <v>0.19053289413267169</v>
      </c>
    </row>
    <row r="586" spans="2:17">
      <c r="B586" s="2" t="s">
        <v>11</v>
      </c>
      <c r="C586" s="2">
        <v>578</v>
      </c>
      <c r="D586" s="2">
        <v>578</v>
      </c>
      <c r="E586" s="8">
        <v>0</v>
      </c>
      <c r="F586" s="13">
        <f t="shared" ref="F586:F649" si="87">($E587-$E585)/2/3.6</f>
        <v>0</v>
      </c>
      <c r="G586" s="13">
        <f t="shared" si="81"/>
        <v>0</v>
      </c>
      <c r="H586" s="13">
        <f t="shared" si="82"/>
        <v>0</v>
      </c>
      <c r="I586" s="13">
        <f t="shared" si="83"/>
        <v>185.99760000000001</v>
      </c>
      <c r="J586" s="13">
        <f t="shared" si="84"/>
        <v>0</v>
      </c>
      <c r="K586" s="13">
        <f>H586+I586+J586</f>
        <v>185.99760000000001</v>
      </c>
      <c r="L586" s="13">
        <f>(K586*G586)/1000</f>
        <v>0</v>
      </c>
      <c r="M586" s="13" t="str">
        <f>IF(F586&lt;0, "Yes", "No")</f>
        <v>No</v>
      </c>
      <c r="N586" s="19">
        <f t="shared" si="85"/>
        <v>0</v>
      </c>
      <c r="O586" s="13">
        <f t="shared" si="86"/>
        <v>0</v>
      </c>
      <c r="P586" s="13">
        <f t="shared" ref="P586:P649" si="88">P585+N586/3600</f>
        <v>0.38560668168449819</v>
      </c>
      <c r="Q586" s="13">
        <f t="shared" ref="Q586:Q649" si="89">Q585+O586/3600</f>
        <v>0.19053289413267169</v>
      </c>
    </row>
    <row r="587" spans="2:17">
      <c r="B587" s="2" t="s">
        <v>11</v>
      </c>
      <c r="C587" s="2">
        <v>579</v>
      </c>
      <c r="D587" s="2">
        <v>579</v>
      </c>
      <c r="E587" s="8">
        <v>0</v>
      </c>
      <c r="F587" s="13">
        <f t="shared" si="87"/>
        <v>0</v>
      </c>
      <c r="G587" s="13">
        <f t="shared" si="81"/>
        <v>0</v>
      </c>
      <c r="H587" s="13">
        <f t="shared" si="82"/>
        <v>0</v>
      </c>
      <c r="I587" s="13">
        <f t="shared" si="83"/>
        <v>185.99760000000001</v>
      </c>
      <c r="J587" s="13">
        <f t="shared" si="84"/>
        <v>0</v>
      </c>
      <c r="K587" s="13">
        <f>H587+I587+J587</f>
        <v>185.99760000000001</v>
      </c>
      <c r="L587" s="13">
        <f>(K587*G587)/1000</f>
        <v>0</v>
      </c>
      <c r="M587" s="13" t="str">
        <f>IF(F587&lt;0, "Yes", "No")</f>
        <v>No</v>
      </c>
      <c r="N587" s="19">
        <f t="shared" si="85"/>
        <v>0</v>
      </c>
      <c r="O587" s="13">
        <f t="shared" si="86"/>
        <v>0</v>
      </c>
      <c r="P587" s="13">
        <f t="shared" si="88"/>
        <v>0.38560668168449819</v>
      </c>
      <c r="Q587" s="13">
        <f t="shared" si="89"/>
        <v>0.19053289413267169</v>
      </c>
    </row>
    <row r="588" spans="2:17">
      <c r="B588" s="2" t="s">
        <v>11</v>
      </c>
      <c r="C588" s="2">
        <v>580</v>
      </c>
      <c r="D588" s="2">
        <v>580</v>
      </c>
      <c r="E588" s="8">
        <v>0</v>
      </c>
      <c r="F588" s="13">
        <f t="shared" si="87"/>
        <v>0</v>
      </c>
      <c r="G588" s="13">
        <f t="shared" si="81"/>
        <v>0</v>
      </c>
      <c r="H588" s="13">
        <f t="shared" si="82"/>
        <v>0</v>
      </c>
      <c r="I588" s="13">
        <f t="shared" si="83"/>
        <v>185.99760000000001</v>
      </c>
      <c r="J588" s="13">
        <f t="shared" si="84"/>
        <v>0</v>
      </c>
      <c r="K588" s="13">
        <f>H588+I588+J588</f>
        <v>185.99760000000001</v>
      </c>
      <c r="L588" s="13">
        <f>(K588*G588)/1000</f>
        <v>0</v>
      </c>
      <c r="M588" s="13" t="str">
        <f>IF(F588&lt;0, "Yes", "No")</f>
        <v>No</v>
      </c>
      <c r="N588" s="19">
        <f t="shared" si="85"/>
        <v>0</v>
      </c>
      <c r="O588" s="13">
        <f t="shared" si="86"/>
        <v>0</v>
      </c>
      <c r="P588" s="13">
        <f t="shared" si="88"/>
        <v>0.38560668168449819</v>
      </c>
      <c r="Q588" s="13">
        <f t="shared" si="89"/>
        <v>0.19053289413267169</v>
      </c>
    </row>
    <row r="589" spans="2:17">
      <c r="B589" s="2" t="s">
        <v>11</v>
      </c>
      <c r="C589" s="2">
        <v>581</v>
      </c>
      <c r="D589" s="2">
        <v>581</v>
      </c>
      <c r="E589" s="8">
        <v>0</v>
      </c>
      <c r="F589" s="13">
        <f t="shared" si="87"/>
        <v>0</v>
      </c>
      <c r="G589" s="13">
        <f t="shared" si="81"/>
        <v>0</v>
      </c>
      <c r="H589" s="13">
        <f t="shared" si="82"/>
        <v>0</v>
      </c>
      <c r="I589" s="13">
        <f t="shared" si="83"/>
        <v>185.99760000000001</v>
      </c>
      <c r="J589" s="13">
        <f t="shared" si="84"/>
        <v>0</v>
      </c>
      <c r="K589" s="13">
        <f>H589+I589+J589</f>
        <v>185.99760000000001</v>
      </c>
      <c r="L589" s="13">
        <f>(K589*G589)/1000</f>
        <v>0</v>
      </c>
      <c r="M589" s="13" t="str">
        <f>IF(F589&lt;0, "Yes", "No")</f>
        <v>No</v>
      </c>
      <c r="N589" s="19">
        <f t="shared" si="85"/>
        <v>0</v>
      </c>
      <c r="O589" s="13">
        <f t="shared" si="86"/>
        <v>0</v>
      </c>
      <c r="P589" s="13">
        <f t="shared" si="88"/>
        <v>0.38560668168449819</v>
      </c>
      <c r="Q589" s="13">
        <f t="shared" si="89"/>
        <v>0.19053289413267169</v>
      </c>
    </row>
    <row r="590" spans="2:17">
      <c r="B590" s="2" t="s">
        <v>11</v>
      </c>
      <c r="C590" s="2">
        <v>582</v>
      </c>
      <c r="D590" s="2">
        <v>582</v>
      </c>
      <c r="E590" s="8">
        <v>0</v>
      </c>
      <c r="F590" s="13">
        <f t="shared" si="87"/>
        <v>0</v>
      </c>
      <c r="G590" s="13">
        <f t="shared" si="81"/>
        <v>0</v>
      </c>
      <c r="H590" s="13">
        <f t="shared" si="82"/>
        <v>0</v>
      </c>
      <c r="I590" s="13">
        <f t="shared" si="83"/>
        <v>185.99760000000001</v>
      </c>
      <c r="J590" s="13">
        <f t="shared" si="84"/>
        <v>0</v>
      </c>
      <c r="K590" s="13">
        <f>H590+I590+J590</f>
        <v>185.99760000000001</v>
      </c>
      <c r="L590" s="13">
        <f>(K590*G590)/1000</f>
        <v>0</v>
      </c>
      <c r="M590" s="13" t="str">
        <f>IF(F590&lt;0, "Yes", "No")</f>
        <v>No</v>
      </c>
      <c r="N590" s="19">
        <f t="shared" si="85"/>
        <v>0</v>
      </c>
      <c r="O590" s="13">
        <f t="shared" si="86"/>
        <v>0</v>
      </c>
      <c r="P590" s="13">
        <f t="shared" si="88"/>
        <v>0.38560668168449819</v>
      </c>
      <c r="Q590" s="13">
        <f t="shared" si="89"/>
        <v>0.19053289413267169</v>
      </c>
    </row>
    <row r="591" spans="2:17">
      <c r="B591" s="2" t="s">
        <v>11</v>
      </c>
      <c r="C591" s="2">
        <v>583</v>
      </c>
      <c r="D591" s="2">
        <v>583</v>
      </c>
      <c r="E591" s="8">
        <v>0</v>
      </c>
      <c r="F591" s="13">
        <f t="shared" si="87"/>
        <v>0</v>
      </c>
      <c r="G591" s="13">
        <f t="shared" si="81"/>
        <v>0</v>
      </c>
      <c r="H591" s="13">
        <f t="shared" si="82"/>
        <v>0</v>
      </c>
      <c r="I591" s="13">
        <f t="shared" si="83"/>
        <v>185.99760000000001</v>
      </c>
      <c r="J591" s="13">
        <f t="shared" si="84"/>
        <v>0</v>
      </c>
      <c r="K591" s="13">
        <f>H591+I591+J591</f>
        <v>185.99760000000001</v>
      </c>
      <c r="L591" s="13">
        <f>(K591*G591)/1000</f>
        <v>0</v>
      </c>
      <c r="M591" s="13" t="str">
        <f>IF(F591&lt;0, "Yes", "No")</f>
        <v>No</v>
      </c>
      <c r="N591" s="19">
        <f t="shared" si="85"/>
        <v>0</v>
      </c>
      <c r="O591" s="13">
        <f t="shared" si="86"/>
        <v>0</v>
      </c>
      <c r="P591" s="13">
        <f t="shared" si="88"/>
        <v>0.38560668168449819</v>
      </c>
      <c r="Q591" s="13">
        <f t="shared" si="89"/>
        <v>0.19053289413267169</v>
      </c>
    </row>
    <row r="592" spans="2:17">
      <c r="B592" s="2" t="s">
        <v>11</v>
      </c>
      <c r="C592" s="2">
        <v>584</v>
      </c>
      <c r="D592" s="2">
        <v>584</v>
      </c>
      <c r="E592" s="8">
        <v>0</v>
      </c>
      <c r="F592" s="13">
        <f t="shared" si="87"/>
        <v>0</v>
      </c>
      <c r="G592" s="13">
        <f t="shared" si="81"/>
        <v>0</v>
      </c>
      <c r="H592" s="13">
        <f t="shared" si="82"/>
        <v>0</v>
      </c>
      <c r="I592" s="13">
        <f t="shared" si="83"/>
        <v>185.99760000000001</v>
      </c>
      <c r="J592" s="13">
        <f t="shared" si="84"/>
        <v>0</v>
      </c>
      <c r="K592" s="13">
        <f>H592+I592+J592</f>
        <v>185.99760000000001</v>
      </c>
      <c r="L592" s="13">
        <f>(K592*G592)/1000</f>
        <v>0</v>
      </c>
      <c r="M592" s="13" t="str">
        <f>IF(F592&lt;0, "Yes", "No")</f>
        <v>No</v>
      </c>
      <c r="N592" s="19">
        <f t="shared" si="85"/>
        <v>0</v>
      </c>
      <c r="O592" s="13">
        <f t="shared" si="86"/>
        <v>0</v>
      </c>
      <c r="P592" s="13">
        <f t="shared" si="88"/>
        <v>0.38560668168449819</v>
      </c>
      <c r="Q592" s="13">
        <f t="shared" si="89"/>
        <v>0.19053289413267169</v>
      </c>
    </row>
    <row r="593" spans="2:17">
      <c r="B593" s="2" t="s">
        <v>11</v>
      </c>
      <c r="C593" s="2">
        <v>585</v>
      </c>
      <c r="D593" s="2">
        <v>585</v>
      </c>
      <c r="E593" s="8">
        <v>0</v>
      </c>
      <c r="F593" s="13">
        <f t="shared" si="87"/>
        <v>0</v>
      </c>
      <c r="G593" s="13">
        <f t="shared" si="81"/>
        <v>0</v>
      </c>
      <c r="H593" s="13">
        <f t="shared" si="82"/>
        <v>0</v>
      </c>
      <c r="I593" s="13">
        <f t="shared" si="83"/>
        <v>185.99760000000001</v>
      </c>
      <c r="J593" s="13">
        <f t="shared" si="84"/>
        <v>0</v>
      </c>
      <c r="K593" s="13">
        <f>H593+I593+J593</f>
        <v>185.99760000000001</v>
      </c>
      <c r="L593" s="13">
        <f>(K593*G593)/1000</f>
        <v>0</v>
      </c>
      <c r="M593" s="13" t="str">
        <f>IF(F593&lt;0, "Yes", "No")</f>
        <v>No</v>
      </c>
      <c r="N593" s="19">
        <f t="shared" si="85"/>
        <v>0</v>
      </c>
      <c r="O593" s="13">
        <f t="shared" si="86"/>
        <v>0</v>
      </c>
      <c r="P593" s="13">
        <f t="shared" si="88"/>
        <v>0.38560668168449819</v>
      </c>
      <c r="Q593" s="13">
        <f t="shared" si="89"/>
        <v>0.19053289413267169</v>
      </c>
    </row>
    <row r="594" spans="2:17">
      <c r="B594" s="2" t="s">
        <v>11</v>
      </c>
      <c r="C594" s="2">
        <v>586</v>
      </c>
      <c r="D594" s="2">
        <v>586</v>
      </c>
      <c r="E594" s="8">
        <v>0</v>
      </c>
      <c r="F594" s="13">
        <f t="shared" si="87"/>
        <v>0</v>
      </c>
      <c r="G594" s="13">
        <f t="shared" si="81"/>
        <v>0</v>
      </c>
      <c r="H594" s="13">
        <f t="shared" si="82"/>
        <v>0</v>
      </c>
      <c r="I594" s="13">
        <f t="shared" si="83"/>
        <v>185.99760000000001</v>
      </c>
      <c r="J594" s="13">
        <f t="shared" si="84"/>
        <v>0</v>
      </c>
      <c r="K594" s="13">
        <f>H594+I594+J594</f>
        <v>185.99760000000001</v>
      </c>
      <c r="L594" s="13">
        <f>(K594*G594)/1000</f>
        <v>0</v>
      </c>
      <c r="M594" s="13" t="str">
        <f>IF(F594&lt;0, "Yes", "No")</f>
        <v>No</v>
      </c>
      <c r="N594" s="19">
        <f t="shared" si="85"/>
        <v>0</v>
      </c>
      <c r="O594" s="13">
        <f t="shared" si="86"/>
        <v>0</v>
      </c>
      <c r="P594" s="13">
        <f t="shared" si="88"/>
        <v>0.38560668168449819</v>
      </c>
      <c r="Q594" s="13">
        <f t="shared" si="89"/>
        <v>0.19053289413267169</v>
      </c>
    </row>
    <row r="595" spans="2:17">
      <c r="B595" s="2" t="s">
        <v>11</v>
      </c>
      <c r="C595" s="2">
        <v>587</v>
      </c>
      <c r="D595" s="2">
        <v>587</v>
      </c>
      <c r="E595" s="8">
        <v>0</v>
      </c>
      <c r="F595" s="13">
        <f t="shared" si="87"/>
        <v>0</v>
      </c>
      <c r="G595" s="13">
        <f t="shared" si="81"/>
        <v>0</v>
      </c>
      <c r="H595" s="13">
        <f t="shared" si="82"/>
        <v>0</v>
      </c>
      <c r="I595" s="13">
        <f t="shared" si="83"/>
        <v>185.99760000000001</v>
      </c>
      <c r="J595" s="13">
        <f t="shared" si="84"/>
        <v>0</v>
      </c>
      <c r="K595" s="13">
        <f>H595+I595+J595</f>
        <v>185.99760000000001</v>
      </c>
      <c r="L595" s="13">
        <f>(K595*G595)/1000</f>
        <v>0</v>
      </c>
      <c r="M595" s="13" t="str">
        <f>IF(F595&lt;0, "Yes", "No")</f>
        <v>No</v>
      </c>
      <c r="N595" s="19">
        <f t="shared" si="85"/>
        <v>0</v>
      </c>
      <c r="O595" s="13">
        <f t="shared" si="86"/>
        <v>0</v>
      </c>
      <c r="P595" s="13">
        <f t="shared" si="88"/>
        <v>0.38560668168449819</v>
      </c>
      <c r="Q595" s="13">
        <f t="shared" si="89"/>
        <v>0.19053289413267169</v>
      </c>
    </row>
    <row r="596" spans="2:17">
      <c r="B596" s="2" t="s">
        <v>11</v>
      </c>
      <c r="C596" s="2">
        <v>588</v>
      </c>
      <c r="D596" s="2">
        <v>588</v>
      </c>
      <c r="E596" s="8">
        <v>0</v>
      </c>
      <c r="F596" s="13">
        <f t="shared" si="87"/>
        <v>0</v>
      </c>
      <c r="G596" s="13">
        <f t="shared" si="81"/>
        <v>0</v>
      </c>
      <c r="H596" s="13">
        <f t="shared" si="82"/>
        <v>0</v>
      </c>
      <c r="I596" s="13">
        <f t="shared" si="83"/>
        <v>185.99760000000001</v>
      </c>
      <c r="J596" s="13">
        <f t="shared" si="84"/>
        <v>0</v>
      </c>
      <c r="K596" s="13">
        <f>H596+I596+J596</f>
        <v>185.99760000000001</v>
      </c>
      <c r="L596" s="13">
        <f>(K596*G596)/1000</f>
        <v>0</v>
      </c>
      <c r="M596" s="13" t="str">
        <f>IF(F596&lt;0, "Yes", "No")</f>
        <v>No</v>
      </c>
      <c r="N596" s="19">
        <f t="shared" si="85"/>
        <v>0</v>
      </c>
      <c r="O596" s="13">
        <f t="shared" si="86"/>
        <v>0</v>
      </c>
      <c r="P596" s="13">
        <f t="shared" si="88"/>
        <v>0.38560668168449819</v>
      </c>
      <c r="Q596" s="13">
        <f t="shared" si="89"/>
        <v>0.19053289413267169</v>
      </c>
    </row>
    <row r="597" spans="2:17">
      <c r="B597" s="2" t="s">
        <v>11</v>
      </c>
      <c r="C597" s="2">
        <v>589</v>
      </c>
      <c r="D597" s="2">
        <v>589</v>
      </c>
      <c r="E597" s="8">
        <v>0</v>
      </c>
      <c r="F597" s="13">
        <f t="shared" si="87"/>
        <v>0</v>
      </c>
      <c r="G597" s="13">
        <f t="shared" si="81"/>
        <v>0</v>
      </c>
      <c r="H597" s="13">
        <f t="shared" si="82"/>
        <v>0</v>
      </c>
      <c r="I597" s="13">
        <f t="shared" si="83"/>
        <v>185.99760000000001</v>
      </c>
      <c r="J597" s="13">
        <f t="shared" si="84"/>
        <v>0</v>
      </c>
      <c r="K597" s="13">
        <f>H597+I597+J597</f>
        <v>185.99760000000001</v>
      </c>
      <c r="L597" s="13">
        <f>(K597*G597)/1000</f>
        <v>0</v>
      </c>
      <c r="M597" s="13" t="str">
        <f>IF(F597&lt;0, "Yes", "No")</f>
        <v>No</v>
      </c>
      <c r="N597" s="19">
        <f t="shared" si="85"/>
        <v>0</v>
      </c>
      <c r="O597" s="13">
        <f t="shared" si="86"/>
        <v>0</v>
      </c>
      <c r="P597" s="13">
        <f t="shared" si="88"/>
        <v>0.38560668168449819</v>
      </c>
      <c r="Q597" s="13">
        <f t="shared" si="89"/>
        <v>0.19053289413267169</v>
      </c>
    </row>
    <row r="598" spans="2:17">
      <c r="B598" s="3" t="s">
        <v>12</v>
      </c>
      <c r="C598" s="3">
        <v>590</v>
      </c>
      <c r="D598" s="3">
        <v>1</v>
      </c>
      <c r="E598" s="9">
        <v>0</v>
      </c>
      <c r="F598" s="13">
        <f t="shared" si="87"/>
        <v>0</v>
      </c>
      <c r="G598" s="13">
        <f t="shared" si="81"/>
        <v>0</v>
      </c>
      <c r="H598" s="13">
        <f t="shared" si="82"/>
        <v>0</v>
      </c>
      <c r="I598" s="13">
        <f t="shared" si="83"/>
        <v>185.99760000000001</v>
      </c>
      <c r="J598" s="13">
        <f t="shared" si="84"/>
        <v>0</v>
      </c>
      <c r="K598" s="13">
        <f>H598+I598+J598</f>
        <v>185.99760000000001</v>
      </c>
      <c r="L598" s="13">
        <f>(K598*G598)/1000</f>
        <v>0</v>
      </c>
      <c r="M598" s="13" t="str">
        <f>IF(F598&lt;0, "Yes", "No")</f>
        <v>No</v>
      </c>
      <c r="N598" s="19">
        <f t="shared" si="85"/>
        <v>0</v>
      </c>
      <c r="O598" s="13">
        <f t="shared" si="86"/>
        <v>0</v>
      </c>
      <c r="P598" s="13">
        <f t="shared" si="88"/>
        <v>0.38560668168449819</v>
      </c>
      <c r="Q598" s="13">
        <f t="shared" si="89"/>
        <v>0.19053289413267169</v>
      </c>
    </row>
    <row r="599" spans="2:17">
      <c r="B599" s="3" t="s">
        <v>12</v>
      </c>
      <c r="C599" s="3">
        <v>591</v>
      </c>
      <c r="D599" s="3">
        <v>2</v>
      </c>
      <c r="E599" s="9">
        <v>0</v>
      </c>
      <c r="F599" s="13">
        <f t="shared" si="87"/>
        <v>0</v>
      </c>
      <c r="G599" s="13">
        <f t="shared" si="81"/>
        <v>0</v>
      </c>
      <c r="H599" s="13">
        <f t="shared" si="82"/>
        <v>0</v>
      </c>
      <c r="I599" s="13">
        <f t="shared" si="83"/>
        <v>185.99760000000001</v>
      </c>
      <c r="J599" s="13">
        <f t="shared" si="84"/>
        <v>0</v>
      </c>
      <c r="K599" s="13">
        <f>H599+I599+J599</f>
        <v>185.99760000000001</v>
      </c>
      <c r="L599" s="13">
        <f>(K599*G599)/1000</f>
        <v>0</v>
      </c>
      <c r="M599" s="13" t="str">
        <f>IF(F599&lt;0, "Yes", "No")</f>
        <v>No</v>
      </c>
      <c r="N599" s="19">
        <f t="shared" si="85"/>
        <v>0</v>
      </c>
      <c r="O599" s="13">
        <f t="shared" si="86"/>
        <v>0</v>
      </c>
      <c r="P599" s="13">
        <f t="shared" si="88"/>
        <v>0.38560668168449819</v>
      </c>
      <c r="Q599" s="13">
        <f t="shared" si="89"/>
        <v>0.19053289413267169</v>
      </c>
    </row>
    <row r="600" spans="2:17">
      <c r="B600" s="3" t="s">
        <v>12</v>
      </c>
      <c r="C600" s="3">
        <v>592</v>
      </c>
      <c r="D600" s="3">
        <v>3</v>
      </c>
      <c r="E600" s="9">
        <v>0</v>
      </c>
      <c r="F600" s="13">
        <f t="shared" si="87"/>
        <v>0</v>
      </c>
      <c r="G600" s="13">
        <f t="shared" si="81"/>
        <v>0</v>
      </c>
      <c r="H600" s="13">
        <f t="shared" si="82"/>
        <v>0</v>
      </c>
      <c r="I600" s="13">
        <f t="shared" si="83"/>
        <v>185.99760000000001</v>
      </c>
      <c r="J600" s="13">
        <f t="shared" si="84"/>
        <v>0</v>
      </c>
      <c r="K600" s="13">
        <f>H600+I600+J600</f>
        <v>185.99760000000001</v>
      </c>
      <c r="L600" s="13">
        <f>(K600*G600)/1000</f>
        <v>0</v>
      </c>
      <c r="M600" s="13" t="str">
        <f>IF(F600&lt;0, "Yes", "No")</f>
        <v>No</v>
      </c>
      <c r="N600" s="19">
        <f t="shared" si="85"/>
        <v>0</v>
      </c>
      <c r="O600" s="13">
        <f t="shared" si="86"/>
        <v>0</v>
      </c>
      <c r="P600" s="13">
        <f t="shared" si="88"/>
        <v>0.38560668168449819</v>
      </c>
      <c r="Q600" s="13">
        <f t="shared" si="89"/>
        <v>0.19053289413267169</v>
      </c>
    </row>
    <row r="601" spans="2:17">
      <c r="B601" s="3" t="s">
        <v>12</v>
      </c>
      <c r="C601" s="3">
        <v>593</v>
      </c>
      <c r="D601" s="3">
        <v>4</v>
      </c>
      <c r="E601" s="9">
        <v>0</v>
      </c>
      <c r="F601" s="13">
        <f t="shared" si="87"/>
        <v>0</v>
      </c>
      <c r="G601" s="13">
        <f t="shared" si="81"/>
        <v>0</v>
      </c>
      <c r="H601" s="13">
        <f t="shared" si="82"/>
        <v>0</v>
      </c>
      <c r="I601" s="13">
        <f t="shared" si="83"/>
        <v>185.99760000000001</v>
      </c>
      <c r="J601" s="13">
        <f t="shared" si="84"/>
        <v>0</v>
      </c>
      <c r="K601" s="13">
        <f>H601+I601+J601</f>
        <v>185.99760000000001</v>
      </c>
      <c r="L601" s="13">
        <f>(K601*G601)/1000</f>
        <v>0</v>
      </c>
      <c r="M601" s="13" t="str">
        <f>IF(F601&lt;0, "Yes", "No")</f>
        <v>No</v>
      </c>
      <c r="N601" s="19">
        <f t="shared" si="85"/>
        <v>0</v>
      </c>
      <c r="O601" s="13">
        <f t="shared" si="86"/>
        <v>0</v>
      </c>
      <c r="P601" s="13">
        <f t="shared" si="88"/>
        <v>0.38560668168449819</v>
      </c>
      <c r="Q601" s="13">
        <f t="shared" si="89"/>
        <v>0.19053289413267169</v>
      </c>
    </row>
    <row r="602" spans="2:17">
      <c r="B602" s="3" t="s">
        <v>12</v>
      </c>
      <c r="C602" s="3">
        <v>594</v>
      </c>
      <c r="D602" s="3">
        <v>5</v>
      </c>
      <c r="E602" s="9">
        <v>0</v>
      </c>
      <c r="F602" s="13">
        <f t="shared" si="87"/>
        <v>0</v>
      </c>
      <c r="G602" s="13">
        <f t="shared" si="81"/>
        <v>0</v>
      </c>
      <c r="H602" s="13">
        <f t="shared" si="82"/>
        <v>0</v>
      </c>
      <c r="I602" s="13">
        <f t="shared" si="83"/>
        <v>185.99760000000001</v>
      </c>
      <c r="J602" s="13">
        <f t="shared" si="84"/>
        <v>0</v>
      </c>
      <c r="K602" s="13">
        <f>H602+I602+J602</f>
        <v>185.99760000000001</v>
      </c>
      <c r="L602" s="13">
        <f>(K602*G602)/1000</f>
        <v>0</v>
      </c>
      <c r="M602" s="13" t="str">
        <f>IF(F602&lt;0, "Yes", "No")</f>
        <v>No</v>
      </c>
      <c r="N602" s="19">
        <f t="shared" si="85"/>
        <v>0</v>
      </c>
      <c r="O602" s="13">
        <f t="shared" si="86"/>
        <v>0</v>
      </c>
      <c r="P602" s="13">
        <f t="shared" si="88"/>
        <v>0.38560668168449819</v>
      </c>
      <c r="Q602" s="13">
        <f t="shared" si="89"/>
        <v>0.19053289413267169</v>
      </c>
    </row>
    <row r="603" spans="2:17">
      <c r="B603" s="3" t="s">
        <v>12</v>
      </c>
      <c r="C603" s="3">
        <v>595</v>
      </c>
      <c r="D603" s="3">
        <v>6</v>
      </c>
      <c r="E603" s="9">
        <v>0</v>
      </c>
      <c r="F603" s="13">
        <f t="shared" si="87"/>
        <v>0</v>
      </c>
      <c r="G603" s="13">
        <f t="shared" si="81"/>
        <v>0</v>
      </c>
      <c r="H603" s="13">
        <f t="shared" si="82"/>
        <v>0</v>
      </c>
      <c r="I603" s="13">
        <f t="shared" si="83"/>
        <v>185.99760000000001</v>
      </c>
      <c r="J603" s="13">
        <f t="shared" si="84"/>
        <v>0</v>
      </c>
      <c r="K603" s="13">
        <f>H603+I603+J603</f>
        <v>185.99760000000001</v>
      </c>
      <c r="L603" s="13">
        <f>(K603*G603)/1000</f>
        <v>0</v>
      </c>
      <c r="M603" s="13" t="str">
        <f>IF(F603&lt;0, "Yes", "No")</f>
        <v>No</v>
      </c>
      <c r="N603" s="19">
        <f t="shared" si="85"/>
        <v>0</v>
      </c>
      <c r="O603" s="13">
        <f t="shared" si="86"/>
        <v>0</v>
      </c>
      <c r="P603" s="13">
        <f t="shared" si="88"/>
        <v>0.38560668168449819</v>
      </c>
      <c r="Q603" s="13">
        <f t="shared" si="89"/>
        <v>0.19053289413267169</v>
      </c>
    </row>
    <row r="604" spans="2:17">
      <c r="B604" s="3" t="s">
        <v>12</v>
      </c>
      <c r="C604" s="3">
        <v>596</v>
      </c>
      <c r="D604" s="3">
        <v>7</v>
      </c>
      <c r="E604" s="9">
        <v>0</v>
      </c>
      <c r="F604" s="13">
        <f t="shared" si="87"/>
        <v>0</v>
      </c>
      <c r="G604" s="13">
        <f t="shared" si="81"/>
        <v>0</v>
      </c>
      <c r="H604" s="13">
        <f t="shared" si="82"/>
        <v>0</v>
      </c>
      <c r="I604" s="13">
        <f t="shared" si="83"/>
        <v>185.99760000000001</v>
      </c>
      <c r="J604" s="13">
        <f t="shared" si="84"/>
        <v>0</v>
      </c>
      <c r="K604" s="13">
        <f>H604+I604+J604</f>
        <v>185.99760000000001</v>
      </c>
      <c r="L604" s="13">
        <f>(K604*G604)/1000</f>
        <v>0</v>
      </c>
      <c r="M604" s="13" t="str">
        <f>IF(F604&lt;0, "Yes", "No")</f>
        <v>No</v>
      </c>
      <c r="N604" s="19">
        <f t="shared" si="85"/>
        <v>0</v>
      </c>
      <c r="O604" s="13">
        <f t="shared" si="86"/>
        <v>0</v>
      </c>
      <c r="P604" s="13">
        <f t="shared" si="88"/>
        <v>0.38560668168449819</v>
      </c>
      <c r="Q604" s="13">
        <f t="shared" si="89"/>
        <v>0.19053289413267169</v>
      </c>
    </row>
    <row r="605" spans="2:17">
      <c r="B605" s="3" t="s">
        <v>12</v>
      </c>
      <c r="C605" s="3">
        <v>597</v>
      </c>
      <c r="D605" s="3">
        <v>8</v>
      </c>
      <c r="E605" s="9">
        <v>0</v>
      </c>
      <c r="F605" s="13">
        <f t="shared" si="87"/>
        <v>0</v>
      </c>
      <c r="G605" s="13">
        <f t="shared" si="81"/>
        <v>0</v>
      </c>
      <c r="H605" s="13">
        <f t="shared" si="82"/>
        <v>0</v>
      </c>
      <c r="I605" s="13">
        <f t="shared" si="83"/>
        <v>185.99760000000001</v>
      </c>
      <c r="J605" s="13">
        <f t="shared" si="84"/>
        <v>0</v>
      </c>
      <c r="K605" s="13">
        <f>H605+I605+J605</f>
        <v>185.99760000000001</v>
      </c>
      <c r="L605" s="13">
        <f>(K605*G605)/1000</f>
        <v>0</v>
      </c>
      <c r="M605" s="13" t="str">
        <f>IF(F605&lt;0, "Yes", "No")</f>
        <v>No</v>
      </c>
      <c r="N605" s="19">
        <f t="shared" si="85"/>
        <v>0</v>
      </c>
      <c r="O605" s="13">
        <f t="shared" si="86"/>
        <v>0</v>
      </c>
      <c r="P605" s="13">
        <f t="shared" si="88"/>
        <v>0.38560668168449819</v>
      </c>
      <c r="Q605" s="13">
        <f t="shared" si="89"/>
        <v>0.19053289413267169</v>
      </c>
    </row>
    <row r="606" spans="2:17">
      <c r="B606" s="3" t="s">
        <v>12</v>
      </c>
      <c r="C606" s="3">
        <v>598</v>
      </c>
      <c r="D606" s="3">
        <v>9</v>
      </c>
      <c r="E606" s="9">
        <v>0</v>
      </c>
      <c r="F606" s="13">
        <f t="shared" si="87"/>
        <v>0</v>
      </c>
      <c r="G606" s="13">
        <f t="shared" si="81"/>
        <v>0</v>
      </c>
      <c r="H606" s="13">
        <f t="shared" si="82"/>
        <v>0</v>
      </c>
      <c r="I606" s="13">
        <f t="shared" si="83"/>
        <v>185.99760000000001</v>
      </c>
      <c r="J606" s="13">
        <f t="shared" si="84"/>
        <v>0</v>
      </c>
      <c r="K606" s="13">
        <f>H606+I606+J606</f>
        <v>185.99760000000001</v>
      </c>
      <c r="L606" s="13">
        <f>(K606*G606)/1000</f>
        <v>0</v>
      </c>
      <c r="M606" s="13" t="str">
        <f>IF(F606&lt;0, "Yes", "No")</f>
        <v>No</v>
      </c>
      <c r="N606" s="19">
        <f t="shared" si="85"/>
        <v>0</v>
      </c>
      <c r="O606" s="13">
        <f t="shared" si="86"/>
        <v>0</v>
      </c>
      <c r="P606" s="13">
        <f t="shared" si="88"/>
        <v>0.38560668168449819</v>
      </c>
      <c r="Q606" s="13">
        <f t="shared" si="89"/>
        <v>0.19053289413267169</v>
      </c>
    </row>
    <row r="607" spans="2:17">
      <c r="B607" s="3" t="s">
        <v>12</v>
      </c>
      <c r="C607" s="3">
        <v>599</v>
      </c>
      <c r="D607" s="3">
        <v>10</v>
      </c>
      <c r="E607" s="9">
        <v>0</v>
      </c>
      <c r="F607" s="13">
        <f t="shared" si="87"/>
        <v>0</v>
      </c>
      <c r="G607" s="13">
        <f t="shared" si="81"/>
        <v>0</v>
      </c>
      <c r="H607" s="13">
        <f t="shared" si="82"/>
        <v>0</v>
      </c>
      <c r="I607" s="13">
        <f t="shared" si="83"/>
        <v>185.99760000000001</v>
      </c>
      <c r="J607" s="13">
        <f t="shared" si="84"/>
        <v>0</v>
      </c>
      <c r="K607" s="13">
        <f>H607+I607+J607</f>
        <v>185.99760000000001</v>
      </c>
      <c r="L607" s="13">
        <f>(K607*G607)/1000</f>
        <v>0</v>
      </c>
      <c r="M607" s="13" t="str">
        <f>IF(F607&lt;0, "Yes", "No")</f>
        <v>No</v>
      </c>
      <c r="N607" s="19">
        <f t="shared" si="85"/>
        <v>0</v>
      </c>
      <c r="O607" s="13">
        <f t="shared" si="86"/>
        <v>0</v>
      </c>
      <c r="P607" s="13">
        <f t="shared" si="88"/>
        <v>0.38560668168449819</v>
      </c>
      <c r="Q607" s="13">
        <f t="shared" si="89"/>
        <v>0.19053289413267169</v>
      </c>
    </row>
    <row r="608" spans="2:17">
      <c r="B608" s="3" t="s">
        <v>12</v>
      </c>
      <c r="C608" s="3">
        <v>600</v>
      </c>
      <c r="D608" s="3">
        <v>11</v>
      </c>
      <c r="E608" s="9">
        <v>0</v>
      </c>
      <c r="F608" s="13">
        <f t="shared" si="87"/>
        <v>0.1388888888888889</v>
      </c>
      <c r="G608" s="13">
        <f t="shared" si="81"/>
        <v>0</v>
      </c>
      <c r="H608" s="13">
        <f t="shared" si="82"/>
        <v>219.44444444444446</v>
      </c>
      <c r="I608" s="13">
        <f t="shared" si="83"/>
        <v>185.99760000000001</v>
      </c>
      <c r="J608" s="13">
        <f t="shared" si="84"/>
        <v>0</v>
      </c>
      <c r="K608" s="13">
        <f>H608+I608+J608</f>
        <v>405.44204444444449</v>
      </c>
      <c r="L608" s="13">
        <f>(K608*G608)/1000</f>
        <v>0</v>
      </c>
      <c r="M608" s="13" t="str">
        <f>IF(F608&lt;0, "Yes", "No")</f>
        <v>No</v>
      </c>
      <c r="N608" s="19">
        <f t="shared" si="85"/>
        <v>0</v>
      </c>
      <c r="O608" s="13">
        <f t="shared" si="86"/>
        <v>0</v>
      </c>
      <c r="P608" s="13">
        <f t="shared" si="88"/>
        <v>0.38560668168449819</v>
      </c>
      <c r="Q608" s="13">
        <f t="shared" si="89"/>
        <v>0.19053289413267169</v>
      </c>
    </row>
    <row r="609" spans="2:17">
      <c r="B609" s="3" t="s">
        <v>12</v>
      </c>
      <c r="C609" s="3">
        <v>601</v>
      </c>
      <c r="D609" s="3">
        <v>12</v>
      </c>
      <c r="E609" s="9">
        <v>1</v>
      </c>
      <c r="F609" s="13">
        <f t="shared" si="87"/>
        <v>0.29166666666666669</v>
      </c>
      <c r="G609" s="13">
        <f t="shared" si="81"/>
        <v>0.27777777777777779</v>
      </c>
      <c r="H609" s="13">
        <f t="shared" si="82"/>
        <v>460.83333333333337</v>
      </c>
      <c r="I609" s="13">
        <f t="shared" si="83"/>
        <v>186.04926600000002</v>
      </c>
      <c r="J609" s="13">
        <f t="shared" si="84"/>
        <v>3.3219618055555566E-2</v>
      </c>
      <c r="K609" s="13">
        <f>H609+I609+J609</f>
        <v>646.91581895138893</v>
      </c>
      <c r="L609" s="13">
        <f>(K609*G609)/1000</f>
        <v>0.17969883859760805</v>
      </c>
      <c r="M609" s="13" t="str">
        <f>IF(F609&lt;0, "Yes", "No")</f>
        <v>No</v>
      </c>
      <c r="N609" s="19">
        <f t="shared" si="85"/>
        <v>0.17969883859760805</v>
      </c>
      <c r="O609" s="13">
        <f t="shared" si="86"/>
        <v>0</v>
      </c>
      <c r="P609" s="13">
        <f t="shared" si="88"/>
        <v>0.38565659802855307</v>
      </c>
      <c r="Q609" s="13">
        <f t="shared" si="89"/>
        <v>0.19053289413267169</v>
      </c>
    </row>
    <row r="610" spans="2:17">
      <c r="B610" s="3" t="s">
        <v>12</v>
      </c>
      <c r="C610" s="3">
        <v>602</v>
      </c>
      <c r="D610" s="3">
        <v>13</v>
      </c>
      <c r="E610" s="9">
        <v>2.1</v>
      </c>
      <c r="F610" s="13">
        <f t="shared" si="87"/>
        <v>0.52777777777777779</v>
      </c>
      <c r="G610" s="13">
        <f t="shared" si="81"/>
        <v>0.58333333333333337</v>
      </c>
      <c r="H610" s="13">
        <f t="shared" si="82"/>
        <v>833.88888888888891</v>
      </c>
      <c r="I610" s="13">
        <f t="shared" si="83"/>
        <v>186.10609860000002</v>
      </c>
      <c r="J610" s="13">
        <f t="shared" si="84"/>
        <v>0.14649851562500005</v>
      </c>
      <c r="K610" s="13">
        <f>H610+I610+J610</f>
        <v>1020.1414860045139</v>
      </c>
      <c r="L610" s="13">
        <f>(K610*G610)/1000</f>
        <v>0.59508253350263318</v>
      </c>
      <c r="M610" s="13" t="str">
        <f>IF(F610&lt;0, "Yes", "No")</f>
        <v>No</v>
      </c>
      <c r="N610" s="19">
        <f t="shared" si="85"/>
        <v>0.59508253350263318</v>
      </c>
      <c r="O610" s="13">
        <f t="shared" si="86"/>
        <v>0</v>
      </c>
      <c r="P610" s="13">
        <f t="shared" si="88"/>
        <v>0.38582189873230377</v>
      </c>
      <c r="Q610" s="13">
        <f t="shared" si="89"/>
        <v>0.19053289413267169</v>
      </c>
    </row>
    <row r="611" spans="2:17">
      <c r="B611" s="3" t="s">
        <v>12</v>
      </c>
      <c r="C611" s="3">
        <v>603</v>
      </c>
      <c r="D611" s="3">
        <v>14</v>
      </c>
      <c r="E611" s="9">
        <v>4.8</v>
      </c>
      <c r="F611" s="13">
        <f t="shared" si="87"/>
        <v>0.97222222222222221</v>
      </c>
      <c r="G611" s="13">
        <f t="shared" si="81"/>
        <v>1.3333333333333333</v>
      </c>
      <c r="H611" s="13">
        <f t="shared" si="82"/>
        <v>1536.1111111111111</v>
      </c>
      <c r="I611" s="13">
        <f t="shared" si="83"/>
        <v>186.24559680000002</v>
      </c>
      <c r="J611" s="13">
        <f t="shared" si="84"/>
        <v>0.76538000000000006</v>
      </c>
      <c r="K611" s="13">
        <f>H611+I611+J611</f>
        <v>1723.1220879111111</v>
      </c>
      <c r="L611" s="13">
        <f>(K611*G611)/1000</f>
        <v>2.2974961172148145</v>
      </c>
      <c r="M611" s="13" t="str">
        <f>IF(F611&lt;0, "Yes", "No")</f>
        <v>No</v>
      </c>
      <c r="N611" s="19">
        <f t="shared" si="85"/>
        <v>2.2974961172148145</v>
      </c>
      <c r="O611" s="13">
        <f t="shared" si="86"/>
        <v>0</v>
      </c>
      <c r="P611" s="13">
        <f t="shared" si="88"/>
        <v>0.38646009209819676</v>
      </c>
      <c r="Q611" s="13">
        <f t="shared" si="89"/>
        <v>0.19053289413267169</v>
      </c>
    </row>
    <row r="612" spans="2:17">
      <c r="B612" s="3" t="s">
        <v>12</v>
      </c>
      <c r="C612" s="3">
        <v>604</v>
      </c>
      <c r="D612" s="3">
        <v>15</v>
      </c>
      <c r="E612" s="9">
        <v>9.1</v>
      </c>
      <c r="F612" s="13">
        <f t="shared" si="87"/>
        <v>1.3055555555555554</v>
      </c>
      <c r="G612" s="13">
        <f t="shared" si="81"/>
        <v>2.5277777777777777</v>
      </c>
      <c r="H612" s="13">
        <f t="shared" si="82"/>
        <v>2062.7777777777774</v>
      </c>
      <c r="I612" s="13">
        <f t="shared" si="83"/>
        <v>186.46776059999999</v>
      </c>
      <c r="J612" s="13">
        <f t="shared" si="84"/>
        <v>2.7509165711805554</v>
      </c>
      <c r="K612" s="13">
        <f>H612+I612+J612</f>
        <v>2251.9964549489578</v>
      </c>
      <c r="L612" s="13">
        <f>(K612*G612)/1000</f>
        <v>5.692546594454309</v>
      </c>
      <c r="M612" s="13" t="str">
        <f>IF(F612&lt;0, "Yes", "No")</f>
        <v>No</v>
      </c>
      <c r="N612" s="19">
        <f t="shared" si="85"/>
        <v>5.692546594454309</v>
      </c>
      <c r="O612" s="13">
        <f t="shared" si="86"/>
        <v>0</v>
      </c>
      <c r="P612" s="13">
        <f t="shared" si="88"/>
        <v>0.38804135504110071</v>
      </c>
      <c r="Q612" s="13">
        <f t="shared" si="89"/>
        <v>0.19053289413267169</v>
      </c>
    </row>
    <row r="613" spans="2:17">
      <c r="B613" s="3" t="s">
        <v>12</v>
      </c>
      <c r="C613" s="3">
        <v>605</v>
      </c>
      <c r="D613" s="3">
        <v>16</v>
      </c>
      <c r="E613" s="9">
        <v>14.2</v>
      </c>
      <c r="F613" s="13">
        <f t="shared" si="87"/>
        <v>1.4861111111111112</v>
      </c>
      <c r="G613" s="13">
        <f t="shared" si="81"/>
        <v>3.9444444444444442</v>
      </c>
      <c r="H613" s="13">
        <f t="shared" si="82"/>
        <v>2348.0555555555557</v>
      </c>
      <c r="I613" s="13">
        <f t="shared" si="83"/>
        <v>186.73125720000002</v>
      </c>
      <c r="J613" s="13">
        <f t="shared" si="84"/>
        <v>6.6984037847222222</v>
      </c>
      <c r="K613" s="13">
        <f>H613+I613+J613</f>
        <v>2541.4852165402781</v>
      </c>
      <c r="L613" s="13">
        <f>(K613*G613)/1000</f>
        <v>10.024747243019984</v>
      </c>
      <c r="M613" s="13" t="str">
        <f>IF(F613&lt;0, "Yes", "No")</f>
        <v>No</v>
      </c>
      <c r="N613" s="19">
        <f t="shared" si="85"/>
        <v>10.024747243019984</v>
      </c>
      <c r="O613" s="13">
        <f t="shared" si="86"/>
        <v>0</v>
      </c>
      <c r="P613" s="13">
        <f t="shared" si="88"/>
        <v>0.39082600705305071</v>
      </c>
      <c r="Q613" s="13">
        <f t="shared" si="89"/>
        <v>0.19053289413267169</v>
      </c>
    </row>
    <row r="614" spans="2:17">
      <c r="B614" s="3" t="s">
        <v>12</v>
      </c>
      <c r="C614" s="3">
        <v>606</v>
      </c>
      <c r="D614" s="3">
        <v>17</v>
      </c>
      <c r="E614" s="9">
        <v>19.8</v>
      </c>
      <c r="F614" s="13">
        <f t="shared" si="87"/>
        <v>1.5694444444444444</v>
      </c>
      <c r="G614" s="13">
        <f t="shared" si="81"/>
        <v>5.5</v>
      </c>
      <c r="H614" s="13">
        <f t="shared" si="82"/>
        <v>2479.7222222222222</v>
      </c>
      <c r="I614" s="13">
        <f t="shared" si="83"/>
        <v>187.02058680000002</v>
      </c>
      <c r="J614" s="13">
        <f t="shared" si="84"/>
        <v>13.023419062500002</v>
      </c>
      <c r="K614" s="13">
        <f>H614+I614+J614</f>
        <v>2679.7662280847221</v>
      </c>
      <c r="L614" s="13">
        <f>(K614*G614)/1000</f>
        <v>14.738714254465972</v>
      </c>
      <c r="M614" s="13" t="str">
        <f>IF(F614&lt;0, "Yes", "No")</f>
        <v>No</v>
      </c>
      <c r="N614" s="19">
        <f t="shared" si="85"/>
        <v>14.738714254465972</v>
      </c>
      <c r="O614" s="13">
        <f t="shared" si="86"/>
        <v>0</v>
      </c>
      <c r="P614" s="13">
        <f t="shared" si="88"/>
        <v>0.39492009434595793</v>
      </c>
      <c r="Q614" s="13">
        <f t="shared" si="89"/>
        <v>0.19053289413267169</v>
      </c>
    </row>
    <row r="615" spans="2:17">
      <c r="B615" s="3" t="s">
        <v>12</v>
      </c>
      <c r="C615" s="3">
        <v>607</v>
      </c>
      <c r="D615" s="3">
        <v>18</v>
      </c>
      <c r="E615" s="9">
        <v>25.5</v>
      </c>
      <c r="F615" s="13">
        <f t="shared" si="87"/>
        <v>1.4861111111111109</v>
      </c>
      <c r="G615" s="13">
        <f t="shared" si="81"/>
        <v>7.083333333333333</v>
      </c>
      <c r="H615" s="13">
        <f t="shared" si="82"/>
        <v>2348.0555555555552</v>
      </c>
      <c r="I615" s="13">
        <f t="shared" si="83"/>
        <v>187.31508300000002</v>
      </c>
      <c r="J615" s="13">
        <f t="shared" si="84"/>
        <v>21.601056640625</v>
      </c>
      <c r="K615" s="13">
        <f>H615+I615+J615</f>
        <v>2556.97169519618</v>
      </c>
      <c r="L615" s="13">
        <f>(K615*G615)/1000</f>
        <v>18.111882840972939</v>
      </c>
      <c r="M615" s="13" t="str">
        <f>IF(F615&lt;0, "Yes", "No")</f>
        <v>No</v>
      </c>
      <c r="N615" s="19">
        <f t="shared" si="85"/>
        <v>18.111882840972939</v>
      </c>
      <c r="O615" s="13">
        <f t="shared" si="86"/>
        <v>0</v>
      </c>
      <c r="P615" s="13">
        <f t="shared" si="88"/>
        <v>0.39995117291289484</v>
      </c>
      <c r="Q615" s="13">
        <f t="shared" si="89"/>
        <v>0.19053289413267169</v>
      </c>
    </row>
    <row r="616" spans="2:17">
      <c r="B616" s="3" t="s">
        <v>12</v>
      </c>
      <c r="C616" s="3">
        <v>608</v>
      </c>
      <c r="D616" s="3">
        <v>19</v>
      </c>
      <c r="E616" s="9">
        <v>30.5</v>
      </c>
      <c r="F616" s="13">
        <f t="shared" si="87"/>
        <v>1.2916666666666663</v>
      </c>
      <c r="G616" s="13">
        <f t="shared" si="81"/>
        <v>8.4722222222222214</v>
      </c>
      <c r="H616" s="13">
        <f t="shared" si="82"/>
        <v>2040.8333333333328</v>
      </c>
      <c r="I616" s="13">
        <f t="shared" si="83"/>
        <v>187.57341300000002</v>
      </c>
      <c r="J616" s="13">
        <f t="shared" si="84"/>
        <v>30.902549696180554</v>
      </c>
      <c r="K616" s="13">
        <f>H616+I616+J616</f>
        <v>2259.309296029513</v>
      </c>
      <c r="L616" s="13">
        <f>(K616*G616)/1000</f>
        <v>19.141370424694482</v>
      </c>
      <c r="M616" s="13" t="str">
        <f>IF(F616&lt;0, "Yes", "No")</f>
        <v>No</v>
      </c>
      <c r="N616" s="19">
        <f t="shared" si="85"/>
        <v>19.141370424694482</v>
      </c>
      <c r="O616" s="13">
        <f t="shared" si="86"/>
        <v>0</v>
      </c>
      <c r="P616" s="13">
        <f t="shared" si="88"/>
        <v>0.40526822025308773</v>
      </c>
      <c r="Q616" s="13">
        <f t="shared" si="89"/>
        <v>0.19053289413267169</v>
      </c>
    </row>
    <row r="617" spans="2:17">
      <c r="B617" s="3" t="s">
        <v>12</v>
      </c>
      <c r="C617" s="3">
        <v>609</v>
      </c>
      <c r="D617" s="3">
        <v>20</v>
      </c>
      <c r="E617" s="9">
        <v>34.799999999999997</v>
      </c>
      <c r="F617" s="13">
        <f t="shared" si="87"/>
        <v>1.1527777777777775</v>
      </c>
      <c r="G617" s="13">
        <f t="shared" si="81"/>
        <v>9.6666666666666661</v>
      </c>
      <c r="H617" s="13">
        <f t="shared" si="82"/>
        <v>1821.3888888888885</v>
      </c>
      <c r="I617" s="13">
        <f t="shared" si="83"/>
        <v>187.79557680000002</v>
      </c>
      <c r="J617" s="13">
        <f t="shared" si="84"/>
        <v>40.230286249999999</v>
      </c>
      <c r="K617" s="13">
        <f>H617+I617+J617</f>
        <v>2049.4147519388885</v>
      </c>
      <c r="L617" s="13">
        <f>(K617*G617)/1000</f>
        <v>19.811009268742588</v>
      </c>
      <c r="M617" s="13" t="str">
        <f>IF(F617&lt;0, "Yes", "No")</f>
        <v>No</v>
      </c>
      <c r="N617" s="19">
        <f t="shared" si="85"/>
        <v>19.811009268742588</v>
      </c>
      <c r="O617" s="13">
        <f t="shared" si="86"/>
        <v>0</v>
      </c>
      <c r="P617" s="13">
        <f t="shared" si="88"/>
        <v>0.41077127838329403</v>
      </c>
      <c r="Q617" s="13">
        <f t="shared" si="89"/>
        <v>0.19053289413267169</v>
      </c>
    </row>
    <row r="618" spans="2:17">
      <c r="B618" s="3" t="s">
        <v>12</v>
      </c>
      <c r="C618" s="3">
        <v>610</v>
      </c>
      <c r="D618" s="3">
        <v>21</v>
      </c>
      <c r="E618" s="9">
        <v>38.799999999999997</v>
      </c>
      <c r="F618" s="13">
        <f t="shared" si="87"/>
        <v>1.1250000000000002</v>
      </c>
      <c r="G618" s="13">
        <f t="shared" si="81"/>
        <v>10.777777777777777</v>
      </c>
      <c r="H618" s="13">
        <f t="shared" si="82"/>
        <v>1777.5000000000005</v>
      </c>
      <c r="I618" s="13">
        <f t="shared" si="83"/>
        <v>188.00224080000001</v>
      </c>
      <c r="J618" s="13">
        <f t="shared" si="84"/>
        <v>50.010141805555556</v>
      </c>
      <c r="K618" s="13">
        <f>H618+I618+J618</f>
        <v>2015.512382605556</v>
      </c>
      <c r="L618" s="13">
        <f>(K618*G618)/1000</f>
        <v>21.722744568082099</v>
      </c>
      <c r="M618" s="13" t="str">
        <f>IF(F618&lt;0, "Yes", "No")</f>
        <v>No</v>
      </c>
      <c r="N618" s="19">
        <f t="shared" si="85"/>
        <v>21.722744568082099</v>
      </c>
      <c r="O618" s="13">
        <f t="shared" si="86"/>
        <v>0</v>
      </c>
      <c r="P618" s="13">
        <f t="shared" si="88"/>
        <v>0.41680537409665014</v>
      </c>
      <c r="Q618" s="13">
        <f t="shared" si="89"/>
        <v>0.19053289413267169</v>
      </c>
    </row>
    <row r="619" spans="2:17">
      <c r="B619" s="3" t="s">
        <v>12</v>
      </c>
      <c r="C619" s="3">
        <v>611</v>
      </c>
      <c r="D619" s="3">
        <v>22</v>
      </c>
      <c r="E619" s="9">
        <v>42.9</v>
      </c>
      <c r="F619" s="13">
        <f t="shared" si="87"/>
        <v>1.0555555555555558</v>
      </c>
      <c r="G619" s="13">
        <f t="shared" si="81"/>
        <v>11.916666666666666</v>
      </c>
      <c r="H619" s="13">
        <f t="shared" si="82"/>
        <v>1667.7777777777781</v>
      </c>
      <c r="I619" s="13">
        <f t="shared" si="83"/>
        <v>188.21407139999999</v>
      </c>
      <c r="J619" s="13">
        <f t="shared" si="84"/>
        <v>61.137717265625</v>
      </c>
      <c r="K619" s="13">
        <f>H619+I619+J619</f>
        <v>1917.1295664434031</v>
      </c>
      <c r="L619" s="13">
        <f>(K619*G619)/1000</f>
        <v>22.845794000117216</v>
      </c>
      <c r="M619" s="13" t="str">
        <f>IF(F619&lt;0, "Yes", "No")</f>
        <v>No</v>
      </c>
      <c r="N619" s="19">
        <f t="shared" si="85"/>
        <v>22.845794000117216</v>
      </c>
      <c r="O619" s="13">
        <f t="shared" si="86"/>
        <v>0</v>
      </c>
      <c r="P619" s="13">
        <f t="shared" si="88"/>
        <v>0.42315142798557159</v>
      </c>
      <c r="Q619" s="13">
        <f t="shared" si="89"/>
        <v>0.19053289413267169</v>
      </c>
    </row>
    <row r="620" spans="2:17">
      <c r="B620" s="3" t="s">
        <v>12</v>
      </c>
      <c r="C620" s="3">
        <v>612</v>
      </c>
      <c r="D620" s="3">
        <v>23</v>
      </c>
      <c r="E620" s="9">
        <v>46.4</v>
      </c>
      <c r="F620" s="13">
        <f t="shared" si="87"/>
        <v>0.74999999999999978</v>
      </c>
      <c r="G620" s="13">
        <f t="shared" si="81"/>
        <v>12.888888888888888</v>
      </c>
      <c r="H620" s="13">
        <f t="shared" si="82"/>
        <v>1184.9999999999995</v>
      </c>
      <c r="I620" s="13">
        <f t="shared" si="83"/>
        <v>188.39490240000001</v>
      </c>
      <c r="J620" s="13">
        <f t="shared" si="84"/>
        <v>71.520508888888884</v>
      </c>
      <c r="K620" s="13">
        <f>H620+I620+J620</f>
        <v>1444.9154112888884</v>
      </c>
      <c r="L620" s="13">
        <f>(K620*G620)/1000</f>
        <v>18.623354189945672</v>
      </c>
      <c r="M620" s="13" t="str">
        <f>IF(F620&lt;0, "Yes", "No")</f>
        <v>No</v>
      </c>
      <c r="N620" s="19">
        <f t="shared" si="85"/>
        <v>18.623354189945672</v>
      </c>
      <c r="O620" s="13">
        <f t="shared" si="86"/>
        <v>0</v>
      </c>
      <c r="P620" s="13">
        <f t="shared" si="88"/>
        <v>0.42832458192722317</v>
      </c>
      <c r="Q620" s="13">
        <f t="shared" si="89"/>
        <v>0.19053289413267169</v>
      </c>
    </row>
    <row r="621" spans="2:17">
      <c r="B621" s="3" t="s">
        <v>12</v>
      </c>
      <c r="C621" s="3">
        <v>613</v>
      </c>
      <c r="D621" s="3">
        <v>24</v>
      </c>
      <c r="E621" s="9">
        <v>48.3</v>
      </c>
      <c r="F621" s="13">
        <f t="shared" si="87"/>
        <v>0.31944444444444503</v>
      </c>
      <c r="G621" s="13">
        <f t="shared" si="81"/>
        <v>13.416666666666666</v>
      </c>
      <c r="H621" s="13">
        <f t="shared" si="82"/>
        <v>504.72222222222314</v>
      </c>
      <c r="I621" s="13">
        <f t="shared" si="83"/>
        <v>188.49306780000001</v>
      </c>
      <c r="J621" s="13">
        <f t="shared" si="84"/>
        <v>77.497714765625005</v>
      </c>
      <c r="K621" s="13">
        <f>H621+I621+J621</f>
        <v>770.71300478784815</v>
      </c>
      <c r="L621" s="13">
        <f>(K621*G621)/1000</f>
        <v>10.340399480903628</v>
      </c>
      <c r="M621" s="13" t="str">
        <f>IF(F621&lt;0, "Yes", "No")</f>
        <v>No</v>
      </c>
      <c r="N621" s="19">
        <f t="shared" si="85"/>
        <v>10.340399480903628</v>
      </c>
      <c r="O621" s="13">
        <f t="shared" si="86"/>
        <v>0</v>
      </c>
      <c r="P621" s="13">
        <f t="shared" si="88"/>
        <v>0.43119691511636304</v>
      </c>
      <c r="Q621" s="13">
        <f t="shared" si="89"/>
        <v>0.19053289413267169</v>
      </c>
    </row>
    <row r="622" spans="2:17">
      <c r="B622" s="3" t="s">
        <v>12</v>
      </c>
      <c r="C622" s="3">
        <v>614</v>
      </c>
      <c r="D622" s="3">
        <v>25</v>
      </c>
      <c r="E622" s="9">
        <v>48.7</v>
      </c>
      <c r="F622" s="13">
        <f t="shared" si="87"/>
        <v>2.7777777777778172E-2</v>
      </c>
      <c r="G622" s="13">
        <f t="shared" si="81"/>
        <v>13.527777777777779</v>
      </c>
      <c r="H622" s="13">
        <f t="shared" si="82"/>
        <v>43.888888888889511</v>
      </c>
      <c r="I622" s="13">
        <f t="shared" si="83"/>
        <v>188.51373420000002</v>
      </c>
      <c r="J622" s="13">
        <f t="shared" si="84"/>
        <v>78.786635946180567</v>
      </c>
      <c r="K622" s="13">
        <f>H622+I622+J622</f>
        <v>311.18925903507011</v>
      </c>
      <c r="L622" s="13">
        <f>(K622*G622)/1000</f>
        <v>4.2096991430577546</v>
      </c>
      <c r="M622" s="13" t="str">
        <f>IF(F622&lt;0, "Yes", "No")</f>
        <v>No</v>
      </c>
      <c r="N622" s="19">
        <f t="shared" si="85"/>
        <v>4.2096991430577546</v>
      </c>
      <c r="O622" s="13">
        <f t="shared" si="86"/>
        <v>0</v>
      </c>
      <c r="P622" s="13">
        <f t="shared" si="88"/>
        <v>0.43236627598943467</v>
      </c>
      <c r="Q622" s="13">
        <f t="shared" si="89"/>
        <v>0.19053289413267169</v>
      </c>
    </row>
    <row r="623" spans="2:17">
      <c r="B623" s="3" t="s">
        <v>12</v>
      </c>
      <c r="C623" s="3">
        <v>615</v>
      </c>
      <c r="D623" s="3">
        <v>26</v>
      </c>
      <c r="E623" s="9">
        <v>48.5</v>
      </c>
      <c r="F623" s="13">
        <f t="shared" si="87"/>
        <v>-4.1666666666667261E-2</v>
      </c>
      <c r="G623" s="13">
        <f t="shared" si="81"/>
        <v>13.472222222222221</v>
      </c>
      <c r="H623" s="13">
        <f t="shared" si="82"/>
        <v>-65.833333333334267</v>
      </c>
      <c r="I623" s="13">
        <f t="shared" si="83"/>
        <v>188.50340100000003</v>
      </c>
      <c r="J623" s="13">
        <f t="shared" si="84"/>
        <v>78.14084657118056</v>
      </c>
      <c r="K623" s="13">
        <f>H623+I623+J623</f>
        <v>200.8109142378463</v>
      </c>
      <c r="L623" s="13">
        <f>(K623*G623)/1000</f>
        <v>2.7053692612598739</v>
      </c>
      <c r="M623" s="13" t="str">
        <f>IF(F623&lt;0, "Yes", "No")</f>
        <v>Yes</v>
      </c>
      <c r="N623" s="19">
        <f t="shared" si="85"/>
        <v>2.7053692612598739</v>
      </c>
      <c r="O623" s="13">
        <f t="shared" si="86"/>
        <v>0</v>
      </c>
      <c r="P623" s="13">
        <f t="shared" si="88"/>
        <v>0.43311776745089575</v>
      </c>
      <c r="Q623" s="13">
        <f t="shared" si="89"/>
        <v>0.19053289413267169</v>
      </c>
    </row>
    <row r="624" spans="2:17">
      <c r="B624" s="3" t="s">
        <v>12</v>
      </c>
      <c r="C624" s="3">
        <v>616</v>
      </c>
      <c r="D624" s="3">
        <v>27</v>
      </c>
      <c r="E624" s="9">
        <v>48.4</v>
      </c>
      <c r="F624" s="13">
        <f t="shared" si="87"/>
        <v>-4.1666666666666269E-2</v>
      </c>
      <c r="G624" s="13">
        <f t="shared" si="81"/>
        <v>13.444444444444443</v>
      </c>
      <c r="H624" s="13">
        <f t="shared" si="82"/>
        <v>-65.833333333332703</v>
      </c>
      <c r="I624" s="13">
        <f t="shared" si="83"/>
        <v>188.4982344</v>
      </c>
      <c r="J624" s="13">
        <f t="shared" si="84"/>
        <v>77.818948472222203</v>
      </c>
      <c r="K624" s="13">
        <f>H624+I624+J624</f>
        <v>200.4838495388895</v>
      </c>
      <c r="L624" s="13">
        <f>(K624*G624)/1000</f>
        <v>2.6953939771339588</v>
      </c>
      <c r="M624" s="13" t="str">
        <f>IF(F624&lt;0, "Yes", "No")</f>
        <v>Yes</v>
      </c>
      <c r="N624" s="19">
        <f t="shared" si="85"/>
        <v>2.6953939771339588</v>
      </c>
      <c r="O624" s="13">
        <f t="shared" si="86"/>
        <v>0</v>
      </c>
      <c r="P624" s="13">
        <f t="shared" si="88"/>
        <v>0.43386648800009964</v>
      </c>
      <c r="Q624" s="13">
        <f t="shared" si="89"/>
        <v>0.19053289413267169</v>
      </c>
    </row>
    <row r="625" spans="2:17">
      <c r="B625" s="3" t="s">
        <v>12</v>
      </c>
      <c r="C625" s="3">
        <v>617</v>
      </c>
      <c r="D625" s="3">
        <v>28</v>
      </c>
      <c r="E625" s="9">
        <v>48.2</v>
      </c>
      <c r="F625" s="13">
        <f t="shared" si="87"/>
        <v>-8.3333333333333523E-2</v>
      </c>
      <c r="G625" s="13">
        <f t="shared" si="81"/>
        <v>13.388888888888889</v>
      </c>
      <c r="H625" s="13">
        <f t="shared" si="82"/>
        <v>-131.66666666666697</v>
      </c>
      <c r="I625" s="13">
        <f t="shared" si="83"/>
        <v>188.48790120000001</v>
      </c>
      <c r="J625" s="13">
        <f t="shared" si="84"/>
        <v>77.17714545138891</v>
      </c>
      <c r="K625" s="13">
        <f>H625+I625+J625</f>
        <v>133.99837998472196</v>
      </c>
      <c r="L625" s="13">
        <f>(K625*G625)/1000</f>
        <v>1.7940894209065552</v>
      </c>
      <c r="M625" s="13" t="str">
        <f>IF(F625&lt;0, "Yes", "No")</f>
        <v>Yes</v>
      </c>
      <c r="N625" s="19">
        <f t="shared" si="85"/>
        <v>1.7940894209065552</v>
      </c>
      <c r="O625" s="13">
        <f t="shared" si="86"/>
        <v>0</v>
      </c>
      <c r="P625" s="13">
        <f t="shared" si="88"/>
        <v>0.4343648461725737</v>
      </c>
      <c r="Q625" s="13">
        <f t="shared" si="89"/>
        <v>0.19053289413267169</v>
      </c>
    </row>
    <row r="626" spans="2:17">
      <c r="B626" s="3" t="s">
        <v>12</v>
      </c>
      <c r="C626" s="3">
        <v>618</v>
      </c>
      <c r="D626" s="3">
        <v>29</v>
      </c>
      <c r="E626" s="9">
        <v>47.8</v>
      </c>
      <c r="F626" s="13">
        <f t="shared" si="87"/>
        <v>-0.16666666666666705</v>
      </c>
      <c r="G626" s="13">
        <f t="shared" si="81"/>
        <v>13.277777777777777</v>
      </c>
      <c r="H626" s="13">
        <f t="shared" si="82"/>
        <v>-263.33333333333394</v>
      </c>
      <c r="I626" s="13">
        <f t="shared" si="83"/>
        <v>188.4672348</v>
      </c>
      <c r="J626" s="13">
        <f t="shared" si="84"/>
        <v>75.901512118055564</v>
      </c>
      <c r="K626" s="13">
        <f>H626+I626+J626</f>
        <v>1.0354135847216241</v>
      </c>
      <c r="L626" s="13">
        <f>(K626*G626)/1000</f>
        <v>1.3747991486026007E-2</v>
      </c>
      <c r="M626" s="13" t="str">
        <f>IF(F626&lt;0, "Yes", "No")</f>
        <v>Yes</v>
      </c>
      <c r="N626" s="19">
        <f t="shared" si="85"/>
        <v>1.3747991486026007E-2</v>
      </c>
      <c r="O626" s="13">
        <f t="shared" si="86"/>
        <v>0</v>
      </c>
      <c r="P626" s="13">
        <f t="shared" si="88"/>
        <v>0.4343686650590976</v>
      </c>
      <c r="Q626" s="13">
        <f t="shared" si="89"/>
        <v>0.19053289413267169</v>
      </c>
    </row>
    <row r="627" spans="2:17">
      <c r="B627" s="3" t="s">
        <v>12</v>
      </c>
      <c r="C627" s="3">
        <v>619</v>
      </c>
      <c r="D627" s="3">
        <v>30</v>
      </c>
      <c r="E627" s="9">
        <v>47</v>
      </c>
      <c r="F627" s="13">
        <f t="shared" si="87"/>
        <v>-0.26388888888888867</v>
      </c>
      <c r="G627" s="13">
        <f t="shared" si="81"/>
        <v>13.055555555555555</v>
      </c>
      <c r="H627" s="13">
        <f t="shared" si="82"/>
        <v>-416.94444444444412</v>
      </c>
      <c r="I627" s="13">
        <f t="shared" si="83"/>
        <v>188.42590200000001</v>
      </c>
      <c r="J627" s="13">
        <f t="shared" si="84"/>
        <v>73.382136284722222</v>
      </c>
      <c r="K627" s="13">
        <f>H627+I627+J627</f>
        <v>-155.1364061597219</v>
      </c>
      <c r="L627" s="13">
        <f>(K627*G627)/1000</f>
        <v>-2.0253919693074804</v>
      </c>
      <c r="M627" s="13" t="str">
        <f>IF(F627&lt;0, "Yes", "No")</f>
        <v>Yes</v>
      </c>
      <c r="N627" s="19">
        <f t="shared" si="85"/>
        <v>0</v>
      </c>
      <c r="O627" s="13">
        <f t="shared" si="86"/>
        <v>2.0253919693074804</v>
      </c>
      <c r="P627" s="13">
        <f t="shared" si="88"/>
        <v>0.4343686650590976</v>
      </c>
      <c r="Q627" s="13">
        <f t="shared" si="89"/>
        <v>0.19109550301303488</v>
      </c>
    </row>
    <row r="628" spans="2:17">
      <c r="B628" s="3" t="s">
        <v>12</v>
      </c>
      <c r="C628" s="3">
        <v>620</v>
      </c>
      <c r="D628" s="3">
        <v>31</v>
      </c>
      <c r="E628" s="9">
        <v>45.9</v>
      </c>
      <c r="F628" s="13">
        <f t="shared" si="87"/>
        <v>-0.29166666666666685</v>
      </c>
      <c r="G628" s="13">
        <f t="shared" si="81"/>
        <v>12.75</v>
      </c>
      <c r="H628" s="13">
        <f t="shared" si="82"/>
        <v>-460.8333333333336</v>
      </c>
      <c r="I628" s="13">
        <f t="shared" si="83"/>
        <v>188.3690694</v>
      </c>
      <c r="J628" s="13">
        <f t="shared" si="84"/>
        <v>69.987423515625011</v>
      </c>
      <c r="K628" s="13">
        <f>H628+I628+J628</f>
        <v>-202.47684041770859</v>
      </c>
      <c r="L628" s="13">
        <f>(K628*G628)/1000</f>
        <v>-2.5815797153257845</v>
      </c>
      <c r="M628" s="13" t="str">
        <f>IF(F628&lt;0, "Yes", "No")</f>
        <v>Yes</v>
      </c>
      <c r="N628" s="19">
        <f t="shared" si="85"/>
        <v>0</v>
      </c>
      <c r="O628" s="13">
        <f t="shared" si="86"/>
        <v>2.5815797153257845</v>
      </c>
      <c r="P628" s="13">
        <f t="shared" si="88"/>
        <v>0.4343686650590976</v>
      </c>
      <c r="Q628" s="13">
        <f t="shared" si="89"/>
        <v>0.19181260848951426</v>
      </c>
    </row>
    <row r="629" spans="2:17">
      <c r="B629" s="3" t="s">
        <v>12</v>
      </c>
      <c r="C629" s="3">
        <v>621</v>
      </c>
      <c r="D629" s="3">
        <v>32</v>
      </c>
      <c r="E629" s="9">
        <v>44.9</v>
      </c>
      <c r="F629" s="13">
        <f t="shared" si="87"/>
        <v>-0.20833333333333331</v>
      </c>
      <c r="G629" s="13">
        <f t="shared" si="81"/>
        <v>12.472222222222221</v>
      </c>
      <c r="H629" s="13">
        <f t="shared" si="82"/>
        <v>-329.16666666666663</v>
      </c>
      <c r="I629" s="13">
        <f t="shared" si="83"/>
        <v>188.31740340000002</v>
      </c>
      <c r="J629" s="13">
        <f t="shared" si="84"/>
        <v>66.971082196180546</v>
      </c>
      <c r="K629" s="13">
        <f>H629+I629+J629</f>
        <v>-73.878181070486065</v>
      </c>
      <c r="L629" s="13">
        <f>(K629*G629)/1000</f>
        <v>-0.92142509168467335</v>
      </c>
      <c r="M629" s="13" t="str">
        <f>IF(F629&lt;0, "Yes", "No")</f>
        <v>Yes</v>
      </c>
      <c r="N629" s="19">
        <f t="shared" si="85"/>
        <v>0</v>
      </c>
      <c r="O629" s="13">
        <f t="shared" si="86"/>
        <v>0.92142509168467335</v>
      </c>
      <c r="P629" s="13">
        <f t="shared" si="88"/>
        <v>0.4343686650590976</v>
      </c>
      <c r="Q629" s="13">
        <f t="shared" si="89"/>
        <v>0.19206855990387112</v>
      </c>
    </row>
    <row r="630" spans="2:17">
      <c r="B630" s="3" t="s">
        <v>12</v>
      </c>
      <c r="C630" s="3">
        <v>622</v>
      </c>
      <c r="D630" s="3">
        <v>33</v>
      </c>
      <c r="E630" s="9">
        <v>44.4</v>
      </c>
      <c r="F630" s="13">
        <f t="shared" si="87"/>
        <v>-8.3333333333333523E-2</v>
      </c>
      <c r="G630" s="13">
        <f t="shared" si="81"/>
        <v>12.333333333333332</v>
      </c>
      <c r="H630" s="13">
        <f t="shared" si="82"/>
        <v>-131.66666666666697</v>
      </c>
      <c r="I630" s="13">
        <f t="shared" si="83"/>
        <v>188.29157040000001</v>
      </c>
      <c r="J630" s="13">
        <f t="shared" si="84"/>
        <v>65.487826249999998</v>
      </c>
      <c r="K630" s="13">
        <f>H630+I630+J630</f>
        <v>122.11272998333304</v>
      </c>
      <c r="L630" s="13">
        <f>(K630*G630)/1000</f>
        <v>1.506057003127774</v>
      </c>
      <c r="M630" s="13" t="str">
        <f>IF(F630&lt;0, "Yes", "No")</f>
        <v>Yes</v>
      </c>
      <c r="N630" s="19">
        <f t="shared" si="85"/>
        <v>1.506057003127774</v>
      </c>
      <c r="O630" s="13">
        <f t="shared" si="86"/>
        <v>0</v>
      </c>
      <c r="P630" s="13">
        <f t="shared" si="88"/>
        <v>0.43478701422663307</v>
      </c>
      <c r="Q630" s="13">
        <f t="shared" si="89"/>
        <v>0.19206855990387112</v>
      </c>
    </row>
    <row r="631" spans="2:17">
      <c r="B631" s="3" t="s">
        <v>12</v>
      </c>
      <c r="C631" s="3">
        <v>623</v>
      </c>
      <c r="D631" s="3">
        <v>34</v>
      </c>
      <c r="E631" s="9">
        <v>44.3</v>
      </c>
      <c r="F631" s="13">
        <f t="shared" si="87"/>
        <v>1.3888888888889086E-2</v>
      </c>
      <c r="G631" s="13">
        <f t="shared" si="81"/>
        <v>12.305555555555554</v>
      </c>
      <c r="H631" s="13">
        <f t="shared" si="82"/>
        <v>21.944444444444756</v>
      </c>
      <c r="I631" s="13">
        <f t="shared" si="83"/>
        <v>188.28640380000002</v>
      </c>
      <c r="J631" s="13">
        <f t="shared" si="84"/>
        <v>65.193168237847203</v>
      </c>
      <c r="K631" s="13">
        <f>H631+I631+J631</f>
        <v>275.42401648229196</v>
      </c>
      <c r="L631" s="13">
        <f>(K631*G631)/1000</f>
        <v>3.3892455361570923</v>
      </c>
      <c r="M631" s="13" t="str">
        <f>IF(F631&lt;0, "Yes", "No")</f>
        <v>No</v>
      </c>
      <c r="N631" s="19">
        <f t="shared" si="85"/>
        <v>3.3892455361570923</v>
      </c>
      <c r="O631" s="13">
        <f t="shared" si="86"/>
        <v>0</v>
      </c>
      <c r="P631" s="13">
        <f t="shared" si="88"/>
        <v>0.43572847132001002</v>
      </c>
      <c r="Q631" s="13">
        <f t="shared" si="89"/>
        <v>0.19206855990387112</v>
      </c>
    </row>
    <row r="632" spans="2:17">
      <c r="B632" s="3" t="s">
        <v>12</v>
      </c>
      <c r="C632" s="3">
        <v>624</v>
      </c>
      <c r="D632" s="3">
        <v>35</v>
      </c>
      <c r="E632" s="9">
        <v>44.5</v>
      </c>
      <c r="F632" s="13">
        <f t="shared" si="87"/>
        <v>0.1111111111111117</v>
      </c>
      <c r="G632" s="13">
        <f t="shared" si="81"/>
        <v>12.361111111111111</v>
      </c>
      <c r="H632" s="13">
        <f t="shared" si="82"/>
        <v>175.55555555555648</v>
      </c>
      <c r="I632" s="13">
        <f t="shared" si="83"/>
        <v>188.29673700000001</v>
      </c>
      <c r="J632" s="13">
        <f t="shared" si="84"/>
        <v>65.783148654513894</v>
      </c>
      <c r="K632" s="13">
        <f>H632+I632+J632</f>
        <v>429.63544121007033</v>
      </c>
      <c r="L632" s="13">
        <f>(K632*G632)/1000</f>
        <v>5.3107714260689241</v>
      </c>
      <c r="M632" s="13" t="str">
        <f>IF(F632&lt;0, "Yes", "No")</f>
        <v>No</v>
      </c>
      <c r="N632" s="19">
        <f t="shared" si="85"/>
        <v>5.3107714260689241</v>
      </c>
      <c r="O632" s="13">
        <f t="shared" si="86"/>
        <v>0</v>
      </c>
      <c r="P632" s="13">
        <f t="shared" si="88"/>
        <v>0.43720368560502915</v>
      </c>
      <c r="Q632" s="13">
        <f t="shared" si="89"/>
        <v>0.19206855990387112</v>
      </c>
    </row>
    <row r="633" spans="2:17">
      <c r="B633" s="3" t="s">
        <v>12</v>
      </c>
      <c r="C633" s="3">
        <v>625</v>
      </c>
      <c r="D633" s="3">
        <v>36</v>
      </c>
      <c r="E633" s="9">
        <v>45.1</v>
      </c>
      <c r="F633" s="13">
        <f t="shared" si="87"/>
        <v>0.16666666666666705</v>
      </c>
      <c r="G633" s="13">
        <f t="shared" si="81"/>
        <v>12.527777777777779</v>
      </c>
      <c r="H633" s="13">
        <f t="shared" si="82"/>
        <v>263.33333333333394</v>
      </c>
      <c r="I633" s="13">
        <f t="shared" si="83"/>
        <v>188.32773659999998</v>
      </c>
      <c r="J633" s="13">
        <f t="shared" si="84"/>
        <v>67.569035321180579</v>
      </c>
      <c r="K633" s="13">
        <f>H633+I633+J633</f>
        <v>519.23010525451446</v>
      </c>
      <c r="L633" s="13">
        <f>(K633*G633)/1000</f>
        <v>6.5047993741607231</v>
      </c>
      <c r="M633" s="13" t="str">
        <f>IF(F633&lt;0, "Yes", "No")</f>
        <v>No</v>
      </c>
      <c r="N633" s="19">
        <f t="shared" si="85"/>
        <v>6.5047993741607231</v>
      </c>
      <c r="O633" s="13">
        <f t="shared" si="86"/>
        <v>0</v>
      </c>
      <c r="P633" s="13">
        <f t="shared" si="88"/>
        <v>0.43901057432007379</v>
      </c>
      <c r="Q633" s="13">
        <f t="shared" si="89"/>
        <v>0.19206855990387112</v>
      </c>
    </row>
    <row r="634" spans="2:17">
      <c r="B634" s="3" t="s">
        <v>12</v>
      </c>
      <c r="C634" s="3">
        <v>626</v>
      </c>
      <c r="D634" s="3">
        <v>37</v>
      </c>
      <c r="E634" s="9">
        <v>45.7</v>
      </c>
      <c r="F634" s="13">
        <f t="shared" si="87"/>
        <v>0.12499999999999981</v>
      </c>
      <c r="G634" s="13">
        <f t="shared" si="81"/>
        <v>12.694444444444445</v>
      </c>
      <c r="H634" s="13">
        <f t="shared" si="82"/>
        <v>197.49999999999969</v>
      </c>
      <c r="I634" s="13">
        <f t="shared" si="83"/>
        <v>188.35873619999998</v>
      </c>
      <c r="J634" s="13">
        <f t="shared" si="84"/>
        <v>69.378840112847243</v>
      </c>
      <c r="K634" s="13">
        <f>H634+I634+J634</f>
        <v>455.2375763128469</v>
      </c>
      <c r="L634" s="13">
        <f>(K634*G634)/1000</f>
        <v>5.7789881215269734</v>
      </c>
      <c r="M634" s="13" t="str">
        <f>IF(F634&lt;0, "Yes", "No")</f>
        <v>No</v>
      </c>
      <c r="N634" s="19">
        <f t="shared" si="85"/>
        <v>5.7789881215269734</v>
      </c>
      <c r="O634" s="13">
        <f t="shared" si="86"/>
        <v>0</v>
      </c>
      <c r="P634" s="13">
        <f t="shared" si="88"/>
        <v>0.4406158487982757</v>
      </c>
      <c r="Q634" s="13">
        <f t="shared" si="89"/>
        <v>0.19206855990387112</v>
      </c>
    </row>
    <row r="635" spans="2:17">
      <c r="B635" s="3" t="s">
        <v>12</v>
      </c>
      <c r="C635" s="3">
        <v>627</v>
      </c>
      <c r="D635" s="3">
        <v>38</v>
      </c>
      <c r="E635" s="9">
        <v>46</v>
      </c>
      <c r="F635" s="13">
        <f t="shared" si="87"/>
        <v>4.1666666666666269E-2</v>
      </c>
      <c r="G635" s="13">
        <f t="shared" si="81"/>
        <v>12.777777777777777</v>
      </c>
      <c r="H635" s="13">
        <f t="shared" si="82"/>
        <v>65.833333333332703</v>
      </c>
      <c r="I635" s="13">
        <f t="shared" si="83"/>
        <v>188.374236</v>
      </c>
      <c r="J635" s="13">
        <f t="shared" si="84"/>
        <v>70.292711805555555</v>
      </c>
      <c r="K635" s="13">
        <f>H635+I635+J635</f>
        <v>324.50028113888823</v>
      </c>
      <c r="L635" s="13">
        <f>(K635*G635)/1000</f>
        <v>4.1463924812191273</v>
      </c>
      <c r="M635" s="13" t="str">
        <f>IF(F635&lt;0, "Yes", "No")</f>
        <v>No</v>
      </c>
      <c r="N635" s="19">
        <f t="shared" si="85"/>
        <v>4.1463924812191273</v>
      </c>
      <c r="O635" s="13">
        <f t="shared" si="86"/>
        <v>0</v>
      </c>
      <c r="P635" s="13">
        <f t="shared" si="88"/>
        <v>0.44176762448750323</v>
      </c>
      <c r="Q635" s="13">
        <f t="shared" si="89"/>
        <v>0.19206855990387112</v>
      </c>
    </row>
    <row r="636" spans="2:17">
      <c r="B636" s="3" t="s">
        <v>12</v>
      </c>
      <c r="C636" s="3">
        <v>628</v>
      </c>
      <c r="D636" s="3">
        <v>39</v>
      </c>
      <c r="E636" s="9">
        <v>46</v>
      </c>
      <c r="F636" s="13">
        <f t="shared" si="87"/>
        <v>0</v>
      </c>
      <c r="G636" s="13">
        <f t="shared" si="81"/>
        <v>12.777777777777777</v>
      </c>
      <c r="H636" s="13">
        <f t="shared" si="82"/>
        <v>0</v>
      </c>
      <c r="I636" s="13">
        <f t="shared" si="83"/>
        <v>188.374236</v>
      </c>
      <c r="J636" s="13">
        <f t="shared" si="84"/>
        <v>70.292711805555555</v>
      </c>
      <c r="K636" s="13">
        <f>H636+I636+J636</f>
        <v>258.66694780555554</v>
      </c>
      <c r="L636" s="13">
        <f>(K636*G636)/1000</f>
        <v>3.3051887775154314</v>
      </c>
      <c r="M636" s="13" t="str">
        <f>IF(F636&lt;0, "Yes", "No")</f>
        <v>No</v>
      </c>
      <c r="N636" s="19">
        <f t="shared" si="85"/>
        <v>3.3051887775154314</v>
      </c>
      <c r="O636" s="13">
        <f t="shared" si="86"/>
        <v>0</v>
      </c>
      <c r="P636" s="13">
        <f t="shared" si="88"/>
        <v>0.44268573248125753</v>
      </c>
      <c r="Q636" s="13">
        <f t="shared" si="89"/>
        <v>0.19206855990387112</v>
      </c>
    </row>
    <row r="637" spans="2:17">
      <c r="B637" s="3" t="s">
        <v>12</v>
      </c>
      <c r="C637" s="3">
        <v>629</v>
      </c>
      <c r="D637" s="3">
        <v>40</v>
      </c>
      <c r="E637" s="9">
        <v>46</v>
      </c>
      <c r="F637" s="13">
        <f t="shared" si="87"/>
        <v>1.3888888888889086E-2</v>
      </c>
      <c r="G637" s="13">
        <f t="shared" si="81"/>
        <v>12.777777777777777</v>
      </c>
      <c r="H637" s="13">
        <f t="shared" si="82"/>
        <v>21.944444444444756</v>
      </c>
      <c r="I637" s="13">
        <f t="shared" si="83"/>
        <v>188.374236</v>
      </c>
      <c r="J637" s="13">
        <f t="shared" si="84"/>
        <v>70.292711805555555</v>
      </c>
      <c r="K637" s="13">
        <f>H637+I637+J637</f>
        <v>280.61139225000028</v>
      </c>
      <c r="L637" s="13">
        <f>(K637*G637)/1000</f>
        <v>3.5855900120833368</v>
      </c>
      <c r="M637" s="13" t="str">
        <f>IF(F637&lt;0, "Yes", "No")</f>
        <v>No</v>
      </c>
      <c r="N637" s="19">
        <f t="shared" si="85"/>
        <v>3.5855900120833368</v>
      </c>
      <c r="O637" s="13">
        <f t="shared" si="86"/>
        <v>0</v>
      </c>
      <c r="P637" s="13">
        <f t="shared" si="88"/>
        <v>0.44368172970683623</v>
      </c>
      <c r="Q637" s="13">
        <f t="shared" si="89"/>
        <v>0.19206855990387112</v>
      </c>
    </row>
    <row r="638" spans="2:17">
      <c r="B638" s="3" t="s">
        <v>12</v>
      </c>
      <c r="C638" s="3">
        <v>630</v>
      </c>
      <c r="D638" s="3">
        <v>41</v>
      </c>
      <c r="E638" s="9">
        <v>46.1</v>
      </c>
      <c r="F638" s="13">
        <f t="shared" si="87"/>
        <v>9.7222222222222612E-2</v>
      </c>
      <c r="G638" s="13">
        <f t="shared" si="81"/>
        <v>12.805555555555555</v>
      </c>
      <c r="H638" s="13">
        <f t="shared" si="82"/>
        <v>153.61111111111174</v>
      </c>
      <c r="I638" s="13">
        <f t="shared" si="83"/>
        <v>188.37940259999999</v>
      </c>
      <c r="J638" s="13">
        <f t="shared" si="84"/>
        <v>70.59866448784723</v>
      </c>
      <c r="K638" s="13">
        <f>H638+I638+J638</f>
        <v>412.58917819895896</v>
      </c>
      <c r="L638" s="13">
        <f>(K638*G638)/1000</f>
        <v>5.28343364304778</v>
      </c>
      <c r="M638" s="13" t="str">
        <f>IF(F638&lt;0, "Yes", "No")</f>
        <v>No</v>
      </c>
      <c r="N638" s="19">
        <f t="shared" si="85"/>
        <v>5.28343364304778</v>
      </c>
      <c r="O638" s="13">
        <f t="shared" si="86"/>
        <v>0</v>
      </c>
      <c r="P638" s="13">
        <f t="shared" si="88"/>
        <v>0.44514935016323837</v>
      </c>
      <c r="Q638" s="13">
        <f t="shared" si="89"/>
        <v>0.19206855990387112</v>
      </c>
    </row>
    <row r="639" spans="2:17">
      <c r="B639" s="3" t="s">
        <v>12</v>
      </c>
      <c r="C639" s="3">
        <v>631</v>
      </c>
      <c r="D639" s="3">
        <v>42</v>
      </c>
      <c r="E639" s="9">
        <v>46.7</v>
      </c>
      <c r="F639" s="13">
        <f t="shared" si="87"/>
        <v>0.2222222222222224</v>
      </c>
      <c r="G639" s="13">
        <f t="shared" si="81"/>
        <v>12.972222222222223</v>
      </c>
      <c r="H639" s="13">
        <f t="shared" si="82"/>
        <v>351.11111111111143</v>
      </c>
      <c r="I639" s="13">
        <f t="shared" si="83"/>
        <v>188.41040219999999</v>
      </c>
      <c r="J639" s="13">
        <f t="shared" si="84"/>
        <v>72.448332821180571</v>
      </c>
      <c r="K639" s="13">
        <f>H639+I639+J639</f>
        <v>611.96984613229199</v>
      </c>
      <c r="L639" s="13">
        <f>(K639*G639)/1000</f>
        <v>7.9386088373272337</v>
      </c>
      <c r="M639" s="13" t="str">
        <f>IF(F639&lt;0, "Yes", "No")</f>
        <v>No</v>
      </c>
      <c r="N639" s="19">
        <f t="shared" si="85"/>
        <v>7.9386088373272337</v>
      </c>
      <c r="O639" s="13">
        <f t="shared" si="86"/>
        <v>0</v>
      </c>
      <c r="P639" s="13">
        <f t="shared" si="88"/>
        <v>0.44735451928471814</v>
      </c>
      <c r="Q639" s="13">
        <f t="shared" si="89"/>
        <v>0.19206855990387112</v>
      </c>
    </row>
    <row r="640" spans="2:17">
      <c r="B640" s="3" t="s">
        <v>12</v>
      </c>
      <c r="C640" s="3">
        <v>632</v>
      </c>
      <c r="D640" s="3">
        <v>43</v>
      </c>
      <c r="E640" s="9">
        <v>47.7</v>
      </c>
      <c r="F640" s="13">
        <f t="shared" si="87"/>
        <v>0.30555555555555497</v>
      </c>
      <c r="G640" s="13">
        <f t="shared" si="81"/>
        <v>13.25</v>
      </c>
      <c r="H640" s="13">
        <f t="shared" si="82"/>
        <v>482.77777777777686</v>
      </c>
      <c r="I640" s="13">
        <f t="shared" si="83"/>
        <v>188.4620682</v>
      </c>
      <c r="J640" s="13">
        <f t="shared" si="84"/>
        <v>75.584264765625008</v>
      </c>
      <c r="K640" s="13">
        <f>H640+I640+J640</f>
        <v>746.82411074340189</v>
      </c>
      <c r="L640" s="13">
        <f>(K640*G640)/1000</f>
        <v>9.8954194673500755</v>
      </c>
      <c r="M640" s="13" t="str">
        <f>IF(F640&lt;0, "Yes", "No")</f>
        <v>No</v>
      </c>
      <c r="N640" s="19">
        <f t="shared" si="85"/>
        <v>9.8954194673500755</v>
      </c>
      <c r="O640" s="13">
        <f t="shared" si="86"/>
        <v>0</v>
      </c>
      <c r="P640" s="13">
        <f t="shared" si="88"/>
        <v>0.45010324691453762</v>
      </c>
      <c r="Q640" s="13">
        <f t="shared" si="89"/>
        <v>0.19206855990387112</v>
      </c>
    </row>
    <row r="641" spans="2:17">
      <c r="B641" s="3" t="s">
        <v>12</v>
      </c>
      <c r="C641" s="3">
        <v>633</v>
      </c>
      <c r="D641" s="3">
        <v>44</v>
      </c>
      <c r="E641" s="9">
        <v>48.9</v>
      </c>
      <c r="F641" s="13">
        <f t="shared" si="87"/>
        <v>0.36111111111111033</v>
      </c>
      <c r="G641" s="13">
        <f t="shared" si="81"/>
        <v>13.583333333333332</v>
      </c>
      <c r="H641" s="13">
        <f t="shared" si="82"/>
        <v>570.55555555555429</v>
      </c>
      <c r="I641" s="13">
        <f t="shared" si="83"/>
        <v>188.52406740000001</v>
      </c>
      <c r="J641" s="13">
        <f t="shared" si="84"/>
        <v>79.435082890624997</v>
      </c>
      <c r="K641" s="13">
        <f>H641+I641+J641</f>
        <v>838.51470584617937</v>
      </c>
      <c r="L641" s="13">
        <f>(K641*G641)/1000</f>
        <v>11.389824754410602</v>
      </c>
      <c r="M641" s="13" t="str">
        <f>IF(F641&lt;0, "Yes", "No")</f>
        <v>No</v>
      </c>
      <c r="N641" s="19">
        <f t="shared" si="85"/>
        <v>11.389824754410602</v>
      </c>
      <c r="O641" s="13">
        <f t="shared" si="86"/>
        <v>0</v>
      </c>
      <c r="P641" s="13">
        <f t="shared" si="88"/>
        <v>0.45326708712409614</v>
      </c>
      <c r="Q641" s="13">
        <f t="shared" si="89"/>
        <v>0.19206855990387112</v>
      </c>
    </row>
    <row r="642" spans="2:17">
      <c r="B642" s="3" t="s">
        <v>12</v>
      </c>
      <c r="C642" s="3">
        <v>634</v>
      </c>
      <c r="D642" s="3">
        <v>45</v>
      </c>
      <c r="E642" s="9">
        <v>50.3</v>
      </c>
      <c r="F642" s="13">
        <f t="shared" si="87"/>
        <v>0.37500000000000039</v>
      </c>
      <c r="G642" s="13">
        <f t="shared" si="81"/>
        <v>13.972222222222221</v>
      </c>
      <c r="H642" s="13">
        <f t="shared" si="82"/>
        <v>592.50000000000057</v>
      </c>
      <c r="I642" s="13">
        <f t="shared" si="83"/>
        <v>188.59639980000003</v>
      </c>
      <c r="J642" s="13">
        <f t="shared" si="84"/>
        <v>84.048623446180557</v>
      </c>
      <c r="K642" s="13">
        <f>H642+I642+J642</f>
        <v>865.14502324618115</v>
      </c>
      <c r="L642" s="13">
        <f>(K642*G642)/1000</f>
        <v>12.087998519245254</v>
      </c>
      <c r="M642" s="13" t="str">
        <f>IF(F642&lt;0, "Yes", "No")</f>
        <v>No</v>
      </c>
      <c r="N642" s="19">
        <f t="shared" si="85"/>
        <v>12.087998519245254</v>
      </c>
      <c r="O642" s="13">
        <f t="shared" si="86"/>
        <v>0</v>
      </c>
      <c r="P642" s="13">
        <f t="shared" si="88"/>
        <v>0.45662486449055317</v>
      </c>
      <c r="Q642" s="13">
        <f t="shared" si="89"/>
        <v>0.19206855990387112</v>
      </c>
    </row>
    <row r="643" spans="2:17">
      <c r="B643" s="3" t="s">
        <v>12</v>
      </c>
      <c r="C643" s="3">
        <v>635</v>
      </c>
      <c r="D643" s="3">
        <v>46</v>
      </c>
      <c r="E643" s="9">
        <v>51.6</v>
      </c>
      <c r="F643" s="13">
        <f t="shared" si="87"/>
        <v>0.31944444444444503</v>
      </c>
      <c r="G643" s="13">
        <f t="shared" si="81"/>
        <v>14.333333333333334</v>
      </c>
      <c r="H643" s="13">
        <f t="shared" si="82"/>
        <v>504.72222222222314</v>
      </c>
      <c r="I643" s="13">
        <f t="shared" si="83"/>
        <v>188.6635656</v>
      </c>
      <c r="J643" s="13">
        <f t="shared" si="84"/>
        <v>88.449226250000024</v>
      </c>
      <c r="K643" s="13">
        <f>H643+I643+J643</f>
        <v>781.8350140722232</v>
      </c>
      <c r="L643" s="13">
        <f>(K643*G643)/1000</f>
        <v>11.206301868368532</v>
      </c>
      <c r="M643" s="13" t="str">
        <f>IF(F643&lt;0, "Yes", "No")</f>
        <v>No</v>
      </c>
      <c r="N643" s="19">
        <f t="shared" si="85"/>
        <v>11.206301868368532</v>
      </c>
      <c r="O643" s="13">
        <f t="shared" si="86"/>
        <v>0</v>
      </c>
      <c r="P643" s="13">
        <f t="shared" si="88"/>
        <v>0.45973772612065555</v>
      </c>
      <c r="Q643" s="13">
        <f t="shared" si="89"/>
        <v>0.19206855990387112</v>
      </c>
    </row>
    <row r="644" spans="2:17">
      <c r="B644" s="3" t="s">
        <v>12</v>
      </c>
      <c r="C644" s="3">
        <v>636</v>
      </c>
      <c r="D644" s="3">
        <v>47</v>
      </c>
      <c r="E644" s="9">
        <v>52.6</v>
      </c>
      <c r="F644" s="13">
        <f t="shared" si="87"/>
        <v>0.19444444444444425</v>
      </c>
      <c r="G644" s="13">
        <f t="shared" si="81"/>
        <v>14.611111111111111</v>
      </c>
      <c r="H644" s="13">
        <f t="shared" si="82"/>
        <v>307.22222222222194</v>
      </c>
      <c r="I644" s="13">
        <f t="shared" si="83"/>
        <v>188.71523160000001</v>
      </c>
      <c r="J644" s="13">
        <f t="shared" si="84"/>
        <v>91.910710451388894</v>
      </c>
      <c r="K644" s="13">
        <f>H644+I644+J644</f>
        <v>587.84816427361091</v>
      </c>
      <c r="L644" s="13">
        <f>(K644*G644)/1000</f>
        <v>8.5891148446644259</v>
      </c>
      <c r="M644" s="13" t="str">
        <f>IF(F644&lt;0, "Yes", "No")</f>
        <v>No</v>
      </c>
      <c r="N644" s="19">
        <f t="shared" si="85"/>
        <v>8.5891148446644259</v>
      </c>
      <c r="O644" s="13">
        <f t="shared" si="86"/>
        <v>0</v>
      </c>
      <c r="P644" s="13">
        <f t="shared" si="88"/>
        <v>0.46212359135528458</v>
      </c>
      <c r="Q644" s="13">
        <f t="shared" si="89"/>
        <v>0.19206855990387112</v>
      </c>
    </row>
    <row r="645" spans="2:17">
      <c r="B645" s="3" t="s">
        <v>12</v>
      </c>
      <c r="C645" s="3">
        <v>637</v>
      </c>
      <c r="D645" s="3">
        <v>48</v>
      </c>
      <c r="E645" s="9">
        <v>53</v>
      </c>
      <c r="F645" s="13">
        <f t="shared" si="87"/>
        <v>5.5555555555555358E-2</v>
      </c>
      <c r="G645" s="13">
        <f t="shared" si="81"/>
        <v>14.722222222222221</v>
      </c>
      <c r="H645" s="13">
        <f t="shared" si="82"/>
        <v>87.777777777777459</v>
      </c>
      <c r="I645" s="13">
        <f t="shared" si="83"/>
        <v>188.73589800000002</v>
      </c>
      <c r="J645" s="13">
        <f t="shared" si="84"/>
        <v>93.313907118055553</v>
      </c>
      <c r="K645" s="13">
        <f>H645+I645+J645</f>
        <v>369.82758289583307</v>
      </c>
      <c r="L645" s="13">
        <f>(K645*G645)/1000</f>
        <v>5.4446838592997651</v>
      </c>
      <c r="M645" s="13" t="str">
        <f>IF(F645&lt;0, "Yes", "No")</f>
        <v>No</v>
      </c>
      <c r="N645" s="19">
        <f t="shared" si="85"/>
        <v>5.4446838592997651</v>
      </c>
      <c r="O645" s="13">
        <f t="shared" si="86"/>
        <v>0</v>
      </c>
      <c r="P645" s="13">
        <f t="shared" si="88"/>
        <v>0.46363600353842338</v>
      </c>
      <c r="Q645" s="13">
        <f t="shared" si="89"/>
        <v>0.19206855990387112</v>
      </c>
    </row>
    <row r="646" spans="2:17">
      <c r="B646" s="3" t="s">
        <v>12</v>
      </c>
      <c r="C646" s="3">
        <v>638</v>
      </c>
      <c r="D646" s="3">
        <v>49</v>
      </c>
      <c r="E646" s="9">
        <v>53</v>
      </c>
      <c r="F646" s="13">
        <f t="shared" si="87"/>
        <v>-1.3888888888889086E-2</v>
      </c>
      <c r="G646" s="13">
        <f t="shared" si="81"/>
        <v>14.722222222222221</v>
      </c>
      <c r="H646" s="13">
        <f t="shared" si="82"/>
        <v>-21.944444444444756</v>
      </c>
      <c r="I646" s="13">
        <f t="shared" si="83"/>
        <v>188.73589800000002</v>
      </c>
      <c r="J646" s="13">
        <f t="shared" si="84"/>
        <v>93.313907118055553</v>
      </c>
      <c r="K646" s="13">
        <f>H646+I646+J646</f>
        <v>260.10536067361085</v>
      </c>
      <c r="L646" s="13">
        <f>(K646*G646)/1000</f>
        <v>3.8293289210281598</v>
      </c>
      <c r="M646" s="13" t="str">
        <f>IF(F646&lt;0, "Yes", "No")</f>
        <v>Yes</v>
      </c>
      <c r="N646" s="19">
        <f t="shared" si="85"/>
        <v>3.8293289210281598</v>
      </c>
      <c r="O646" s="13">
        <f t="shared" si="86"/>
        <v>0</v>
      </c>
      <c r="P646" s="13">
        <f t="shared" si="88"/>
        <v>0.46469970601648675</v>
      </c>
      <c r="Q646" s="13">
        <f t="shared" si="89"/>
        <v>0.19206855990387112</v>
      </c>
    </row>
    <row r="647" spans="2:17">
      <c r="B647" s="3" t="s">
        <v>12</v>
      </c>
      <c r="C647" s="3">
        <v>639</v>
      </c>
      <c r="D647" s="3">
        <v>50</v>
      </c>
      <c r="E647" s="9">
        <v>52.9</v>
      </c>
      <c r="F647" s="13">
        <f t="shared" si="87"/>
        <v>-4.1666666666666269E-2</v>
      </c>
      <c r="G647" s="13">
        <f t="shared" si="81"/>
        <v>14.694444444444443</v>
      </c>
      <c r="H647" s="13">
        <f t="shared" si="82"/>
        <v>-65.833333333332703</v>
      </c>
      <c r="I647" s="13">
        <f t="shared" si="83"/>
        <v>188.7307314</v>
      </c>
      <c r="J647" s="13">
        <f t="shared" si="84"/>
        <v>92.96211136284721</v>
      </c>
      <c r="K647" s="13">
        <f>H647+I647+J647</f>
        <v>215.8595094295145</v>
      </c>
      <c r="L647" s="13">
        <f>(K647*G647)/1000</f>
        <v>3.1719355691170321</v>
      </c>
      <c r="M647" s="13" t="str">
        <f>IF(F647&lt;0, "Yes", "No")</f>
        <v>Yes</v>
      </c>
      <c r="N647" s="19">
        <f t="shared" si="85"/>
        <v>3.1719355691170321</v>
      </c>
      <c r="O647" s="13">
        <f t="shared" si="86"/>
        <v>0</v>
      </c>
      <c r="P647" s="13">
        <f t="shared" si="88"/>
        <v>0.46558079923013035</v>
      </c>
      <c r="Q647" s="13">
        <f t="shared" si="89"/>
        <v>0.19206855990387112</v>
      </c>
    </row>
    <row r="648" spans="2:17">
      <c r="B648" s="3" t="s">
        <v>12</v>
      </c>
      <c r="C648" s="3">
        <v>640</v>
      </c>
      <c r="D648" s="3">
        <v>51</v>
      </c>
      <c r="E648" s="9">
        <v>52.7</v>
      </c>
      <c r="F648" s="13">
        <f t="shared" si="87"/>
        <v>-4.1666666666666269E-2</v>
      </c>
      <c r="G648" s="13">
        <f t="shared" si="81"/>
        <v>14.638888888888889</v>
      </c>
      <c r="H648" s="13">
        <f t="shared" si="82"/>
        <v>-65.833333333332703</v>
      </c>
      <c r="I648" s="13">
        <f t="shared" si="83"/>
        <v>188.72039820000001</v>
      </c>
      <c r="J648" s="13">
        <f t="shared" si="84"/>
        <v>92.260513029513902</v>
      </c>
      <c r="K648" s="13">
        <f>H648+I648+J648</f>
        <v>215.14757789618119</v>
      </c>
      <c r="L648" s="13">
        <f>(K648*G648)/1000</f>
        <v>3.1495214875357638</v>
      </c>
      <c r="M648" s="13" t="str">
        <f>IF(F648&lt;0, "Yes", "No")</f>
        <v>Yes</v>
      </c>
      <c r="N648" s="19">
        <f t="shared" si="85"/>
        <v>3.1495214875357638</v>
      </c>
      <c r="O648" s="13">
        <f t="shared" si="86"/>
        <v>0</v>
      </c>
      <c r="P648" s="13">
        <f t="shared" si="88"/>
        <v>0.4664556663100014</v>
      </c>
      <c r="Q648" s="13">
        <f t="shared" si="89"/>
        <v>0.19206855990387112</v>
      </c>
    </row>
    <row r="649" spans="2:17">
      <c r="B649" s="3" t="s">
        <v>12</v>
      </c>
      <c r="C649" s="3">
        <v>641</v>
      </c>
      <c r="D649" s="3">
        <v>52</v>
      </c>
      <c r="E649" s="9">
        <v>52.6</v>
      </c>
      <c r="F649" s="13">
        <f t="shared" si="87"/>
        <v>5.5555555555555358E-2</v>
      </c>
      <c r="G649" s="13">
        <f t="shared" ref="G649:G712" si="90">E649/3.6</f>
        <v>14.611111111111111</v>
      </c>
      <c r="H649" s="13">
        <f t="shared" ref="H649:H712" si="91">F649*1580</f>
        <v>87.777777777777459</v>
      </c>
      <c r="I649" s="13">
        <f t="shared" ref="I649:I712" si="92">0.012*1580*9.81*(1+0.001*G649)</f>
        <v>188.71523160000001</v>
      </c>
      <c r="J649" s="13">
        <f t="shared" ref="J649:J712" si="93">0.5*1.225*0.33*2.13*G649^2</f>
        <v>91.910710451388894</v>
      </c>
      <c r="K649" s="13">
        <f>H649+I649+J649</f>
        <v>368.40371982916633</v>
      </c>
      <c r="L649" s="13">
        <f>(K649*G649)/1000</f>
        <v>5.3827876841705962</v>
      </c>
      <c r="M649" s="13" t="str">
        <f>IF(F649&lt;0, "Yes", "No")</f>
        <v>No</v>
      </c>
      <c r="N649" s="19">
        <f t="shared" ref="N649:N712" si="94">IF(L649&gt;0,L649,0)</f>
        <v>5.3827876841705962</v>
      </c>
      <c r="O649" s="13">
        <f t="shared" ref="O649:O712" si="95">IF(L649&lt;0,-L649,0)</f>
        <v>0</v>
      </c>
      <c r="P649" s="13">
        <f t="shared" si="88"/>
        <v>0.4679508851111599</v>
      </c>
      <c r="Q649" s="13">
        <f t="shared" si="89"/>
        <v>0.19206855990387112</v>
      </c>
    </row>
    <row r="650" spans="2:17">
      <c r="B650" s="3" t="s">
        <v>12</v>
      </c>
      <c r="C650" s="3">
        <v>642</v>
      </c>
      <c r="D650" s="3">
        <v>53</v>
      </c>
      <c r="E650" s="9">
        <v>53.1</v>
      </c>
      <c r="F650" s="13">
        <f t="shared" ref="F650:F713" si="96">($E651-$E649)/2/3.6</f>
        <v>0.23611111111111052</v>
      </c>
      <c r="G650" s="13">
        <f t="shared" si="90"/>
        <v>14.75</v>
      </c>
      <c r="H650" s="13">
        <f t="shared" si="91"/>
        <v>373.05555555555463</v>
      </c>
      <c r="I650" s="13">
        <f t="shared" si="92"/>
        <v>188.74106460000002</v>
      </c>
      <c r="J650" s="13">
        <f t="shared" si="93"/>
        <v>93.666367265625013</v>
      </c>
      <c r="K650" s="13">
        <f>H650+I650+J650</f>
        <v>655.46298742117961</v>
      </c>
      <c r="L650" s="13">
        <f>(K650*G650)/1000</f>
        <v>9.6680790644623986</v>
      </c>
      <c r="M650" s="13" t="str">
        <f>IF(F650&lt;0, "Yes", "No")</f>
        <v>No</v>
      </c>
      <c r="N650" s="19">
        <f t="shared" si="94"/>
        <v>9.6680790644623986</v>
      </c>
      <c r="O650" s="13">
        <f t="shared" si="95"/>
        <v>0</v>
      </c>
      <c r="P650" s="13">
        <f t="shared" ref="P650:P713" si="97">P649+N650/3600</f>
        <v>0.47063646262906611</v>
      </c>
      <c r="Q650" s="13">
        <f t="shared" ref="Q650:Q713" si="98">Q649+O650/3600</f>
        <v>0.19206855990387112</v>
      </c>
    </row>
    <row r="651" spans="2:17">
      <c r="B651" s="3" t="s">
        <v>12</v>
      </c>
      <c r="C651" s="3">
        <v>643</v>
      </c>
      <c r="D651" s="3">
        <v>54</v>
      </c>
      <c r="E651" s="9">
        <v>54.3</v>
      </c>
      <c r="F651" s="13">
        <f t="shared" si="96"/>
        <v>0.29166666666666685</v>
      </c>
      <c r="G651" s="13">
        <f t="shared" si="90"/>
        <v>15.083333333333332</v>
      </c>
      <c r="H651" s="13">
        <f t="shared" si="91"/>
        <v>460.8333333333336</v>
      </c>
      <c r="I651" s="13">
        <f t="shared" si="92"/>
        <v>188.80306380000002</v>
      </c>
      <c r="J651" s="13">
        <f t="shared" si="93"/>
        <v>97.947711640624988</v>
      </c>
      <c r="K651" s="13">
        <f>H651+I651+J651</f>
        <v>747.58410877395863</v>
      </c>
      <c r="L651" s="13">
        <f>(K651*G651)/1000</f>
        <v>11.276060307340542</v>
      </c>
      <c r="M651" s="13" t="str">
        <f>IF(F651&lt;0, "Yes", "No")</f>
        <v>No</v>
      </c>
      <c r="N651" s="19">
        <f t="shared" si="94"/>
        <v>11.276060307340542</v>
      </c>
      <c r="O651" s="13">
        <f t="shared" si="95"/>
        <v>0</v>
      </c>
      <c r="P651" s="13">
        <f t="shared" si="97"/>
        <v>0.47376870160332735</v>
      </c>
      <c r="Q651" s="13">
        <f t="shared" si="98"/>
        <v>0.19206855990387112</v>
      </c>
    </row>
    <row r="652" spans="2:17">
      <c r="B652" s="3" t="s">
        <v>12</v>
      </c>
      <c r="C652" s="3">
        <v>644</v>
      </c>
      <c r="D652" s="3">
        <v>55</v>
      </c>
      <c r="E652" s="9">
        <v>55.2</v>
      </c>
      <c r="F652" s="13">
        <f t="shared" si="96"/>
        <v>0.16666666666666705</v>
      </c>
      <c r="G652" s="13">
        <f t="shared" si="90"/>
        <v>15.333333333333334</v>
      </c>
      <c r="H652" s="13">
        <f t="shared" si="91"/>
        <v>263.33333333333394</v>
      </c>
      <c r="I652" s="13">
        <f t="shared" si="92"/>
        <v>188.84956320000003</v>
      </c>
      <c r="J652" s="13">
        <f t="shared" si="93"/>
        <v>101.22150500000002</v>
      </c>
      <c r="K652" s="13">
        <f>H652+I652+J652</f>
        <v>553.40440153333395</v>
      </c>
      <c r="L652" s="13">
        <f>(K652*G652)/1000</f>
        <v>8.4855341568444551</v>
      </c>
      <c r="M652" s="13" t="str">
        <f>IF(F652&lt;0, "Yes", "No")</f>
        <v>No</v>
      </c>
      <c r="N652" s="19">
        <f t="shared" si="94"/>
        <v>8.4855341568444551</v>
      </c>
      <c r="O652" s="13">
        <f t="shared" si="95"/>
        <v>0</v>
      </c>
      <c r="P652" s="13">
        <f t="shared" si="97"/>
        <v>0.47612579442467301</v>
      </c>
      <c r="Q652" s="13">
        <f t="shared" si="98"/>
        <v>0.19206855990387112</v>
      </c>
    </row>
    <row r="653" spans="2:17">
      <c r="B653" s="3" t="s">
        <v>12</v>
      </c>
      <c r="C653" s="3">
        <v>645</v>
      </c>
      <c r="D653" s="3">
        <v>56</v>
      </c>
      <c r="E653" s="9">
        <v>55.5</v>
      </c>
      <c r="F653" s="13">
        <f t="shared" si="96"/>
        <v>9.7222222222221627E-2</v>
      </c>
      <c r="G653" s="13">
        <f t="shared" si="90"/>
        <v>15.416666666666666</v>
      </c>
      <c r="H653" s="13">
        <f t="shared" si="91"/>
        <v>153.61111111111018</v>
      </c>
      <c r="I653" s="13">
        <f t="shared" si="92"/>
        <v>188.86506299999999</v>
      </c>
      <c r="J653" s="13">
        <f t="shared" si="93"/>
        <v>102.324728515625</v>
      </c>
      <c r="K653" s="13">
        <f>H653+I653+J653</f>
        <v>444.80090262673514</v>
      </c>
      <c r="L653" s="13">
        <f>(K653*G653)/1000</f>
        <v>6.8573472488288338</v>
      </c>
      <c r="M653" s="13" t="str">
        <f>IF(F653&lt;0, "Yes", "No")</f>
        <v>No</v>
      </c>
      <c r="N653" s="19">
        <f t="shared" si="94"/>
        <v>6.8573472488288338</v>
      </c>
      <c r="O653" s="13">
        <f t="shared" si="95"/>
        <v>0</v>
      </c>
      <c r="P653" s="13">
        <f t="shared" si="97"/>
        <v>0.47803061310490325</v>
      </c>
      <c r="Q653" s="13">
        <f t="shared" si="98"/>
        <v>0.19206855990387112</v>
      </c>
    </row>
    <row r="654" spans="2:17">
      <c r="B654" s="3" t="s">
        <v>12</v>
      </c>
      <c r="C654" s="3">
        <v>646</v>
      </c>
      <c r="D654" s="3">
        <v>57</v>
      </c>
      <c r="E654" s="9">
        <v>55.9</v>
      </c>
      <c r="F654" s="13">
        <f t="shared" si="96"/>
        <v>0.11111111111111072</v>
      </c>
      <c r="G654" s="13">
        <f t="shared" si="90"/>
        <v>15.527777777777777</v>
      </c>
      <c r="H654" s="13">
        <f t="shared" si="91"/>
        <v>175.55555555555492</v>
      </c>
      <c r="I654" s="13">
        <f t="shared" si="92"/>
        <v>188.8857294</v>
      </c>
      <c r="J654" s="13">
        <f t="shared" si="93"/>
        <v>103.80499469618056</v>
      </c>
      <c r="K654" s="13">
        <f>H654+I654+J654</f>
        <v>468.24627965173545</v>
      </c>
      <c r="L654" s="13">
        <f>(K654*G654)/1000</f>
        <v>7.2708241757033356</v>
      </c>
      <c r="M654" s="13" t="str">
        <f>IF(F654&lt;0, "Yes", "No")</f>
        <v>No</v>
      </c>
      <c r="N654" s="19">
        <f t="shared" si="94"/>
        <v>7.2708241757033356</v>
      </c>
      <c r="O654" s="13">
        <f t="shared" si="95"/>
        <v>0</v>
      </c>
      <c r="P654" s="13">
        <f t="shared" si="97"/>
        <v>0.48005028648704307</v>
      </c>
      <c r="Q654" s="13">
        <f t="shared" si="98"/>
        <v>0.19206855990387112</v>
      </c>
    </row>
    <row r="655" spans="2:17">
      <c r="B655" s="3" t="s">
        <v>12</v>
      </c>
      <c r="C655" s="3">
        <v>647</v>
      </c>
      <c r="D655" s="3">
        <v>58</v>
      </c>
      <c r="E655" s="9">
        <v>56.3</v>
      </c>
      <c r="F655" s="13">
        <f t="shared" si="96"/>
        <v>0.1111111111111117</v>
      </c>
      <c r="G655" s="13">
        <f t="shared" si="90"/>
        <v>15.638888888888888</v>
      </c>
      <c r="H655" s="13">
        <f t="shared" si="91"/>
        <v>175.55555555555648</v>
      </c>
      <c r="I655" s="13">
        <f t="shared" si="92"/>
        <v>188.90639580000001</v>
      </c>
      <c r="J655" s="13">
        <f t="shared" si="93"/>
        <v>105.29589115451388</v>
      </c>
      <c r="K655" s="13">
        <f>H655+I655+J655</f>
        <v>469.75784251007036</v>
      </c>
      <c r="L655" s="13">
        <f>(K655*G655)/1000</f>
        <v>7.3464907036991551</v>
      </c>
      <c r="M655" s="13" t="str">
        <f>IF(F655&lt;0, "Yes", "No")</f>
        <v>No</v>
      </c>
      <c r="N655" s="19">
        <f t="shared" si="94"/>
        <v>7.3464907036991551</v>
      </c>
      <c r="O655" s="13">
        <f t="shared" si="95"/>
        <v>0</v>
      </c>
      <c r="P655" s="13">
        <f t="shared" si="97"/>
        <v>0.48209097834918174</v>
      </c>
      <c r="Q655" s="13">
        <f t="shared" si="98"/>
        <v>0.19206855990387112</v>
      </c>
    </row>
    <row r="656" spans="2:17">
      <c r="B656" s="3" t="s">
        <v>12</v>
      </c>
      <c r="C656" s="3">
        <v>648</v>
      </c>
      <c r="D656" s="3">
        <v>59</v>
      </c>
      <c r="E656" s="9">
        <v>56.7</v>
      </c>
      <c r="F656" s="13">
        <f t="shared" si="96"/>
        <v>8.3333333333333523E-2</v>
      </c>
      <c r="G656" s="13">
        <f t="shared" si="90"/>
        <v>15.75</v>
      </c>
      <c r="H656" s="13">
        <f t="shared" si="91"/>
        <v>131.66666666666697</v>
      </c>
      <c r="I656" s="13">
        <f t="shared" si="92"/>
        <v>188.92706219999999</v>
      </c>
      <c r="J656" s="13">
        <f t="shared" si="93"/>
        <v>106.79741789062501</v>
      </c>
      <c r="K656" s="13">
        <f>H656+I656+J656</f>
        <v>427.39114675729201</v>
      </c>
      <c r="L656" s="13">
        <f>(K656*G656)/1000</f>
        <v>6.7314105614273494</v>
      </c>
      <c r="M656" s="13" t="str">
        <f>IF(F656&lt;0, "Yes", "No")</f>
        <v>No</v>
      </c>
      <c r="N656" s="19">
        <f t="shared" si="94"/>
        <v>6.7314105614273494</v>
      </c>
      <c r="O656" s="13">
        <f t="shared" si="95"/>
        <v>0</v>
      </c>
      <c r="P656" s="13">
        <f t="shared" si="97"/>
        <v>0.48396081461624491</v>
      </c>
      <c r="Q656" s="13">
        <f t="shared" si="98"/>
        <v>0.19206855990387112</v>
      </c>
    </row>
    <row r="657" spans="2:17">
      <c r="B657" s="3" t="s">
        <v>12</v>
      </c>
      <c r="C657" s="3">
        <v>649</v>
      </c>
      <c r="D657" s="3">
        <v>60</v>
      </c>
      <c r="E657" s="9">
        <v>56.9</v>
      </c>
      <c r="F657" s="13">
        <f t="shared" si="96"/>
        <v>1.3888888888888099E-2</v>
      </c>
      <c r="G657" s="13">
        <f t="shared" si="90"/>
        <v>15.805555555555555</v>
      </c>
      <c r="H657" s="13">
        <f t="shared" si="91"/>
        <v>21.944444444443196</v>
      </c>
      <c r="I657" s="13">
        <f t="shared" si="92"/>
        <v>188.93739540000001</v>
      </c>
      <c r="J657" s="13">
        <f t="shared" si="93"/>
        <v>107.55216761284724</v>
      </c>
      <c r="K657" s="13">
        <f>H657+I657+J657</f>
        <v>318.43400745729048</v>
      </c>
      <c r="L657" s="13">
        <f>(K657*G657)/1000</f>
        <v>5.0330263956443968</v>
      </c>
      <c r="M657" s="13" t="str">
        <f>IF(F657&lt;0, "Yes", "No")</f>
        <v>No</v>
      </c>
      <c r="N657" s="19">
        <f t="shared" si="94"/>
        <v>5.0330263956443968</v>
      </c>
      <c r="O657" s="13">
        <f t="shared" si="95"/>
        <v>0</v>
      </c>
      <c r="P657" s="13">
        <f t="shared" si="97"/>
        <v>0.48535887750392392</v>
      </c>
      <c r="Q657" s="13">
        <f t="shared" si="98"/>
        <v>0.19206855990387112</v>
      </c>
    </row>
    <row r="658" spans="2:17">
      <c r="B658" s="3" t="s">
        <v>12</v>
      </c>
      <c r="C658" s="3">
        <v>650</v>
      </c>
      <c r="D658" s="3">
        <v>61</v>
      </c>
      <c r="E658" s="9">
        <v>56.8</v>
      </c>
      <c r="F658" s="13">
        <f t="shared" si="96"/>
        <v>-0.12499999999999981</v>
      </c>
      <c r="G658" s="13">
        <f t="shared" si="90"/>
        <v>15.777777777777777</v>
      </c>
      <c r="H658" s="13">
        <f t="shared" si="91"/>
        <v>-197.49999999999969</v>
      </c>
      <c r="I658" s="13">
        <f t="shared" si="92"/>
        <v>188.93222879999999</v>
      </c>
      <c r="J658" s="13">
        <f t="shared" si="93"/>
        <v>107.17446055555556</v>
      </c>
      <c r="K658" s="13">
        <f>H658+I658+J658</f>
        <v>98.606689355555858</v>
      </c>
      <c r="L658" s="13">
        <f>(K658*G658)/1000</f>
        <v>1.5557944320543255</v>
      </c>
      <c r="M658" s="13" t="str">
        <f>IF(F658&lt;0, "Yes", "No")</f>
        <v>Yes</v>
      </c>
      <c r="N658" s="19">
        <f t="shared" si="94"/>
        <v>1.5557944320543255</v>
      </c>
      <c r="O658" s="13">
        <f t="shared" si="95"/>
        <v>0</v>
      </c>
      <c r="P658" s="13">
        <f t="shared" si="97"/>
        <v>0.48579104262393902</v>
      </c>
      <c r="Q658" s="13">
        <f t="shared" si="98"/>
        <v>0.19206855990387112</v>
      </c>
    </row>
    <row r="659" spans="2:17">
      <c r="B659" s="3" t="s">
        <v>12</v>
      </c>
      <c r="C659" s="3">
        <v>651</v>
      </c>
      <c r="D659" s="3">
        <v>62</v>
      </c>
      <c r="E659" s="9">
        <v>56</v>
      </c>
      <c r="F659" s="13">
        <f t="shared" si="96"/>
        <v>-0.36111111111111033</v>
      </c>
      <c r="G659" s="13">
        <f t="shared" si="90"/>
        <v>15.555555555555555</v>
      </c>
      <c r="H659" s="13">
        <f t="shared" si="91"/>
        <v>-570.55555555555429</v>
      </c>
      <c r="I659" s="13">
        <f t="shared" si="92"/>
        <v>188.890896</v>
      </c>
      <c r="J659" s="13">
        <f t="shared" si="93"/>
        <v>104.17672222222222</v>
      </c>
      <c r="K659" s="13">
        <f>H659+I659+J659</f>
        <v>-277.48793733333207</v>
      </c>
      <c r="L659" s="13">
        <f>(K659*G659)/1000</f>
        <v>-4.3164790251851652</v>
      </c>
      <c r="M659" s="13" t="str">
        <f>IF(F659&lt;0, "Yes", "No")</f>
        <v>Yes</v>
      </c>
      <c r="N659" s="19">
        <f t="shared" si="94"/>
        <v>0</v>
      </c>
      <c r="O659" s="13">
        <f t="shared" si="95"/>
        <v>4.3164790251851652</v>
      </c>
      <c r="P659" s="13">
        <f t="shared" si="97"/>
        <v>0.48579104262393902</v>
      </c>
      <c r="Q659" s="13">
        <f t="shared" si="98"/>
        <v>0.19326758185531143</v>
      </c>
    </row>
    <row r="660" spans="2:17">
      <c r="B660" s="3" t="s">
        <v>12</v>
      </c>
      <c r="C660" s="3">
        <v>652</v>
      </c>
      <c r="D660" s="3">
        <v>63</v>
      </c>
      <c r="E660" s="9">
        <v>54.2</v>
      </c>
      <c r="F660" s="13">
        <f t="shared" si="96"/>
        <v>-0.54166666666666641</v>
      </c>
      <c r="G660" s="13">
        <f t="shared" si="90"/>
        <v>15.055555555555555</v>
      </c>
      <c r="H660" s="13">
        <f t="shared" si="91"/>
        <v>-855.83333333333292</v>
      </c>
      <c r="I660" s="13">
        <f t="shared" si="92"/>
        <v>188.79789720000002</v>
      </c>
      <c r="J660" s="13">
        <f t="shared" si="93"/>
        <v>97.58727878472223</v>
      </c>
      <c r="K660" s="13">
        <f>H660+I660+J660</f>
        <v>-569.44815734861072</v>
      </c>
      <c r="L660" s="13">
        <f>(K660*G660)/1000</f>
        <v>-8.5733583689707498</v>
      </c>
      <c r="M660" s="13" t="str">
        <f>IF(F660&lt;0, "Yes", "No")</f>
        <v>Yes</v>
      </c>
      <c r="N660" s="19">
        <f t="shared" si="94"/>
        <v>0</v>
      </c>
      <c r="O660" s="13">
        <f t="shared" si="95"/>
        <v>8.5733583689707498</v>
      </c>
      <c r="P660" s="13">
        <f t="shared" si="97"/>
        <v>0.48579104262393902</v>
      </c>
      <c r="Q660" s="13">
        <f t="shared" si="98"/>
        <v>0.19564907029113662</v>
      </c>
    </row>
    <row r="661" spans="2:17">
      <c r="B661" s="3" t="s">
        <v>12</v>
      </c>
      <c r="C661" s="3">
        <v>653</v>
      </c>
      <c r="D661" s="3">
        <v>64</v>
      </c>
      <c r="E661" s="9">
        <v>52.1</v>
      </c>
      <c r="F661" s="13">
        <f t="shared" si="96"/>
        <v>-0.56944444444444464</v>
      </c>
      <c r="G661" s="13">
        <f t="shared" si="90"/>
        <v>14.472222222222221</v>
      </c>
      <c r="H661" s="13">
        <f t="shared" si="91"/>
        <v>-899.72222222222251</v>
      </c>
      <c r="I661" s="13">
        <f t="shared" si="92"/>
        <v>188.6893986</v>
      </c>
      <c r="J661" s="13">
        <f t="shared" si="93"/>
        <v>90.171663446180546</v>
      </c>
      <c r="K661" s="13">
        <f>H661+I661+J661</f>
        <v>-620.86116017604195</v>
      </c>
      <c r="L661" s="13">
        <f>(K661*G661)/1000</f>
        <v>-8.9852406792143853</v>
      </c>
      <c r="M661" s="13" t="str">
        <f>IF(F661&lt;0, "Yes", "No")</f>
        <v>Yes</v>
      </c>
      <c r="N661" s="19">
        <f t="shared" si="94"/>
        <v>0</v>
      </c>
      <c r="O661" s="13">
        <f t="shared" si="95"/>
        <v>8.9852406792143853</v>
      </c>
      <c r="P661" s="13">
        <f t="shared" si="97"/>
        <v>0.48579104262393902</v>
      </c>
      <c r="Q661" s="13">
        <f t="shared" si="98"/>
        <v>0.19814497047980728</v>
      </c>
    </row>
    <row r="662" spans="2:17">
      <c r="B662" s="3" t="s">
        <v>12</v>
      </c>
      <c r="C662" s="3">
        <v>654</v>
      </c>
      <c r="D662" s="3">
        <v>65</v>
      </c>
      <c r="E662" s="9">
        <v>50.1</v>
      </c>
      <c r="F662" s="13">
        <f t="shared" si="96"/>
        <v>-0.68055555555555536</v>
      </c>
      <c r="G662" s="13">
        <f t="shared" si="90"/>
        <v>13.916666666666666</v>
      </c>
      <c r="H662" s="13">
        <f t="shared" si="91"/>
        <v>-1075.2777777777774</v>
      </c>
      <c r="I662" s="13">
        <f t="shared" si="92"/>
        <v>188.58606659999998</v>
      </c>
      <c r="J662" s="13">
        <f t="shared" si="93"/>
        <v>83.381573515624993</v>
      </c>
      <c r="K662" s="13">
        <f>H662+I662+J662</f>
        <v>-803.31013766215244</v>
      </c>
      <c r="L662" s="13">
        <f>(K662*G662)/1000</f>
        <v>-11.179399415798287</v>
      </c>
      <c r="M662" s="13" t="str">
        <f>IF(F662&lt;0, "Yes", "No")</f>
        <v>Yes</v>
      </c>
      <c r="N662" s="19">
        <f t="shared" si="94"/>
        <v>0</v>
      </c>
      <c r="O662" s="13">
        <f t="shared" si="95"/>
        <v>11.179399415798287</v>
      </c>
      <c r="P662" s="13">
        <f t="shared" si="97"/>
        <v>0.48579104262393902</v>
      </c>
      <c r="Q662" s="13">
        <f t="shared" si="98"/>
        <v>0.20125035920641793</v>
      </c>
    </row>
    <row r="663" spans="2:17">
      <c r="B663" s="3" t="s">
        <v>12</v>
      </c>
      <c r="C663" s="3">
        <v>655</v>
      </c>
      <c r="D663" s="3">
        <v>66</v>
      </c>
      <c r="E663" s="9">
        <v>47.2</v>
      </c>
      <c r="F663" s="13">
        <f t="shared" si="96"/>
        <v>-0.95833333333333315</v>
      </c>
      <c r="G663" s="13">
        <f t="shared" si="90"/>
        <v>13.111111111111111</v>
      </c>
      <c r="H663" s="13">
        <f t="shared" si="91"/>
        <v>-1514.1666666666663</v>
      </c>
      <c r="I663" s="13">
        <f t="shared" si="92"/>
        <v>188.4362352</v>
      </c>
      <c r="J663" s="13">
        <f t="shared" si="93"/>
        <v>74.00799388888889</v>
      </c>
      <c r="K663" s="13">
        <f>H663+I663+J663</f>
        <v>-1251.7224375777773</v>
      </c>
      <c r="L663" s="13">
        <f>(K663*G663)/1000</f>
        <v>-16.411471959353079</v>
      </c>
      <c r="M663" s="13" t="str">
        <f>IF(F663&lt;0, "Yes", "No")</f>
        <v>Yes</v>
      </c>
      <c r="N663" s="19">
        <f t="shared" si="94"/>
        <v>0</v>
      </c>
      <c r="O663" s="13">
        <f t="shared" si="95"/>
        <v>16.411471959353079</v>
      </c>
      <c r="P663" s="13">
        <f t="shared" si="97"/>
        <v>0.48579104262393902</v>
      </c>
      <c r="Q663" s="13">
        <f t="shared" si="98"/>
        <v>0.20580910141734934</v>
      </c>
    </row>
    <row r="664" spans="2:17">
      <c r="B664" s="3" t="s">
        <v>12</v>
      </c>
      <c r="C664" s="3">
        <v>656</v>
      </c>
      <c r="D664" s="3">
        <v>67</v>
      </c>
      <c r="E664" s="9">
        <v>43.2</v>
      </c>
      <c r="F664" s="13">
        <f t="shared" si="96"/>
        <v>-1.1111111111111112</v>
      </c>
      <c r="G664" s="13">
        <f t="shared" si="90"/>
        <v>12</v>
      </c>
      <c r="H664" s="13">
        <f t="shared" si="91"/>
        <v>-1755.5555555555557</v>
      </c>
      <c r="I664" s="13">
        <f t="shared" si="92"/>
        <v>188.22957120000001</v>
      </c>
      <c r="J664" s="13">
        <f t="shared" si="93"/>
        <v>61.995780000000011</v>
      </c>
      <c r="K664" s="13">
        <f>H664+I664+J664</f>
        <v>-1505.3302043555557</v>
      </c>
      <c r="L664" s="13">
        <f>(K664*G664)/1000</f>
        <v>-18.063962452266669</v>
      </c>
      <c r="M664" s="13" t="str">
        <f>IF(F664&lt;0, "Yes", "No")</f>
        <v>Yes</v>
      </c>
      <c r="N664" s="19">
        <f t="shared" si="94"/>
        <v>0</v>
      </c>
      <c r="O664" s="13">
        <f t="shared" si="95"/>
        <v>18.063962452266669</v>
      </c>
      <c r="P664" s="13">
        <f t="shared" si="97"/>
        <v>0.48579104262393902</v>
      </c>
      <c r="Q664" s="13">
        <f t="shared" si="98"/>
        <v>0.21082686876520121</v>
      </c>
    </row>
    <row r="665" spans="2:17">
      <c r="B665" s="3" t="s">
        <v>12</v>
      </c>
      <c r="C665" s="3">
        <v>657</v>
      </c>
      <c r="D665" s="3">
        <v>68</v>
      </c>
      <c r="E665" s="9">
        <v>39.200000000000003</v>
      </c>
      <c r="F665" s="13">
        <f t="shared" si="96"/>
        <v>-0.93055555555555591</v>
      </c>
      <c r="G665" s="13">
        <f t="shared" si="90"/>
        <v>10.888888888888889</v>
      </c>
      <c r="H665" s="13">
        <f t="shared" si="91"/>
        <v>-1470.2777777777783</v>
      </c>
      <c r="I665" s="13">
        <f t="shared" si="92"/>
        <v>188.02290720000002</v>
      </c>
      <c r="J665" s="13">
        <f t="shared" si="93"/>
        <v>51.0465938888889</v>
      </c>
      <c r="K665" s="13">
        <f>H665+I665+J665</f>
        <v>-1231.2082766888893</v>
      </c>
      <c r="L665" s="13">
        <f>(K665*G665)/1000</f>
        <v>-13.406490123945686</v>
      </c>
      <c r="M665" s="13" t="str">
        <f>IF(F665&lt;0, "Yes", "No")</f>
        <v>Yes</v>
      </c>
      <c r="N665" s="19">
        <f t="shared" si="94"/>
        <v>0</v>
      </c>
      <c r="O665" s="13">
        <f t="shared" si="95"/>
        <v>13.406490123945686</v>
      </c>
      <c r="P665" s="13">
        <f t="shared" si="97"/>
        <v>0.48579104262393902</v>
      </c>
      <c r="Q665" s="13">
        <f t="shared" si="98"/>
        <v>0.21455089379963058</v>
      </c>
    </row>
    <row r="666" spans="2:17">
      <c r="B666" s="3" t="s">
        <v>12</v>
      </c>
      <c r="C666" s="3">
        <v>658</v>
      </c>
      <c r="D666" s="3">
        <v>69</v>
      </c>
      <c r="E666" s="9">
        <v>36.5</v>
      </c>
      <c r="F666" s="13">
        <f t="shared" si="96"/>
        <v>-0.68055555555555636</v>
      </c>
      <c r="G666" s="13">
        <f t="shared" si="90"/>
        <v>10.138888888888889</v>
      </c>
      <c r="H666" s="13">
        <f t="shared" si="91"/>
        <v>-1075.277777777779</v>
      </c>
      <c r="I666" s="13">
        <f t="shared" si="92"/>
        <v>187.883409</v>
      </c>
      <c r="J666" s="13">
        <f t="shared" si="93"/>
        <v>44.256836154513898</v>
      </c>
      <c r="K666" s="13">
        <f>H666+I666+J666</f>
        <v>-843.13753262326509</v>
      </c>
      <c r="L666" s="13">
        <f>(K666*G666)/1000</f>
        <v>-8.5484777613192158</v>
      </c>
      <c r="M666" s="13" t="str">
        <f>IF(F666&lt;0, "Yes", "No")</f>
        <v>Yes</v>
      </c>
      <c r="N666" s="19">
        <f t="shared" si="94"/>
        <v>0</v>
      </c>
      <c r="O666" s="13">
        <f t="shared" si="95"/>
        <v>8.5484777613192158</v>
      </c>
      <c r="P666" s="13">
        <f t="shared" si="97"/>
        <v>0.48579104262393902</v>
      </c>
      <c r="Q666" s="13">
        <f t="shared" si="98"/>
        <v>0.21692547095555259</v>
      </c>
    </row>
    <row r="667" spans="2:17">
      <c r="B667" s="3" t="s">
        <v>12</v>
      </c>
      <c r="C667" s="3">
        <v>659</v>
      </c>
      <c r="D667" s="3">
        <v>70</v>
      </c>
      <c r="E667" s="9">
        <v>34.299999999999997</v>
      </c>
      <c r="F667" s="13">
        <f t="shared" si="96"/>
        <v>-0.76388888888888884</v>
      </c>
      <c r="G667" s="13">
        <f t="shared" si="90"/>
        <v>9.5277777777777768</v>
      </c>
      <c r="H667" s="13">
        <f t="shared" si="91"/>
        <v>-1206.9444444444443</v>
      </c>
      <c r="I667" s="13">
        <f t="shared" si="92"/>
        <v>187.76974380000001</v>
      </c>
      <c r="J667" s="13">
        <f t="shared" si="93"/>
        <v>39.082548446180553</v>
      </c>
      <c r="K667" s="13">
        <f>H667+I667+J667</f>
        <v>-980.09215219826376</v>
      </c>
      <c r="L667" s="13">
        <f>(K667*G667)/1000</f>
        <v>-9.3381002278890115</v>
      </c>
      <c r="M667" s="13" t="str">
        <f>IF(F667&lt;0, "Yes", "No")</f>
        <v>Yes</v>
      </c>
      <c r="N667" s="19">
        <f t="shared" si="94"/>
        <v>0</v>
      </c>
      <c r="O667" s="13">
        <f t="shared" si="95"/>
        <v>9.3381002278890115</v>
      </c>
      <c r="P667" s="13">
        <f t="shared" si="97"/>
        <v>0.48579104262393902</v>
      </c>
      <c r="Q667" s="13">
        <f t="shared" si="98"/>
        <v>0.21951938768552176</v>
      </c>
    </row>
    <row r="668" spans="2:17">
      <c r="B668" s="3" t="s">
        <v>12</v>
      </c>
      <c r="C668" s="3">
        <v>660</v>
      </c>
      <c r="D668" s="3">
        <v>71</v>
      </c>
      <c r="E668" s="9">
        <v>31</v>
      </c>
      <c r="F668" s="13">
        <f t="shared" si="96"/>
        <v>-1.1527777777777775</v>
      </c>
      <c r="G668" s="13">
        <f t="shared" si="90"/>
        <v>8.6111111111111107</v>
      </c>
      <c r="H668" s="13">
        <f t="shared" si="91"/>
        <v>-1821.3888888888885</v>
      </c>
      <c r="I668" s="13">
        <f t="shared" si="92"/>
        <v>187.59924600000002</v>
      </c>
      <c r="J668" s="13">
        <f t="shared" si="93"/>
        <v>31.924052951388891</v>
      </c>
      <c r="K668" s="13">
        <f>H668+I668+J668</f>
        <v>-1601.8655899374996</v>
      </c>
      <c r="L668" s="13">
        <f>(K668*G668)/1000</f>
        <v>-13.793842580017357</v>
      </c>
      <c r="M668" s="13" t="str">
        <f>IF(F668&lt;0, "Yes", "No")</f>
        <v>Yes</v>
      </c>
      <c r="N668" s="19">
        <f t="shared" si="94"/>
        <v>0</v>
      </c>
      <c r="O668" s="13">
        <f t="shared" si="95"/>
        <v>13.793842580017357</v>
      </c>
      <c r="P668" s="13">
        <f t="shared" si="97"/>
        <v>0.48579104262393902</v>
      </c>
      <c r="Q668" s="13">
        <f t="shared" si="98"/>
        <v>0.22335101062441548</v>
      </c>
    </row>
    <row r="669" spans="2:17">
      <c r="B669" s="3" t="s">
        <v>12</v>
      </c>
      <c r="C669" s="3">
        <v>661</v>
      </c>
      <c r="D669" s="3">
        <v>72</v>
      </c>
      <c r="E669" s="9">
        <v>26</v>
      </c>
      <c r="F669" s="13">
        <f t="shared" si="96"/>
        <v>-1.4305555555555556</v>
      </c>
      <c r="G669" s="13">
        <f t="shared" si="90"/>
        <v>7.2222222222222223</v>
      </c>
      <c r="H669" s="13">
        <f t="shared" si="91"/>
        <v>-2260.2777777777778</v>
      </c>
      <c r="I669" s="13">
        <f t="shared" si="92"/>
        <v>187.34091600000002</v>
      </c>
      <c r="J669" s="13">
        <f t="shared" si="93"/>
        <v>22.456461805555559</v>
      </c>
      <c r="K669" s="13">
        <f>H669+I669+J669</f>
        <v>-2050.4803999722221</v>
      </c>
      <c r="L669" s="13">
        <f>(K669*G669)/1000</f>
        <v>-14.809025110910493</v>
      </c>
      <c r="M669" s="13" t="str">
        <f>IF(F669&lt;0, "Yes", "No")</f>
        <v>Yes</v>
      </c>
      <c r="N669" s="19">
        <f t="shared" si="94"/>
        <v>0</v>
      </c>
      <c r="O669" s="13">
        <f t="shared" si="95"/>
        <v>14.809025110910493</v>
      </c>
      <c r="P669" s="13">
        <f t="shared" si="97"/>
        <v>0.48579104262393902</v>
      </c>
      <c r="Q669" s="13">
        <f t="shared" si="98"/>
        <v>0.22746462871077949</v>
      </c>
    </row>
    <row r="670" spans="2:17">
      <c r="B670" s="3" t="s">
        <v>12</v>
      </c>
      <c r="C670" s="3">
        <v>662</v>
      </c>
      <c r="D670" s="3">
        <v>73</v>
      </c>
      <c r="E670" s="9">
        <v>20.7</v>
      </c>
      <c r="F670" s="13">
        <f t="shared" si="96"/>
        <v>-1.4722222222222221</v>
      </c>
      <c r="G670" s="13">
        <f t="shared" si="90"/>
        <v>5.75</v>
      </c>
      <c r="H670" s="13">
        <f t="shared" si="91"/>
        <v>-2326.1111111111109</v>
      </c>
      <c r="I670" s="13">
        <f t="shared" si="92"/>
        <v>187.06708619999998</v>
      </c>
      <c r="J670" s="13">
        <f t="shared" si="93"/>
        <v>14.234274140625002</v>
      </c>
      <c r="K670" s="13">
        <f>H670+I670+J670</f>
        <v>-2124.8097507704856</v>
      </c>
      <c r="L670" s="13">
        <f>(K670*G670)/1000</f>
        <v>-12.217656066930292</v>
      </c>
      <c r="M670" s="13" t="str">
        <f>IF(F670&lt;0, "Yes", "No")</f>
        <v>Yes</v>
      </c>
      <c r="N670" s="19">
        <f t="shared" si="94"/>
        <v>0</v>
      </c>
      <c r="O670" s="13">
        <f t="shared" si="95"/>
        <v>12.217656066930292</v>
      </c>
      <c r="P670" s="13">
        <f t="shared" si="97"/>
        <v>0.48579104262393902</v>
      </c>
      <c r="Q670" s="13">
        <f t="shared" si="98"/>
        <v>0.23085842206270457</v>
      </c>
    </row>
    <row r="671" spans="2:17">
      <c r="B671" s="3" t="s">
        <v>12</v>
      </c>
      <c r="C671" s="3">
        <v>663</v>
      </c>
      <c r="D671" s="3">
        <v>74</v>
      </c>
      <c r="E671" s="9">
        <v>15.4</v>
      </c>
      <c r="F671" s="13">
        <f t="shared" si="96"/>
        <v>-1.0555555555555556</v>
      </c>
      <c r="G671" s="13">
        <f t="shared" si="90"/>
        <v>4.2777777777777777</v>
      </c>
      <c r="H671" s="13">
        <f t="shared" si="91"/>
        <v>-1667.7777777777778</v>
      </c>
      <c r="I671" s="13">
        <f t="shared" si="92"/>
        <v>186.79325640000002</v>
      </c>
      <c r="J671" s="13">
        <f t="shared" si="93"/>
        <v>7.8783646180555564</v>
      </c>
      <c r="K671" s="13">
        <f>H671+I671+J671</f>
        <v>-1473.1061567597224</v>
      </c>
      <c r="L671" s="13">
        <f>(K671*G671)/1000</f>
        <v>-6.3016207816943677</v>
      </c>
      <c r="M671" s="13" t="str">
        <f>IF(F671&lt;0, "Yes", "No")</f>
        <v>Yes</v>
      </c>
      <c r="N671" s="19">
        <f t="shared" si="94"/>
        <v>0</v>
      </c>
      <c r="O671" s="13">
        <f t="shared" si="95"/>
        <v>6.3016207816943677</v>
      </c>
      <c r="P671" s="13">
        <f t="shared" si="97"/>
        <v>0.48579104262393902</v>
      </c>
      <c r="Q671" s="13">
        <f t="shared" si="98"/>
        <v>0.23260887227984189</v>
      </c>
    </row>
    <row r="672" spans="2:17">
      <c r="B672" s="3" t="s">
        <v>12</v>
      </c>
      <c r="C672" s="3">
        <v>664</v>
      </c>
      <c r="D672" s="3">
        <v>75</v>
      </c>
      <c r="E672" s="9">
        <v>13.1</v>
      </c>
      <c r="F672" s="13">
        <f t="shared" si="96"/>
        <v>-0.47222222222222227</v>
      </c>
      <c r="G672" s="13">
        <f t="shared" si="90"/>
        <v>3.6388888888888888</v>
      </c>
      <c r="H672" s="13">
        <f t="shared" si="91"/>
        <v>-746.1111111111112</v>
      </c>
      <c r="I672" s="13">
        <f t="shared" si="92"/>
        <v>186.67442460000001</v>
      </c>
      <c r="J672" s="13">
        <f t="shared" si="93"/>
        <v>5.7008186545138901</v>
      </c>
      <c r="K672" s="13">
        <f>H672+I672+J672</f>
        <v>-553.73586785659734</v>
      </c>
      <c r="L672" s="13">
        <f>(K672*G672)/1000</f>
        <v>-2.014983296922618</v>
      </c>
      <c r="M672" s="13" t="str">
        <f>IF(F672&lt;0, "Yes", "No")</f>
        <v>Yes</v>
      </c>
      <c r="N672" s="19">
        <f t="shared" si="94"/>
        <v>0</v>
      </c>
      <c r="O672" s="13">
        <f t="shared" si="95"/>
        <v>2.014983296922618</v>
      </c>
      <c r="P672" s="13">
        <f t="shared" si="97"/>
        <v>0.48579104262393902</v>
      </c>
      <c r="Q672" s="13">
        <f t="shared" si="98"/>
        <v>0.23316858986232039</v>
      </c>
    </row>
    <row r="673" spans="2:17">
      <c r="B673" s="3" t="s">
        <v>12</v>
      </c>
      <c r="C673" s="3">
        <v>665</v>
      </c>
      <c r="D673" s="3">
        <v>76</v>
      </c>
      <c r="E673" s="9">
        <v>12</v>
      </c>
      <c r="F673" s="13">
        <f t="shared" si="96"/>
        <v>-8.3333333333333287E-2</v>
      </c>
      <c r="G673" s="13">
        <f t="shared" si="90"/>
        <v>3.333333333333333</v>
      </c>
      <c r="H673" s="13">
        <f t="shared" si="91"/>
        <v>-131.6666666666666</v>
      </c>
      <c r="I673" s="13">
        <f t="shared" si="92"/>
        <v>186.61759200000003</v>
      </c>
      <c r="J673" s="13">
        <f t="shared" si="93"/>
        <v>4.7836249999999998</v>
      </c>
      <c r="K673" s="13">
        <f>H673+I673+J673</f>
        <v>59.734550333333431</v>
      </c>
      <c r="L673" s="13">
        <f>(K673*G673)/1000</f>
        <v>0.19911516777777807</v>
      </c>
      <c r="M673" s="13" t="str">
        <f>IF(F673&lt;0, "Yes", "No")</f>
        <v>Yes</v>
      </c>
      <c r="N673" s="19">
        <f t="shared" si="94"/>
        <v>0.19911516777777807</v>
      </c>
      <c r="O673" s="13">
        <f t="shared" si="95"/>
        <v>0</v>
      </c>
      <c r="P673" s="13">
        <f t="shared" si="97"/>
        <v>0.48584635239276619</v>
      </c>
      <c r="Q673" s="13">
        <f t="shared" si="98"/>
        <v>0.23316858986232039</v>
      </c>
    </row>
    <row r="674" spans="2:17">
      <c r="B674" s="3" t="s">
        <v>12</v>
      </c>
      <c r="C674" s="3">
        <v>666</v>
      </c>
      <c r="D674" s="3">
        <v>77</v>
      </c>
      <c r="E674" s="9">
        <v>12.5</v>
      </c>
      <c r="F674" s="13">
        <f t="shared" si="96"/>
        <v>0.27777777777777779</v>
      </c>
      <c r="G674" s="13">
        <f t="shared" si="90"/>
        <v>3.4722222222222223</v>
      </c>
      <c r="H674" s="13">
        <f t="shared" si="91"/>
        <v>438.88888888888891</v>
      </c>
      <c r="I674" s="13">
        <f t="shared" si="92"/>
        <v>186.64342500000004</v>
      </c>
      <c r="J674" s="13">
        <f t="shared" si="93"/>
        <v>5.1905653211805562</v>
      </c>
      <c r="K674" s="13">
        <f>H674+I674+J674</f>
        <v>630.72287921006944</v>
      </c>
      <c r="L674" s="13">
        <f>(K674*G674)/1000</f>
        <v>2.1900099972571856</v>
      </c>
      <c r="M674" s="13" t="str">
        <f>IF(F674&lt;0, "Yes", "No")</f>
        <v>No</v>
      </c>
      <c r="N674" s="19">
        <f t="shared" si="94"/>
        <v>2.1900099972571856</v>
      </c>
      <c r="O674" s="13">
        <f t="shared" si="95"/>
        <v>0</v>
      </c>
      <c r="P674" s="13">
        <f t="shared" si="97"/>
        <v>0.48645468850311541</v>
      </c>
      <c r="Q674" s="13">
        <f t="shared" si="98"/>
        <v>0.23316858986232039</v>
      </c>
    </row>
    <row r="675" spans="2:17">
      <c r="B675" s="3" t="s">
        <v>12</v>
      </c>
      <c r="C675" s="3">
        <v>667</v>
      </c>
      <c r="D675" s="3">
        <v>78</v>
      </c>
      <c r="E675" s="9">
        <v>14</v>
      </c>
      <c r="F675" s="13">
        <f t="shared" si="96"/>
        <v>0.90277777777777779</v>
      </c>
      <c r="G675" s="13">
        <f t="shared" si="90"/>
        <v>3.8888888888888888</v>
      </c>
      <c r="H675" s="13">
        <f t="shared" si="91"/>
        <v>1426.3888888888889</v>
      </c>
      <c r="I675" s="13">
        <f t="shared" si="92"/>
        <v>186.720924</v>
      </c>
      <c r="J675" s="13">
        <f t="shared" si="93"/>
        <v>6.511045138888889</v>
      </c>
      <c r="K675" s="13">
        <f>H675+I675+J675</f>
        <v>1619.6208580277778</v>
      </c>
      <c r="L675" s="13">
        <f>(K675*G675)/1000</f>
        <v>6.2985255589969134</v>
      </c>
      <c r="M675" s="13" t="str">
        <f>IF(F675&lt;0, "Yes", "No")</f>
        <v>No</v>
      </c>
      <c r="N675" s="19">
        <f t="shared" si="94"/>
        <v>6.2985255589969134</v>
      </c>
      <c r="O675" s="13">
        <f t="shared" si="95"/>
        <v>0</v>
      </c>
      <c r="P675" s="13">
        <f t="shared" si="97"/>
        <v>0.48820427893617008</v>
      </c>
      <c r="Q675" s="13">
        <f t="shared" si="98"/>
        <v>0.23316858986232039</v>
      </c>
    </row>
    <row r="676" spans="2:17">
      <c r="B676" s="3" t="s">
        <v>12</v>
      </c>
      <c r="C676" s="3">
        <v>668</v>
      </c>
      <c r="D676" s="3">
        <v>79</v>
      </c>
      <c r="E676" s="9">
        <v>19</v>
      </c>
      <c r="F676" s="13">
        <f t="shared" si="96"/>
        <v>1.2777777777777777</v>
      </c>
      <c r="G676" s="13">
        <f t="shared" si="90"/>
        <v>5.2777777777777777</v>
      </c>
      <c r="H676" s="13">
        <f t="shared" si="91"/>
        <v>2018.8888888888887</v>
      </c>
      <c r="I676" s="13">
        <f t="shared" si="92"/>
        <v>186.979254</v>
      </c>
      <c r="J676" s="13">
        <f t="shared" si="93"/>
        <v>11.992282118055556</v>
      </c>
      <c r="K676" s="13">
        <f>H676+I676+J676</f>
        <v>2217.8604250069443</v>
      </c>
      <c r="L676" s="13">
        <f>(K676*G676)/1000</f>
        <v>11.705374465314428</v>
      </c>
      <c r="M676" s="13" t="str">
        <f>IF(F676&lt;0, "Yes", "No")</f>
        <v>No</v>
      </c>
      <c r="N676" s="19">
        <f t="shared" si="94"/>
        <v>11.705374465314428</v>
      </c>
      <c r="O676" s="13">
        <f t="shared" si="95"/>
        <v>0</v>
      </c>
      <c r="P676" s="13">
        <f t="shared" si="97"/>
        <v>0.49145577184320188</v>
      </c>
      <c r="Q676" s="13">
        <f t="shared" si="98"/>
        <v>0.23316858986232039</v>
      </c>
    </row>
    <row r="677" spans="2:17">
      <c r="B677" s="3" t="s">
        <v>12</v>
      </c>
      <c r="C677" s="3">
        <v>669</v>
      </c>
      <c r="D677" s="3">
        <v>80</v>
      </c>
      <c r="E677" s="9">
        <v>23.2</v>
      </c>
      <c r="F677" s="13">
        <f t="shared" si="96"/>
        <v>1.25</v>
      </c>
      <c r="G677" s="13">
        <f t="shared" si="90"/>
        <v>6.4444444444444438</v>
      </c>
      <c r="H677" s="13">
        <f t="shared" si="91"/>
        <v>1975</v>
      </c>
      <c r="I677" s="13">
        <f t="shared" si="92"/>
        <v>187.19625120000001</v>
      </c>
      <c r="J677" s="13">
        <f t="shared" si="93"/>
        <v>17.880127222222221</v>
      </c>
      <c r="K677" s="13">
        <f>H677+I677+J677</f>
        <v>2180.0763784222222</v>
      </c>
      <c r="L677" s="13">
        <f>(K677*G677)/1000</f>
        <v>14.049381105387653</v>
      </c>
      <c r="M677" s="13" t="str">
        <f>IF(F677&lt;0, "Yes", "No")</f>
        <v>No</v>
      </c>
      <c r="N677" s="19">
        <f t="shared" si="94"/>
        <v>14.049381105387653</v>
      </c>
      <c r="O677" s="13">
        <f t="shared" si="95"/>
        <v>0</v>
      </c>
      <c r="P677" s="13">
        <f t="shared" si="97"/>
        <v>0.49535837770580954</v>
      </c>
      <c r="Q677" s="13">
        <f t="shared" si="98"/>
        <v>0.23316858986232039</v>
      </c>
    </row>
    <row r="678" spans="2:17">
      <c r="B678" s="3" t="s">
        <v>12</v>
      </c>
      <c r="C678" s="3">
        <v>670</v>
      </c>
      <c r="D678" s="3">
        <v>81</v>
      </c>
      <c r="E678" s="9">
        <v>28</v>
      </c>
      <c r="F678" s="13">
        <f t="shared" si="96"/>
        <v>1.2222222222222223</v>
      </c>
      <c r="G678" s="13">
        <f t="shared" si="90"/>
        <v>7.7777777777777777</v>
      </c>
      <c r="H678" s="13">
        <f t="shared" si="91"/>
        <v>1931.1111111111113</v>
      </c>
      <c r="I678" s="13">
        <f t="shared" si="92"/>
        <v>187.44424800000002</v>
      </c>
      <c r="J678" s="13">
        <f t="shared" si="93"/>
        <v>26.044180555555556</v>
      </c>
      <c r="K678" s="13">
        <f>H678+I678+J678</f>
        <v>2144.5995396666667</v>
      </c>
      <c r="L678" s="13">
        <f>(K678*G678)/1000</f>
        <v>16.680218641851852</v>
      </c>
      <c r="M678" s="13" t="str">
        <f>IF(F678&lt;0, "Yes", "No")</f>
        <v>No</v>
      </c>
      <c r="N678" s="19">
        <f t="shared" si="94"/>
        <v>16.680218641851852</v>
      </c>
      <c r="O678" s="13">
        <f t="shared" si="95"/>
        <v>0</v>
      </c>
      <c r="P678" s="13">
        <f t="shared" si="97"/>
        <v>0.49999177177299059</v>
      </c>
      <c r="Q678" s="13">
        <f t="shared" si="98"/>
        <v>0.23316858986232039</v>
      </c>
    </row>
    <row r="679" spans="2:17">
      <c r="B679" s="3" t="s">
        <v>12</v>
      </c>
      <c r="C679" s="3">
        <v>671</v>
      </c>
      <c r="D679" s="3">
        <v>82</v>
      </c>
      <c r="E679" s="9">
        <v>32</v>
      </c>
      <c r="F679" s="13">
        <f t="shared" si="96"/>
        <v>0.83333333333333326</v>
      </c>
      <c r="G679" s="13">
        <f t="shared" si="90"/>
        <v>8.8888888888888893</v>
      </c>
      <c r="H679" s="13">
        <f t="shared" si="91"/>
        <v>1316.6666666666665</v>
      </c>
      <c r="I679" s="13">
        <f t="shared" si="92"/>
        <v>187.65091200000001</v>
      </c>
      <c r="J679" s="13">
        <f t="shared" si="93"/>
        <v>34.0168888888889</v>
      </c>
      <c r="K679" s="13">
        <f>H679+I679+J679</f>
        <v>1538.3344675555554</v>
      </c>
      <c r="L679" s="13">
        <f>(K679*G679)/1000</f>
        <v>13.674084156049382</v>
      </c>
      <c r="M679" s="13" t="str">
        <f>IF(F679&lt;0, "Yes", "No")</f>
        <v>No</v>
      </c>
      <c r="N679" s="19">
        <f t="shared" si="94"/>
        <v>13.674084156049382</v>
      </c>
      <c r="O679" s="13">
        <f t="shared" si="95"/>
        <v>0</v>
      </c>
      <c r="P679" s="13">
        <f t="shared" si="97"/>
        <v>0.50379012848300431</v>
      </c>
      <c r="Q679" s="13">
        <f t="shared" si="98"/>
        <v>0.23316858986232039</v>
      </c>
    </row>
    <row r="680" spans="2:17">
      <c r="B680" s="3" t="s">
        <v>12</v>
      </c>
      <c r="C680" s="3">
        <v>672</v>
      </c>
      <c r="D680" s="3">
        <v>83</v>
      </c>
      <c r="E680" s="9">
        <v>34</v>
      </c>
      <c r="F680" s="13">
        <f t="shared" si="96"/>
        <v>0.55555555555555558</v>
      </c>
      <c r="G680" s="13">
        <f t="shared" si="90"/>
        <v>9.4444444444444446</v>
      </c>
      <c r="H680" s="13">
        <f t="shared" si="91"/>
        <v>877.77777777777783</v>
      </c>
      <c r="I680" s="13">
        <f t="shared" si="92"/>
        <v>187.754244</v>
      </c>
      <c r="J680" s="13">
        <f t="shared" si="93"/>
        <v>38.401878472222229</v>
      </c>
      <c r="K680" s="13">
        <f>H680+I680+J680</f>
        <v>1103.9339002500001</v>
      </c>
      <c r="L680" s="13">
        <f>(K680*G680)/1000</f>
        <v>10.42604239125</v>
      </c>
      <c r="M680" s="13" t="str">
        <f>IF(F680&lt;0, "Yes", "No")</f>
        <v>No</v>
      </c>
      <c r="N680" s="19">
        <f t="shared" si="94"/>
        <v>10.42604239125</v>
      </c>
      <c r="O680" s="13">
        <f t="shared" si="95"/>
        <v>0</v>
      </c>
      <c r="P680" s="13">
        <f t="shared" si="97"/>
        <v>0.50668625136946266</v>
      </c>
      <c r="Q680" s="13">
        <f t="shared" si="98"/>
        <v>0.23316858986232039</v>
      </c>
    </row>
    <row r="681" spans="2:17">
      <c r="B681" s="3" t="s">
        <v>12</v>
      </c>
      <c r="C681" s="3">
        <v>673</v>
      </c>
      <c r="D681" s="3">
        <v>84</v>
      </c>
      <c r="E681" s="9">
        <v>36</v>
      </c>
      <c r="F681" s="13">
        <f t="shared" si="96"/>
        <v>0.55555555555555558</v>
      </c>
      <c r="G681" s="13">
        <f t="shared" si="90"/>
        <v>10</v>
      </c>
      <c r="H681" s="13">
        <f t="shared" si="91"/>
        <v>877.77777777777783</v>
      </c>
      <c r="I681" s="13">
        <f t="shared" si="92"/>
        <v>187.85757599999999</v>
      </c>
      <c r="J681" s="13">
        <f t="shared" si="93"/>
        <v>43.052625000000006</v>
      </c>
      <c r="K681" s="13">
        <f>H681+I681+J681</f>
        <v>1108.6879787777777</v>
      </c>
      <c r="L681" s="13">
        <f>(K681*G681)/1000</f>
        <v>11.086879787777779</v>
      </c>
      <c r="M681" s="13" t="str">
        <f>IF(F681&lt;0, "Yes", "No")</f>
        <v>No</v>
      </c>
      <c r="N681" s="19">
        <f t="shared" si="94"/>
        <v>11.086879787777779</v>
      </c>
      <c r="O681" s="13">
        <f t="shared" si="95"/>
        <v>0</v>
      </c>
      <c r="P681" s="13">
        <f t="shared" si="97"/>
        <v>0.50976594019940091</v>
      </c>
      <c r="Q681" s="13">
        <f t="shared" si="98"/>
        <v>0.23316858986232039</v>
      </c>
    </row>
    <row r="682" spans="2:17">
      <c r="B682" s="3" t="s">
        <v>12</v>
      </c>
      <c r="C682" s="3">
        <v>674</v>
      </c>
      <c r="D682" s="3">
        <v>85</v>
      </c>
      <c r="E682" s="9">
        <v>38</v>
      </c>
      <c r="F682" s="13">
        <f t="shared" si="96"/>
        <v>0.55555555555555558</v>
      </c>
      <c r="G682" s="13">
        <f t="shared" si="90"/>
        <v>10.555555555555555</v>
      </c>
      <c r="H682" s="13">
        <f t="shared" si="91"/>
        <v>877.77777777777783</v>
      </c>
      <c r="I682" s="13">
        <f t="shared" si="92"/>
        <v>187.96090800000002</v>
      </c>
      <c r="J682" s="13">
        <f t="shared" si="93"/>
        <v>47.969128472222224</v>
      </c>
      <c r="K682" s="13">
        <f>H682+I682+J682</f>
        <v>1113.70781425</v>
      </c>
      <c r="L682" s="13">
        <f>(K682*G682)/1000</f>
        <v>11.755804705972221</v>
      </c>
      <c r="M682" s="13" t="str">
        <f>IF(F682&lt;0, "Yes", "No")</f>
        <v>No</v>
      </c>
      <c r="N682" s="19">
        <f t="shared" si="94"/>
        <v>11.755804705972221</v>
      </c>
      <c r="O682" s="13">
        <f t="shared" si="95"/>
        <v>0</v>
      </c>
      <c r="P682" s="13">
        <f t="shared" si="97"/>
        <v>0.51303144150661539</v>
      </c>
      <c r="Q682" s="13">
        <f t="shared" si="98"/>
        <v>0.23316858986232039</v>
      </c>
    </row>
    <row r="683" spans="2:17">
      <c r="B683" s="3" t="s">
        <v>12</v>
      </c>
      <c r="C683" s="3">
        <v>675</v>
      </c>
      <c r="D683" s="3">
        <v>86</v>
      </c>
      <c r="E683" s="9">
        <v>40</v>
      </c>
      <c r="F683" s="13">
        <f t="shared" si="96"/>
        <v>0.31944444444444403</v>
      </c>
      <c r="G683" s="13">
        <f t="shared" si="90"/>
        <v>11.111111111111111</v>
      </c>
      <c r="H683" s="13">
        <f t="shared" si="91"/>
        <v>504.72222222222155</v>
      </c>
      <c r="I683" s="13">
        <f t="shared" si="92"/>
        <v>188.06424000000001</v>
      </c>
      <c r="J683" s="13">
        <f t="shared" si="93"/>
        <v>53.151388888888896</v>
      </c>
      <c r="K683" s="13">
        <f>H683+I683+J683</f>
        <v>745.93785111111038</v>
      </c>
      <c r="L683" s="13">
        <f>(K683*G683)/1000</f>
        <v>8.2881983456790032</v>
      </c>
      <c r="M683" s="13" t="str">
        <f>IF(F683&lt;0, "Yes", "No")</f>
        <v>No</v>
      </c>
      <c r="N683" s="19">
        <f t="shared" si="94"/>
        <v>8.2881983456790032</v>
      </c>
      <c r="O683" s="13">
        <f t="shared" si="95"/>
        <v>0</v>
      </c>
      <c r="P683" s="13">
        <f t="shared" si="97"/>
        <v>0.51533371882485957</v>
      </c>
      <c r="Q683" s="13">
        <f t="shared" si="98"/>
        <v>0.23316858986232039</v>
      </c>
    </row>
    <row r="684" spans="2:17">
      <c r="B684" s="3" t="s">
        <v>12</v>
      </c>
      <c r="C684" s="3">
        <v>676</v>
      </c>
      <c r="D684" s="3">
        <v>87</v>
      </c>
      <c r="E684" s="9">
        <v>40.299999999999997</v>
      </c>
      <c r="F684" s="13">
        <f t="shared" si="96"/>
        <v>6.9444444444444448E-2</v>
      </c>
      <c r="G684" s="13">
        <f t="shared" si="90"/>
        <v>11.194444444444443</v>
      </c>
      <c r="H684" s="13">
        <f t="shared" si="91"/>
        <v>109.72222222222223</v>
      </c>
      <c r="I684" s="13">
        <f t="shared" si="92"/>
        <v>188.07973980000003</v>
      </c>
      <c r="J684" s="13">
        <f t="shared" si="93"/>
        <v>53.951649487847213</v>
      </c>
      <c r="K684" s="13">
        <f>H684+I684+J684</f>
        <v>351.75361151006945</v>
      </c>
      <c r="L684" s="13">
        <f>(K684*G684)/1000</f>
        <v>3.9376862621821656</v>
      </c>
      <c r="M684" s="13" t="str">
        <f>IF(F684&lt;0, "Yes", "No")</f>
        <v>No</v>
      </c>
      <c r="N684" s="19">
        <f t="shared" si="94"/>
        <v>3.9376862621821656</v>
      </c>
      <c r="O684" s="13">
        <f t="shared" si="95"/>
        <v>0</v>
      </c>
      <c r="P684" s="13">
        <f t="shared" si="97"/>
        <v>0.51642752056435459</v>
      </c>
      <c r="Q684" s="13">
        <f t="shared" si="98"/>
        <v>0.23316858986232039</v>
      </c>
    </row>
    <row r="685" spans="2:17">
      <c r="B685" s="3" t="s">
        <v>12</v>
      </c>
      <c r="C685" s="3">
        <v>677</v>
      </c>
      <c r="D685" s="3">
        <v>88</v>
      </c>
      <c r="E685" s="9">
        <v>40.5</v>
      </c>
      <c r="F685" s="13">
        <f t="shared" si="96"/>
        <v>-0.18055555555555516</v>
      </c>
      <c r="G685" s="13">
        <f t="shared" si="90"/>
        <v>11.25</v>
      </c>
      <c r="H685" s="13">
        <f t="shared" si="91"/>
        <v>-285.27777777777715</v>
      </c>
      <c r="I685" s="13">
        <f t="shared" si="92"/>
        <v>188.09007299999999</v>
      </c>
      <c r="J685" s="13">
        <f t="shared" si="93"/>
        <v>54.488478515625005</v>
      </c>
      <c r="K685" s="13">
        <f>H685+I685+J685</f>
        <v>-42.699226262152152</v>
      </c>
      <c r="L685" s="13">
        <f>(K685*G685)/1000</f>
        <v>-0.48036629544921167</v>
      </c>
      <c r="M685" s="13" t="str">
        <f>IF(F685&lt;0, "Yes", "No")</f>
        <v>Yes</v>
      </c>
      <c r="N685" s="19">
        <f t="shared" si="94"/>
        <v>0</v>
      </c>
      <c r="O685" s="13">
        <f t="shared" si="95"/>
        <v>0.48036629544921167</v>
      </c>
      <c r="P685" s="13">
        <f t="shared" si="97"/>
        <v>0.51642752056435459</v>
      </c>
      <c r="Q685" s="13">
        <f t="shared" si="98"/>
        <v>0.23330202494438962</v>
      </c>
    </row>
    <row r="686" spans="2:17">
      <c r="B686" s="3" t="s">
        <v>12</v>
      </c>
      <c r="C686" s="3">
        <v>678</v>
      </c>
      <c r="D686" s="3">
        <v>89</v>
      </c>
      <c r="E686" s="9">
        <v>39</v>
      </c>
      <c r="F686" s="13">
        <f t="shared" si="96"/>
        <v>-0.6666666666666663</v>
      </c>
      <c r="G686" s="13">
        <f t="shared" si="90"/>
        <v>10.833333333333334</v>
      </c>
      <c r="H686" s="13">
        <f t="shared" si="91"/>
        <v>-1053.3333333333328</v>
      </c>
      <c r="I686" s="13">
        <f t="shared" si="92"/>
        <v>188.012574</v>
      </c>
      <c r="J686" s="13">
        <f t="shared" si="93"/>
        <v>50.527039062500016</v>
      </c>
      <c r="K686" s="13">
        <f>H686+I686+J686</f>
        <v>-814.79372027083286</v>
      </c>
      <c r="L686" s="13">
        <f>(K686*G686)/1000</f>
        <v>-8.8269319696006896</v>
      </c>
      <c r="M686" s="13" t="str">
        <f>IF(F686&lt;0, "Yes", "No")</f>
        <v>Yes</v>
      </c>
      <c r="N686" s="19">
        <f t="shared" si="94"/>
        <v>0</v>
      </c>
      <c r="O686" s="13">
        <f t="shared" si="95"/>
        <v>8.8269319696006896</v>
      </c>
      <c r="P686" s="13">
        <f t="shared" si="97"/>
        <v>0.51642752056435459</v>
      </c>
      <c r="Q686" s="13">
        <f t="shared" si="98"/>
        <v>0.23575395049150091</v>
      </c>
    </row>
    <row r="687" spans="2:17">
      <c r="B687" s="3" t="s">
        <v>12</v>
      </c>
      <c r="C687" s="3">
        <v>679</v>
      </c>
      <c r="D687" s="3">
        <v>90</v>
      </c>
      <c r="E687" s="9">
        <v>35.700000000000003</v>
      </c>
      <c r="F687" s="13">
        <f t="shared" si="96"/>
        <v>-0.99999999999999989</v>
      </c>
      <c r="G687" s="13">
        <f t="shared" si="90"/>
        <v>9.9166666666666679</v>
      </c>
      <c r="H687" s="13">
        <f t="shared" si="91"/>
        <v>-1579.9999999999998</v>
      </c>
      <c r="I687" s="13">
        <f t="shared" si="92"/>
        <v>187.84207619999998</v>
      </c>
      <c r="J687" s="13">
        <f t="shared" si="93"/>
        <v>42.338071015625012</v>
      </c>
      <c r="K687" s="13">
        <f>H687+I687+J687</f>
        <v>-1349.8198527843747</v>
      </c>
      <c r="L687" s="13">
        <f>(K687*G687)/1000</f>
        <v>-13.385713540111718</v>
      </c>
      <c r="M687" s="13" t="str">
        <f>IF(F687&lt;0, "Yes", "No")</f>
        <v>Yes</v>
      </c>
      <c r="N687" s="19">
        <f t="shared" si="94"/>
        <v>0</v>
      </c>
      <c r="O687" s="13">
        <f t="shared" si="95"/>
        <v>13.385713540111718</v>
      </c>
      <c r="P687" s="13">
        <f t="shared" si="97"/>
        <v>0.51642752056435459</v>
      </c>
      <c r="Q687" s="13">
        <f t="shared" si="98"/>
        <v>0.23947220425264307</v>
      </c>
    </row>
    <row r="688" spans="2:17">
      <c r="B688" s="3" t="s">
        <v>12</v>
      </c>
      <c r="C688" s="3">
        <v>680</v>
      </c>
      <c r="D688" s="3">
        <v>91</v>
      </c>
      <c r="E688" s="9">
        <v>31.8</v>
      </c>
      <c r="F688" s="13">
        <f t="shared" si="96"/>
        <v>-1.1944444444444446</v>
      </c>
      <c r="G688" s="13">
        <f t="shared" si="90"/>
        <v>8.8333333333333339</v>
      </c>
      <c r="H688" s="13">
        <f t="shared" si="91"/>
        <v>-1887.2222222222226</v>
      </c>
      <c r="I688" s="13">
        <f t="shared" si="92"/>
        <v>187.64057879999999</v>
      </c>
      <c r="J688" s="13">
        <f t="shared" si="93"/>
        <v>33.593006562500008</v>
      </c>
      <c r="K688" s="13">
        <f>H688+I688+J688</f>
        <v>-1665.9886368597226</v>
      </c>
      <c r="L688" s="13">
        <f>(K688*G688)/1000</f>
        <v>-14.71623295892755</v>
      </c>
      <c r="M688" s="13" t="str">
        <f>IF(F688&lt;0, "Yes", "No")</f>
        <v>Yes</v>
      </c>
      <c r="N688" s="19">
        <f t="shared" si="94"/>
        <v>0</v>
      </c>
      <c r="O688" s="13">
        <f t="shared" si="95"/>
        <v>14.71623295892755</v>
      </c>
      <c r="P688" s="13">
        <f t="shared" si="97"/>
        <v>0.51642752056435459</v>
      </c>
      <c r="Q688" s="13">
        <f t="shared" si="98"/>
        <v>0.24356004674123405</v>
      </c>
    </row>
    <row r="689" spans="2:17">
      <c r="B689" s="3" t="s">
        <v>12</v>
      </c>
      <c r="C689" s="3">
        <v>681</v>
      </c>
      <c r="D689" s="3">
        <v>92</v>
      </c>
      <c r="E689" s="9">
        <v>27.1</v>
      </c>
      <c r="F689" s="13">
        <f t="shared" si="96"/>
        <v>-1.25</v>
      </c>
      <c r="G689" s="13">
        <f t="shared" si="90"/>
        <v>7.5277777777777777</v>
      </c>
      <c r="H689" s="13">
        <f t="shared" si="91"/>
        <v>-1975</v>
      </c>
      <c r="I689" s="13">
        <f t="shared" si="92"/>
        <v>187.3977486</v>
      </c>
      <c r="J689" s="13">
        <f t="shared" si="93"/>
        <v>24.396819696180557</v>
      </c>
      <c r="K689" s="13">
        <f>H689+I689+J689</f>
        <v>-1763.2054317038196</v>
      </c>
      <c r="L689" s="13">
        <f>(K689*G689)/1000</f>
        <v>-13.273018666437087</v>
      </c>
      <c r="M689" s="13" t="str">
        <f>IF(F689&lt;0, "Yes", "No")</f>
        <v>Yes</v>
      </c>
      <c r="N689" s="19">
        <f t="shared" si="94"/>
        <v>0</v>
      </c>
      <c r="O689" s="13">
        <f t="shared" si="95"/>
        <v>13.273018666437087</v>
      </c>
      <c r="P689" s="13">
        <f t="shared" si="97"/>
        <v>0.51642752056435459</v>
      </c>
      <c r="Q689" s="13">
        <f t="shared" si="98"/>
        <v>0.24724699637079992</v>
      </c>
    </row>
    <row r="690" spans="2:17">
      <c r="B690" s="3" t="s">
        <v>12</v>
      </c>
      <c r="C690" s="3">
        <v>682</v>
      </c>
      <c r="D690" s="3">
        <v>93</v>
      </c>
      <c r="E690" s="9">
        <v>22.8</v>
      </c>
      <c r="F690" s="13">
        <f t="shared" si="96"/>
        <v>-0.83333333333333326</v>
      </c>
      <c r="G690" s="13">
        <f t="shared" si="90"/>
        <v>6.333333333333333</v>
      </c>
      <c r="H690" s="13">
        <f t="shared" si="91"/>
        <v>-1316.6666666666665</v>
      </c>
      <c r="I690" s="13">
        <f t="shared" si="92"/>
        <v>187.1755848</v>
      </c>
      <c r="J690" s="13">
        <f t="shared" si="93"/>
        <v>17.268886250000001</v>
      </c>
      <c r="K690" s="13">
        <f>H690+I690+J690</f>
        <v>-1112.2221956166666</v>
      </c>
      <c r="L690" s="13">
        <f>(K690*G690)/1000</f>
        <v>-7.0440739055722217</v>
      </c>
      <c r="M690" s="13" t="str">
        <f>IF(F690&lt;0, "Yes", "No")</f>
        <v>Yes</v>
      </c>
      <c r="N690" s="19">
        <f t="shared" si="94"/>
        <v>0</v>
      </c>
      <c r="O690" s="13">
        <f t="shared" si="95"/>
        <v>7.0440739055722217</v>
      </c>
      <c r="P690" s="13">
        <f t="shared" si="97"/>
        <v>0.51642752056435459</v>
      </c>
      <c r="Q690" s="13">
        <f t="shared" si="98"/>
        <v>0.24920368356679221</v>
      </c>
    </row>
    <row r="691" spans="2:17">
      <c r="B691" s="3" t="s">
        <v>12</v>
      </c>
      <c r="C691" s="3">
        <v>683</v>
      </c>
      <c r="D691" s="3">
        <v>94</v>
      </c>
      <c r="E691" s="9">
        <v>21.1</v>
      </c>
      <c r="F691" s="13">
        <f t="shared" si="96"/>
        <v>-0.54166666666666696</v>
      </c>
      <c r="G691" s="13">
        <f t="shared" si="90"/>
        <v>5.8611111111111116</v>
      </c>
      <c r="H691" s="13">
        <f t="shared" si="91"/>
        <v>-855.83333333333383</v>
      </c>
      <c r="I691" s="13">
        <f t="shared" si="92"/>
        <v>187.08775260000002</v>
      </c>
      <c r="J691" s="13">
        <f t="shared" si="93"/>
        <v>14.789706154513892</v>
      </c>
      <c r="K691" s="13">
        <f>H691+I691+J691</f>
        <v>-653.95587457881993</v>
      </c>
      <c r="L691" s="13">
        <f>(K691*G691)/1000</f>
        <v>-3.8329080426703057</v>
      </c>
      <c r="M691" s="13" t="str">
        <f>IF(F691&lt;0, "Yes", "No")</f>
        <v>Yes</v>
      </c>
      <c r="N691" s="19">
        <f t="shared" si="94"/>
        <v>0</v>
      </c>
      <c r="O691" s="13">
        <f t="shared" si="95"/>
        <v>3.8329080426703057</v>
      </c>
      <c r="P691" s="13">
        <f t="shared" si="97"/>
        <v>0.51642752056435459</v>
      </c>
      <c r="Q691" s="13">
        <f t="shared" si="98"/>
        <v>0.25026838024531173</v>
      </c>
    </row>
    <row r="692" spans="2:17">
      <c r="B692" s="3" t="s">
        <v>12</v>
      </c>
      <c r="C692" s="3">
        <v>684</v>
      </c>
      <c r="D692" s="3">
        <v>95</v>
      </c>
      <c r="E692" s="9">
        <v>18.899999999999999</v>
      </c>
      <c r="F692" s="13">
        <f t="shared" si="96"/>
        <v>-0.30555555555555597</v>
      </c>
      <c r="G692" s="13">
        <f t="shared" si="90"/>
        <v>5.2499999999999991</v>
      </c>
      <c r="H692" s="13">
        <f t="shared" si="91"/>
        <v>-482.77777777777845</v>
      </c>
      <c r="I692" s="13">
        <f t="shared" si="92"/>
        <v>186.9740874</v>
      </c>
      <c r="J692" s="13">
        <f t="shared" si="93"/>
        <v>11.866379765624997</v>
      </c>
      <c r="K692" s="13">
        <f>H692+I692+J692</f>
        <v>-283.93731061215351</v>
      </c>
      <c r="L692" s="13">
        <f>(K692*G692)/1000</f>
        <v>-1.4906708807138056</v>
      </c>
      <c r="M692" s="13" t="str">
        <f>IF(F692&lt;0, "Yes", "No")</f>
        <v>Yes</v>
      </c>
      <c r="N692" s="19">
        <f t="shared" si="94"/>
        <v>0</v>
      </c>
      <c r="O692" s="13">
        <f t="shared" si="95"/>
        <v>1.4906708807138056</v>
      </c>
      <c r="P692" s="13">
        <f t="shared" si="97"/>
        <v>0.51642752056435459</v>
      </c>
      <c r="Q692" s="13">
        <f t="shared" si="98"/>
        <v>0.25068245548995444</v>
      </c>
    </row>
    <row r="693" spans="2:17">
      <c r="B693" s="3" t="s">
        <v>12</v>
      </c>
      <c r="C693" s="3">
        <v>685</v>
      </c>
      <c r="D693" s="3">
        <v>96</v>
      </c>
      <c r="E693" s="9">
        <v>18.899999999999999</v>
      </c>
      <c r="F693" s="13">
        <f t="shared" si="96"/>
        <v>0.33333333333333365</v>
      </c>
      <c r="G693" s="13">
        <f t="shared" si="90"/>
        <v>5.2499999999999991</v>
      </c>
      <c r="H693" s="13">
        <f t="shared" si="91"/>
        <v>526.6666666666672</v>
      </c>
      <c r="I693" s="13">
        <f t="shared" si="92"/>
        <v>186.9740874</v>
      </c>
      <c r="J693" s="13">
        <f t="shared" si="93"/>
        <v>11.866379765624997</v>
      </c>
      <c r="K693" s="13">
        <f>H693+I693+J693</f>
        <v>725.5071338322922</v>
      </c>
      <c r="L693" s="13">
        <f>(K693*G693)/1000</f>
        <v>3.8089124526195333</v>
      </c>
      <c r="M693" s="13" t="str">
        <f>IF(F693&lt;0, "Yes", "No")</f>
        <v>No</v>
      </c>
      <c r="N693" s="19">
        <f t="shared" si="94"/>
        <v>3.8089124526195333</v>
      </c>
      <c r="O693" s="13">
        <f t="shared" si="95"/>
        <v>0</v>
      </c>
      <c r="P693" s="13">
        <f t="shared" si="97"/>
        <v>0.51748555180119338</v>
      </c>
      <c r="Q693" s="13">
        <f t="shared" si="98"/>
        <v>0.25068245548995444</v>
      </c>
    </row>
    <row r="694" spans="2:17">
      <c r="B694" s="3" t="s">
        <v>12</v>
      </c>
      <c r="C694" s="3">
        <v>686</v>
      </c>
      <c r="D694" s="3">
        <v>97</v>
      </c>
      <c r="E694" s="9">
        <v>21.3</v>
      </c>
      <c r="F694" s="13">
        <f t="shared" si="96"/>
        <v>0.69444444444444442</v>
      </c>
      <c r="G694" s="13">
        <f t="shared" si="90"/>
        <v>5.916666666666667</v>
      </c>
      <c r="H694" s="13">
        <f t="shared" si="91"/>
        <v>1097.2222222222222</v>
      </c>
      <c r="I694" s="13">
        <f t="shared" si="92"/>
        <v>187.09808579999998</v>
      </c>
      <c r="J694" s="13">
        <f t="shared" si="93"/>
        <v>15.071408515625004</v>
      </c>
      <c r="K694" s="13">
        <f>H694+I694+J694</f>
        <v>1299.3917165378473</v>
      </c>
      <c r="L694" s="13">
        <f>(K694*G694)/1000</f>
        <v>7.6880676561822634</v>
      </c>
      <c r="M694" s="13" t="str">
        <f>IF(F694&lt;0, "Yes", "No")</f>
        <v>No</v>
      </c>
      <c r="N694" s="19">
        <f t="shared" si="94"/>
        <v>7.6880676561822634</v>
      </c>
      <c r="O694" s="13">
        <f t="shared" si="95"/>
        <v>0</v>
      </c>
      <c r="P694" s="13">
        <f t="shared" si="97"/>
        <v>0.51962112615013289</v>
      </c>
      <c r="Q694" s="13">
        <f t="shared" si="98"/>
        <v>0.25068245548995444</v>
      </c>
    </row>
    <row r="695" spans="2:17">
      <c r="B695" s="3" t="s">
        <v>12</v>
      </c>
      <c r="C695" s="3">
        <v>687</v>
      </c>
      <c r="D695" s="3">
        <v>98</v>
      </c>
      <c r="E695" s="9">
        <v>23.9</v>
      </c>
      <c r="F695" s="13">
        <f t="shared" si="96"/>
        <v>0.63888888888888862</v>
      </c>
      <c r="G695" s="13">
        <f t="shared" si="90"/>
        <v>6.6388888888888884</v>
      </c>
      <c r="H695" s="13">
        <f t="shared" si="91"/>
        <v>1009.444444444444</v>
      </c>
      <c r="I695" s="13">
        <f t="shared" si="92"/>
        <v>187.2324174</v>
      </c>
      <c r="J695" s="13">
        <f t="shared" si="93"/>
        <v>18.975378029513891</v>
      </c>
      <c r="K695" s="13">
        <f>H695+I695+J695</f>
        <v>1215.6522398739578</v>
      </c>
      <c r="L695" s="13">
        <f>(K695*G695)/1000</f>
        <v>8.0705801480521071</v>
      </c>
      <c r="M695" s="13" t="str">
        <f>IF(F695&lt;0, "Yes", "No")</f>
        <v>No</v>
      </c>
      <c r="N695" s="19">
        <f t="shared" si="94"/>
        <v>8.0705801480521071</v>
      </c>
      <c r="O695" s="13">
        <f t="shared" si="95"/>
        <v>0</v>
      </c>
      <c r="P695" s="13">
        <f t="shared" si="97"/>
        <v>0.52186295396903626</v>
      </c>
      <c r="Q695" s="13">
        <f t="shared" si="98"/>
        <v>0.25068245548995444</v>
      </c>
    </row>
    <row r="696" spans="2:17">
      <c r="B696" s="3" t="s">
        <v>12</v>
      </c>
      <c r="C696" s="3">
        <v>688</v>
      </c>
      <c r="D696" s="3">
        <v>99</v>
      </c>
      <c r="E696" s="9">
        <v>25.9</v>
      </c>
      <c r="F696" s="13">
        <f t="shared" si="96"/>
        <v>0.625</v>
      </c>
      <c r="G696" s="13">
        <f t="shared" si="90"/>
        <v>7.1944444444444438</v>
      </c>
      <c r="H696" s="13">
        <f t="shared" si="91"/>
        <v>987.5</v>
      </c>
      <c r="I696" s="13">
        <f t="shared" si="92"/>
        <v>187.33574940000003</v>
      </c>
      <c r="J696" s="13">
        <f t="shared" si="93"/>
        <v>22.284051987847221</v>
      </c>
      <c r="K696" s="13">
        <f>H696+I696+J696</f>
        <v>1197.1198013878472</v>
      </c>
      <c r="L696" s="13">
        <f>(K696*G696)/1000</f>
        <v>8.6126119044292331</v>
      </c>
      <c r="M696" s="13" t="str">
        <f>IF(F696&lt;0, "Yes", "No")</f>
        <v>No</v>
      </c>
      <c r="N696" s="19">
        <f t="shared" si="94"/>
        <v>8.6126119044292331</v>
      </c>
      <c r="O696" s="13">
        <f t="shared" si="95"/>
        <v>0</v>
      </c>
      <c r="P696" s="13">
        <f t="shared" si="97"/>
        <v>0.52425534616471103</v>
      </c>
      <c r="Q696" s="13">
        <f t="shared" si="98"/>
        <v>0.25068245548995444</v>
      </c>
    </row>
    <row r="697" spans="2:17">
      <c r="B697" s="3" t="s">
        <v>12</v>
      </c>
      <c r="C697" s="3">
        <v>689</v>
      </c>
      <c r="D697" s="3">
        <v>100</v>
      </c>
      <c r="E697" s="9">
        <v>28.4</v>
      </c>
      <c r="F697" s="13">
        <f t="shared" si="96"/>
        <v>0.61111111111111138</v>
      </c>
      <c r="G697" s="13">
        <f t="shared" si="90"/>
        <v>7.8888888888888884</v>
      </c>
      <c r="H697" s="13">
        <f t="shared" si="91"/>
        <v>965.555555555556</v>
      </c>
      <c r="I697" s="13">
        <f t="shared" si="92"/>
        <v>187.4649144</v>
      </c>
      <c r="J697" s="13">
        <f t="shared" si="93"/>
        <v>26.793615138888889</v>
      </c>
      <c r="K697" s="13">
        <f>H697+I697+J697</f>
        <v>1179.8140850944451</v>
      </c>
      <c r="L697" s="13">
        <f>(K697*G697)/1000</f>
        <v>9.3074222268561773</v>
      </c>
      <c r="M697" s="13" t="str">
        <f>IF(F697&lt;0, "Yes", "No")</f>
        <v>No</v>
      </c>
      <c r="N697" s="19">
        <f t="shared" si="94"/>
        <v>9.3074222268561773</v>
      </c>
      <c r="O697" s="13">
        <f t="shared" si="95"/>
        <v>0</v>
      </c>
      <c r="P697" s="13">
        <f t="shared" si="97"/>
        <v>0.52684074122772662</v>
      </c>
      <c r="Q697" s="13">
        <f t="shared" si="98"/>
        <v>0.25068245548995444</v>
      </c>
    </row>
    <row r="698" spans="2:17">
      <c r="B698" s="3" t="s">
        <v>12</v>
      </c>
      <c r="C698" s="3">
        <v>690</v>
      </c>
      <c r="D698" s="3">
        <v>101</v>
      </c>
      <c r="E698" s="9">
        <v>30.3</v>
      </c>
      <c r="F698" s="13">
        <f t="shared" si="96"/>
        <v>0.34722222222222221</v>
      </c>
      <c r="G698" s="13">
        <f t="shared" si="90"/>
        <v>8.4166666666666661</v>
      </c>
      <c r="H698" s="13">
        <f t="shared" si="91"/>
        <v>548.61111111111109</v>
      </c>
      <c r="I698" s="13">
        <f t="shared" si="92"/>
        <v>187.56307980000003</v>
      </c>
      <c r="J698" s="13">
        <f t="shared" si="93"/>
        <v>30.498599140625</v>
      </c>
      <c r="K698" s="13">
        <f>H698+I698+J698</f>
        <v>766.672790051736</v>
      </c>
      <c r="L698" s="13">
        <f>(K698*G698)/1000</f>
        <v>6.4528293162687778</v>
      </c>
      <c r="M698" s="13" t="str">
        <f>IF(F698&lt;0, "Yes", "No")</f>
        <v>No</v>
      </c>
      <c r="N698" s="19">
        <f t="shared" si="94"/>
        <v>6.4528293162687778</v>
      </c>
      <c r="O698" s="13">
        <f t="shared" si="95"/>
        <v>0</v>
      </c>
      <c r="P698" s="13">
        <f t="shared" si="97"/>
        <v>0.52863319381557905</v>
      </c>
      <c r="Q698" s="13">
        <f t="shared" si="98"/>
        <v>0.25068245548995444</v>
      </c>
    </row>
    <row r="699" spans="2:17">
      <c r="B699" s="3" t="s">
        <v>12</v>
      </c>
      <c r="C699" s="3">
        <v>691</v>
      </c>
      <c r="D699" s="3">
        <v>102</v>
      </c>
      <c r="E699" s="9">
        <v>30.9</v>
      </c>
      <c r="F699" s="13">
        <f t="shared" si="96"/>
        <v>0.1111111111111112</v>
      </c>
      <c r="G699" s="13">
        <f t="shared" si="90"/>
        <v>8.5833333333333321</v>
      </c>
      <c r="H699" s="13">
        <f t="shared" si="91"/>
        <v>175.55555555555571</v>
      </c>
      <c r="I699" s="13">
        <f t="shared" si="92"/>
        <v>187.59407940000003</v>
      </c>
      <c r="J699" s="13">
        <f t="shared" si="93"/>
        <v>31.718423515624995</v>
      </c>
      <c r="K699" s="13">
        <f>H699+I699+J699</f>
        <v>394.86805847118069</v>
      </c>
      <c r="L699" s="13">
        <f>(K699*G699)/1000</f>
        <v>3.3892841685443003</v>
      </c>
      <c r="M699" s="13" t="str">
        <f>IF(F699&lt;0, "Yes", "No")</f>
        <v>No</v>
      </c>
      <c r="N699" s="19">
        <f t="shared" si="94"/>
        <v>3.3892841685443003</v>
      </c>
      <c r="O699" s="13">
        <f t="shared" si="95"/>
        <v>0</v>
      </c>
      <c r="P699" s="13">
        <f t="shared" si="97"/>
        <v>0.52957466164017464</v>
      </c>
      <c r="Q699" s="13">
        <f t="shared" si="98"/>
        <v>0.25068245548995444</v>
      </c>
    </row>
    <row r="700" spans="2:17">
      <c r="B700" s="3" t="s">
        <v>12</v>
      </c>
      <c r="C700" s="3">
        <v>692</v>
      </c>
      <c r="D700" s="3">
        <v>103</v>
      </c>
      <c r="E700" s="9">
        <v>31.1</v>
      </c>
      <c r="F700" s="13">
        <f t="shared" si="96"/>
        <v>0.12500000000000031</v>
      </c>
      <c r="G700" s="13">
        <f t="shared" si="90"/>
        <v>8.6388888888888893</v>
      </c>
      <c r="H700" s="13">
        <f t="shared" si="91"/>
        <v>197.50000000000048</v>
      </c>
      <c r="I700" s="13">
        <f t="shared" si="92"/>
        <v>187.60441259999999</v>
      </c>
      <c r="J700" s="13">
        <f t="shared" si="93"/>
        <v>32.1303467795139</v>
      </c>
      <c r="K700" s="13">
        <f>H700+I700+J700</f>
        <v>417.2347593795144</v>
      </c>
      <c r="L700" s="13">
        <f>(K700*G700)/1000</f>
        <v>3.604444726861916</v>
      </c>
      <c r="M700" s="13" t="str">
        <f>IF(F700&lt;0, "Yes", "No")</f>
        <v>No</v>
      </c>
      <c r="N700" s="19">
        <f t="shared" si="94"/>
        <v>3.604444726861916</v>
      </c>
      <c r="O700" s="13">
        <f t="shared" si="95"/>
        <v>0</v>
      </c>
      <c r="P700" s="13">
        <f t="shared" si="97"/>
        <v>0.53057589628652513</v>
      </c>
      <c r="Q700" s="13">
        <f t="shared" si="98"/>
        <v>0.25068245548995444</v>
      </c>
    </row>
    <row r="701" spans="2:17">
      <c r="B701" s="3" t="s">
        <v>12</v>
      </c>
      <c r="C701" s="3">
        <v>693</v>
      </c>
      <c r="D701" s="3">
        <v>104</v>
      </c>
      <c r="E701" s="9">
        <v>31.8</v>
      </c>
      <c r="F701" s="13">
        <f t="shared" si="96"/>
        <v>0.2222222222222224</v>
      </c>
      <c r="G701" s="13">
        <f t="shared" si="90"/>
        <v>8.8333333333333339</v>
      </c>
      <c r="H701" s="13">
        <f t="shared" si="91"/>
        <v>351.11111111111143</v>
      </c>
      <c r="I701" s="13">
        <f t="shared" si="92"/>
        <v>187.64057879999999</v>
      </c>
      <c r="J701" s="13">
        <f t="shared" si="93"/>
        <v>33.593006562500008</v>
      </c>
      <c r="K701" s="13">
        <f>H701+I701+J701</f>
        <v>572.34469647361141</v>
      </c>
      <c r="L701" s="13">
        <f>(K701*G701)/1000</f>
        <v>5.055711485516901</v>
      </c>
      <c r="M701" s="13" t="str">
        <f>IF(F701&lt;0, "Yes", "No")</f>
        <v>No</v>
      </c>
      <c r="N701" s="19">
        <f t="shared" si="94"/>
        <v>5.055711485516901</v>
      </c>
      <c r="O701" s="13">
        <f t="shared" si="95"/>
        <v>0</v>
      </c>
      <c r="P701" s="13">
        <f t="shared" si="97"/>
        <v>0.53198026058805759</v>
      </c>
      <c r="Q701" s="13">
        <f t="shared" si="98"/>
        <v>0.25068245548995444</v>
      </c>
    </row>
    <row r="702" spans="2:17">
      <c r="B702" s="3" t="s">
        <v>12</v>
      </c>
      <c r="C702" s="3">
        <v>694</v>
      </c>
      <c r="D702" s="3">
        <v>105</v>
      </c>
      <c r="E702" s="9">
        <v>32.700000000000003</v>
      </c>
      <c r="F702" s="13">
        <f t="shared" si="96"/>
        <v>0.19444444444444473</v>
      </c>
      <c r="G702" s="13">
        <f t="shared" si="90"/>
        <v>9.0833333333333339</v>
      </c>
      <c r="H702" s="13">
        <f t="shared" si="91"/>
        <v>307.22222222222268</v>
      </c>
      <c r="I702" s="13">
        <f t="shared" si="92"/>
        <v>187.6870782</v>
      </c>
      <c r="J702" s="13">
        <f t="shared" si="93"/>
        <v>35.521405390625013</v>
      </c>
      <c r="K702" s="13">
        <f>H702+I702+J702</f>
        <v>530.43070581284769</v>
      </c>
      <c r="L702" s="13">
        <f>(K702*G702)/1000</f>
        <v>4.8180789111333668</v>
      </c>
      <c r="M702" s="13" t="str">
        <f>IF(F702&lt;0, "Yes", "No")</f>
        <v>No</v>
      </c>
      <c r="N702" s="19">
        <f t="shared" si="94"/>
        <v>4.8180789111333668</v>
      </c>
      <c r="O702" s="13">
        <f t="shared" si="95"/>
        <v>0</v>
      </c>
      <c r="P702" s="13">
        <f t="shared" si="97"/>
        <v>0.53331861584115015</v>
      </c>
      <c r="Q702" s="13">
        <f t="shared" si="98"/>
        <v>0.25068245548995444</v>
      </c>
    </row>
    <row r="703" spans="2:17">
      <c r="B703" s="3" t="s">
        <v>12</v>
      </c>
      <c r="C703" s="3">
        <v>695</v>
      </c>
      <c r="D703" s="3">
        <v>106</v>
      </c>
      <c r="E703" s="9">
        <v>33.200000000000003</v>
      </c>
      <c r="F703" s="13">
        <f t="shared" si="96"/>
        <v>-4.1666666666667261E-2</v>
      </c>
      <c r="G703" s="13">
        <f t="shared" si="90"/>
        <v>9.2222222222222232</v>
      </c>
      <c r="H703" s="13">
        <f t="shared" si="91"/>
        <v>-65.833333333334267</v>
      </c>
      <c r="I703" s="13">
        <f t="shared" si="92"/>
        <v>187.71291120000001</v>
      </c>
      <c r="J703" s="13">
        <f t="shared" si="93"/>
        <v>36.615991805555574</v>
      </c>
      <c r="K703" s="13">
        <f>H703+I703+J703</f>
        <v>158.49556967222131</v>
      </c>
      <c r="L703" s="13">
        <f>(K703*G703)/1000</f>
        <v>1.46168136475493</v>
      </c>
      <c r="M703" s="13" t="str">
        <f>IF(F703&lt;0, "Yes", "No")</f>
        <v>Yes</v>
      </c>
      <c r="N703" s="19">
        <f t="shared" si="94"/>
        <v>1.46168136475493</v>
      </c>
      <c r="O703" s="13">
        <f t="shared" si="95"/>
        <v>0</v>
      </c>
      <c r="P703" s="13">
        <f t="shared" si="97"/>
        <v>0.53372463844247098</v>
      </c>
      <c r="Q703" s="13">
        <f t="shared" si="98"/>
        <v>0.25068245548995444</v>
      </c>
    </row>
    <row r="704" spans="2:17">
      <c r="B704" s="3" t="s">
        <v>12</v>
      </c>
      <c r="C704" s="3">
        <v>696</v>
      </c>
      <c r="D704" s="3">
        <v>107</v>
      </c>
      <c r="E704" s="9">
        <v>32.4</v>
      </c>
      <c r="F704" s="13">
        <f t="shared" si="96"/>
        <v>-0.6805555555555558</v>
      </c>
      <c r="G704" s="13">
        <f t="shared" si="90"/>
        <v>9</v>
      </c>
      <c r="H704" s="13">
        <f t="shared" si="91"/>
        <v>-1075.2777777777781</v>
      </c>
      <c r="I704" s="13">
        <f t="shared" si="92"/>
        <v>187.67157839999999</v>
      </c>
      <c r="J704" s="13">
        <f t="shared" si="93"/>
        <v>34.872626250000003</v>
      </c>
      <c r="K704" s="13">
        <f>H704+I704+J704</f>
        <v>-852.73357312777796</v>
      </c>
      <c r="L704" s="13">
        <f>(K704*G704)/1000</f>
        <v>-7.6746021581500017</v>
      </c>
      <c r="M704" s="13" t="str">
        <f>IF(F704&lt;0, "Yes", "No")</f>
        <v>Yes</v>
      </c>
      <c r="N704" s="19">
        <f t="shared" si="94"/>
        <v>0</v>
      </c>
      <c r="O704" s="13">
        <f t="shared" si="95"/>
        <v>7.6746021581500017</v>
      </c>
      <c r="P704" s="13">
        <f t="shared" si="97"/>
        <v>0.53372463844247098</v>
      </c>
      <c r="Q704" s="13">
        <f t="shared" si="98"/>
        <v>0.2528142894227739</v>
      </c>
    </row>
    <row r="705" spans="2:17">
      <c r="B705" s="3" t="s">
        <v>12</v>
      </c>
      <c r="C705" s="3">
        <v>697</v>
      </c>
      <c r="D705" s="3">
        <v>108</v>
      </c>
      <c r="E705" s="9">
        <v>28.3</v>
      </c>
      <c r="F705" s="13">
        <f t="shared" si="96"/>
        <v>-0.9166666666666663</v>
      </c>
      <c r="G705" s="13">
        <f t="shared" si="90"/>
        <v>7.8611111111111107</v>
      </c>
      <c r="H705" s="13">
        <f t="shared" si="91"/>
        <v>-1448.3333333333328</v>
      </c>
      <c r="I705" s="13">
        <f t="shared" si="92"/>
        <v>187.4597478</v>
      </c>
      <c r="J705" s="13">
        <f t="shared" si="93"/>
        <v>26.60525990451389</v>
      </c>
      <c r="K705" s="13">
        <f>H705+I705+J705</f>
        <v>-1234.268325628819</v>
      </c>
      <c r="L705" s="13">
        <f>(K705*G705)/1000</f>
        <v>-9.7027204486932153</v>
      </c>
      <c r="M705" s="13" t="str">
        <f>IF(F705&lt;0, "Yes", "No")</f>
        <v>Yes</v>
      </c>
      <c r="N705" s="19">
        <f t="shared" si="94"/>
        <v>0</v>
      </c>
      <c r="O705" s="13">
        <f t="shared" si="95"/>
        <v>9.7027204486932153</v>
      </c>
      <c r="P705" s="13">
        <f t="shared" si="97"/>
        <v>0.53372463844247098</v>
      </c>
      <c r="Q705" s="13">
        <f t="shared" si="98"/>
        <v>0.25550948954741093</v>
      </c>
    </row>
    <row r="706" spans="2:17">
      <c r="B706" s="3" t="s">
        <v>12</v>
      </c>
      <c r="C706" s="3">
        <v>698</v>
      </c>
      <c r="D706" s="3">
        <v>109</v>
      </c>
      <c r="E706" s="9">
        <v>25.8</v>
      </c>
      <c r="F706" s="13">
        <f t="shared" si="96"/>
        <v>-0.7222222222222221</v>
      </c>
      <c r="G706" s="13">
        <f t="shared" si="90"/>
        <v>7.166666666666667</v>
      </c>
      <c r="H706" s="13">
        <f t="shared" si="91"/>
        <v>-1141.1111111111109</v>
      </c>
      <c r="I706" s="13">
        <f t="shared" si="92"/>
        <v>187.33058280000003</v>
      </c>
      <c r="J706" s="13">
        <f t="shared" si="93"/>
        <v>22.112306562500006</v>
      </c>
      <c r="K706" s="13">
        <f>H706+I706+J706</f>
        <v>-931.6682217486109</v>
      </c>
      <c r="L706" s="13">
        <f>(K706*G706)/1000</f>
        <v>-6.6769555891983785</v>
      </c>
      <c r="M706" s="13" t="str">
        <f>IF(F706&lt;0, "Yes", "No")</f>
        <v>Yes</v>
      </c>
      <c r="N706" s="19">
        <f t="shared" si="94"/>
        <v>0</v>
      </c>
      <c r="O706" s="13">
        <f t="shared" si="95"/>
        <v>6.6769555891983785</v>
      </c>
      <c r="P706" s="13">
        <f t="shared" si="97"/>
        <v>0.53372463844247098</v>
      </c>
      <c r="Q706" s="13">
        <f t="shared" si="98"/>
        <v>0.25736419943329936</v>
      </c>
    </row>
    <row r="707" spans="2:17">
      <c r="B707" s="3" t="s">
        <v>12</v>
      </c>
      <c r="C707" s="3">
        <v>699</v>
      </c>
      <c r="D707" s="3">
        <v>110</v>
      </c>
      <c r="E707" s="9">
        <v>23.1</v>
      </c>
      <c r="F707" s="13">
        <f t="shared" si="96"/>
        <v>-0.55555555555555558</v>
      </c>
      <c r="G707" s="13">
        <f t="shared" si="90"/>
        <v>6.416666666666667</v>
      </c>
      <c r="H707" s="13">
        <f t="shared" si="91"/>
        <v>-877.77777777777783</v>
      </c>
      <c r="I707" s="13">
        <f t="shared" si="92"/>
        <v>187.19108460000001</v>
      </c>
      <c r="J707" s="13">
        <f t="shared" si="93"/>
        <v>17.726320390625002</v>
      </c>
      <c r="K707" s="13">
        <f>H707+I707+J707</f>
        <v>-672.86037278715276</v>
      </c>
      <c r="L707" s="13">
        <f>(K707*G707)/1000</f>
        <v>-4.31752072538423</v>
      </c>
      <c r="M707" s="13" t="str">
        <f>IF(F707&lt;0, "Yes", "No")</f>
        <v>Yes</v>
      </c>
      <c r="N707" s="19">
        <f t="shared" si="94"/>
        <v>0</v>
      </c>
      <c r="O707" s="13">
        <f t="shared" si="95"/>
        <v>4.31752072538423</v>
      </c>
      <c r="P707" s="13">
        <f t="shared" si="97"/>
        <v>0.53372463844247098</v>
      </c>
      <c r="Q707" s="13">
        <f t="shared" si="98"/>
        <v>0.25856351074590611</v>
      </c>
    </row>
    <row r="708" spans="2:17">
      <c r="B708" s="3" t="s">
        <v>12</v>
      </c>
      <c r="C708" s="3">
        <v>700</v>
      </c>
      <c r="D708" s="3">
        <v>111</v>
      </c>
      <c r="E708" s="9">
        <v>21.8</v>
      </c>
      <c r="F708" s="13">
        <f t="shared" si="96"/>
        <v>-0.26388888888888917</v>
      </c>
      <c r="G708" s="13">
        <f t="shared" si="90"/>
        <v>6.0555555555555554</v>
      </c>
      <c r="H708" s="13">
        <f t="shared" si="91"/>
        <v>-416.94444444444491</v>
      </c>
      <c r="I708" s="13">
        <f t="shared" si="92"/>
        <v>187.12391879999998</v>
      </c>
      <c r="J708" s="13">
        <f t="shared" si="93"/>
        <v>15.787291284722224</v>
      </c>
      <c r="K708" s="13">
        <f>H708+I708+J708</f>
        <v>-214.03323435972271</v>
      </c>
      <c r="L708" s="13">
        <f>(K708*G708)/1000</f>
        <v>-1.296090141400543</v>
      </c>
      <c r="M708" s="13" t="str">
        <f>IF(F708&lt;0, "Yes", "No")</f>
        <v>Yes</v>
      </c>
      <c r="N708" s="19">
        <f t="shared" si="94"/>
        <v>0</v>
      </c>
      <c r="O708" s="13">
        <f t="shared" si="95"/>
        <v>1.296090141400543</v>
      </c>
      <c r="P708" s="13">
        <f t="shared" si="97"/>
        <v>0.53372463844247098</v>
      </c>
      <c r="Q708" s="13">
        <f t="shared" si="98"/>
        <v>0.25892353578518407</v>
      </c>
    </row>
    <row r="709" spans="2:17">
      <c r="B709" s="3" t="s">
        <v>12</v>
      </c>
      <c r="C709" s="3">
        <v>701</v>
      </c>
      <c r="D709" s="3">
        <v>112</v>
      </c>
      <c r="E709" s="9">
        <v>21.2</v>
      </c>
      <c r="F709" s="13">
        <f t="shared" si="96"/>
        <v>-0.1111111111111112</v>
      </c>
      <c r="G709" s="13">
        <f t="shared" si="90"/>
        <v>5.8888888888888884</v>
      </c>
      <c r="H709" s="13">
        <f t="shared" si="91"/>
        <v>-175.55555555555571</v>
      </c>
      <c r="I709" s="13">
        <f t="shared" si="92"/>
        <v>187.09291919999998</v>
      </c>
      <c r="J709" s="13">
        <f t="shared" si="93"/>
        <v>14.930225138888888</v>
      </c>
      <c r="K709" s="13">
        <f>H709+I709+J709</f>
        <v>26.467588783333156</v>
      </c>
      <c r="L709" s="13">
        <f>(K709*G709)/1000</f>
        <v>0.15586468950185078</v>
      </c>
      <c r="M709" s="13" t="str">
        <f>IF(F709&lt;0, "Yes", "No")</f>
        <v>Yes</v>
      </c>
      <c r="N709" s="19">
        <f t="shared" si="94"/>
        <v>0.15586468950185078</v>
      </c>
      <c r="O709" s="13">
        <f t="shared" si="95"/>
        <v>0</v>
      </c>
      <c r="P709" s="13">
        <f t="shared" si="97"/>
        <v>0.53376793418955482</v>
      </c>
      <c r="Q709" s="13">
        <f t="shared" si="98"/>
        <v>0.25892353578518407</v>
      </c>
    </row>
    <row r="710" spans="2:17">
      <c r="B710" s="3" t="s">
        <v>12</v>
      </c>
      <c r="C710" s="3">
        <v>702</v>
      </c>
      <c r="D710" s="3">
        <v>113</v>
      </c>
      <c r="E710" s="9">
        <v>21</v>
      </c>
      <c r="F710" s="13">
        <f t="shared" si="96"/>
        <v>-2.7777777777777679E-2</v>
      </c>
      <c r="G710" s="13">
        <f t="shared" si="90"/>
        <v>5.833333333333333</v>
      </c>
      <c r="H710" s="13">
        <f t="shared" si="91"/>
        <v>-43.888888888888729</v>
      </c>
      <c r="I710" s="13">
        <f t="shared" si="92"/>
        <v>187.08258600000002</v>
      </c>
      <c r="J710" s="13">
        <f t="shared" si="93"/>
        <v>14.649851562499999</v>
      </c>
      <c r="K710" s="13">
        <f>H710+I710+J710</f>
        <v>157.84354867361131</v>
      </c>
      <c r="L710" s="13">
        <f>(K710*G710)/1000</f>
        <v>0.92075403392939925</v>
      </c>
      <c r="M710" s="13" t="str">
        <f>IF(F710&lt;0, "Yes", "No")</f>
        <v>Yes</v>
      </c>
      <c r="N710" s="19">
        <f t="shared" si="94"/>
        <v>0.92075403392939925</v>
      </c>
      <c r="O710" s="13">
        <f t="shared" si="95"/>
        <v>0</v>
      </c>
      <c r="P710" s="13">
        <f t="shared" si="97"/>
        <v>0.53402369919897963</v>
      </c>
      <c r="Q710" s="13">
        <f t="shared" si="98"/>
        <v>0.25892353578518407</v>
      </c>
    </row>
    <row r="711" spans="2:17">
      <c r="B711" s="3" t="s">
        <v>12</v>
      </c>
      <c r="C711" s="3">
        <v>703</v>
      </c>
      <c r="D711" s="3">
        <v>114</v>
      </c>
      <c r="E711" s="9">
        <v>21</v>
      </c>
      <c r="F711" s="13">
        <f t="shared" si="96"/>
        <v>-1.3888888888889086E-2</v>
      </c>
      <c r="G711" s="13">
        <f t="shared" si="90"/>
        <v>5.833333333333333</v>
      </c>
      <c r="H711" s="13">
        <f t="shared" si="91"/>
        <v>-21.944444444444756</v>
      </c>
      <c r="I711" s="13">
        <f t="shared" si="92"/>
        <v>187.08258600000002</v>
      </c>
      <c r="J711" s="13">
        <f t="shared" si="93"/>
        <v>14.649851562499999</v>
      </c>
      <c r="K711" s="13">
        <f>H711+I711+J711</f>
        <v>179.78799311805525</v>
      </c>
      <c r="L711" s="13">
        <f>(K711*G711)/1000</f>
        <v>1.0487632931886555</v>
      </c>
      <c r="M711" s="13" t="str">
        <f>IF(F711&lt;0, "Yes", "No")</f>
        <v>Yes</v>
      </c>
      <c r="N711" s="19">
        <f t="shared" si="94"/>
        <v>1.0487632931886555</v>
      </c>
      <c r="O711" s="13">
        <f t="shared" si="95"/>
        <v>0</v>
      </c>
      <c r="P711" s="13">
        <f t="shared" si="97"/>
        <v>0.5343150223359765</v>
      </c>
      <c r="Q711" s="13">
        <f t="shared" si="98"/>
        <v>0.25892353578518407</v>
      </c>
    </row>
    <row r="712" spans="2:17">
      <c r="B712" s="3" t="s">
        <v>12</v>
      </c>
      <c r="C712" s="3">
        <v>704</v>
      </c>
      <c r="D712" s="3">
        <v>115</v>
      </c>
      <c r="E712" s="9">
        <v>20.9</v>
      </c>
      <c r="F712" s="13">
        <f t="shared" si="96"/>
        <v>-0.15277777777777798</v>
      </c>
      <c r="G712" s="13">
        <f t="shared" si="90"/>
        <v>5.8055555555555554</v>
      </c>
      <c r="H712" s="13">
        <f t="shared" si="91"/>
        <v>-241.38888888888923</v>
      </c>
      <c r="I712" s="13">
        <f t="shared" si="92"/>
        <v>187.07741940000003</v>
      </c>
      <c r="J712" s="13">
        <f t="shared" si="93"/>
        <v>14.510661362847223</v>
      </c>
      <c r="K712" s="13">
        <f>H712+I712+J712</f>
        <v>-39.800808126041979</v>
      </c>
      <c r="L712" s="13">
        <f>(K712*G712)/1000</f>
        <v>-0.23106580273174371</v>
      </c>
      <c r="M712" s="13" t="str">
        <f>IF(F712&lt;0, "Yes", "No")</f>
        <v>Yes</v>
      </c>
      <c r="N712" s="19">
        <f t="shared" si="94"/>
        <v>0</v>
      </c>
      <c r="O712" s="13">
        <f t="shared" si="95"/>
        <v>0.23106580273174371</v>
      </c>
      <c r="P712" s="13">
        <f t="shared" si="97"/>
        <v>0.5343150223359765</v>
      </c>
      <c r="Q712" s="13">
        <f t="shared" si="98"/>
        <v>0.25898772073038734</v>
      </c>
    </row>
    <row r="713" spans="2:17">
      <c r="B713" s="3" t="s">
        <v>12</v>
      </c>
      <c r="C713" s="3">
        <v>705</v>
      </c>
      <c r="D713" s="3">
        <v>116</v>
      </c>
      <c r="E713" s="9">
        <v>19.899999999999999</v>
      </c>
      <c r="F713" s="13">
        <f t="shared" si="96"/>
        <v>-0.41666666666666663</v>
      </c>
      <c r="G713" s="13">
        <f t="shared" ref="G713:G776" si="99">E713/3.6</f>
        <v>5.5277777777777777</v>
      </c>
      <c r="H713" s="13">
        <f t="shared" ref="H713:H776" si="100">F713*1580</f>
        <v>-658.33333333333326</v>
      </c>
      <c r="I713" s="13">
        <f t="shared" ref="I713:I776" si="101">0.012*1580*9.81*(1+0.001*G713)</f>
        <v>187.02575340000001</v>
      </c>
      <c r="J713" s="13">
        <f t="shared" ref="J713:J776" si="102">0.5*1.225*0.33*2.13*G713^2</f>
        <v>13.155300946180557</v>
      </c>
      <c r="K713" s="13">
        <f>H713+I713+J713</f>
        <v>-458.15227898715273</v>
      </c>
      <c r="L713" s="13">
        <f>(K713*G713)/1000</f>
        <v>-2.5325639866234275</v>
      </c>
      <c r="M713" s="13" t="str">
        <f>IF(F713&lt;0, "Yes", "No")</f>
        <v>Yes</v>
      </c>
      <c r="N713" s="19">
        <f t="shared" ref="N713:N776" si="103">IF(L713&gt;0,L713,0)</f>
        <v>0</v>
      </c>
      <c r="O713" s="13">
        <f t="shared" ref="O713:O776" si="104">IF(L713&lt;0,-L713,0)</f>
        <v>2.5325639866234275</v>
      </c>
      <c r="P713" s="13">
        <f t="shared" si="97"/>
        <v>0.5343150223359765</v>
      </c>
      <c r="Q713" s="13">
        <f t="shared" si="98"/>
        <v>0.25969121072667162</v>
      </c>
    </row>
    <row r="714" spans="2:17">
      <c r="B714" s="3" t="s">
        <v>12</v>
      </c>
      <c r="C714" s="3">
        <v>706</v>
      </c>
      <c r="D714" s="3">
        <v>117</v>
      </c>
      <c r="E714" s="9">
        <v>17.899999999999999</v>
      </c>
      <c r="F714" s="13">
        <f t="shared" ref="F714:F777" si="105">($E715-$E713)/2/3.6</f>
        <v>-0.66666666666666652</v>
      </c>
      <c r="G714" s="13">
        <f t="shared" si="99"/>
        <v>4.9722222222222214</v>
      </c>
      <c r="H714" s="13">
        <f t="shared" si="100"/>
        <v>-1053.333333333333</v>
      </c>
      <c r="I714" s="13">
        <f t="shared" si="101"/>
        <v>186.92242139999999</v>
      </c>
      <c r="J714" s="13">
        <f t="shared" si="102"/>
        <v>10.643897821180554</v>
      </c>
      <c r="K714" s="13">
        <f>H714+I714+J714</f>
        <v>-855.76701411215254</v>
      </c>
      <c r="L714" s="13">
        <f>(K714*G714)/1000</f>
        <v>-4.2550637646132019</v>
      </c>
      <c r="M714" s="13" t="str">
        <f>IF(F714&lt;0, "Yes", "No")</f>
        <v>Yes</v>
      </c>
      <c r="N714" s="19">
        <f t="shared" si="103"/>
        <v>0</v>
      </c>
      <c r="O714" s="13">
        <f t="shared" si="104"/>
        <v>4.2550637646132019</v>
      </c>
      <c r="P714" s="13">
        <f t="shared" ref="P714:P777" si="106">P713+N714/3600</f>
        <v>0.5343150223359765</v>
      </c>
      <c r="Q714" s="13">
        <f t="shared" ref="Q714:Q777" si="107">Q713+O714/3600</f>
        <v>0.26087317288350864</v>
      </c>
    </row>
    <row r="715" spans="2:17">
      <c r="B715" s="3" t="s">
        <v>12</v>
      </c>
      <c r="C715" s="3">
        <v>707</v>
      </c>
      <c r="D715" s="3">
        <v>118</v>
      </c>
      <c r="E715" s="9">
        <v>15.1</v>
      </c>
      <c r="F715" s="13">
        <f t="shared" si="105"/>
        <v>-0.70833333333333304</v>
      </c>
      <c r="G715" s="13">
        <f t="shared" si="99"/>
        <v>4.1944444444444446</v>
      </c>
      <c r="H715" s="13">
        <f t="shared" si="100"/>
        <v>-1119.1666666666663</v>
      </c>
      <c r="I715" s="13">
        <f t="shared" si="101"/>
        <v>186.7777566</v>
      </c>
      <c r="J715" s="13">
        <f t="shared" si="102"/>
        <v>7.5744051128472245</v>
      </c>
      <c r="K715" s="13">
        <f>H715+I715+J715</f>
        <v>-924.8145049538191</v>
      </c>
      <c r="L715" s="13">
        <f>(K715*G715)/1000</f>
        <v>-3.879083062445186</v>
      </c>
      <c r="M715" s="13" t="str">
        <f>IF(F715&lt;0, "Yes", "No")</f>
        <v>Yes</v>
      </c>
      <c r="N715" s="19">
        <f t="shared" si="103"/>
        <v>0</v>
      </c>
      <c r="O715" s="13">
        <f t="shared" si="104"/>
        <v>3.879083062445186</v>
      </c>
      <c r="P715" s="13">
        <f t="shared" si="106"/>
        <v>0.5343150223359765</v>
      </c>
      <c r="Q715" s="13">
        <f t="shared" si="107"/>
        <v>0.26195069595641007</v>
      </c>
    </row>
    <row r="716" spans="2:17">
      <c r="B716" s="3" t="s">
        <v>12</v>
      </c>
      <c r="C716" s="3">
        <v>708</v>
      </c>
      <c r="D716" s="3">
        <v>119</v>
      </c>
      <c r="E716" s="9">
        <v>12.8</v>
      </c>
      <c r="F716" s="13">
        <f t="shared" si="105"/>
        <v>-0.43055555555555547</v>
      </c>
      <c r="G716" s="13">
        <f t="shared" si="99"/>
        <v>3.5555555555555558</v>
      </c>
      <c r="H716" s="13">
        <f t="shared" si="100"/>
        <v>-680.2777777777776</v>
      </c>
      <c r="I716" s="13">
        <f t="shared" si="101"/>
        <v>186.65892479999999</v>
      </c>
      <c r="J716" s="13">
        <f t="shared" si="102"/>
        <v>5.4427022222222234</v>
      </c>
      <c r="K716" s="13">
        <f>H716+I716+J716</f>
        <v>-488.17615075555534</v>
      </c>
      <c r="L716" s="13">
        <f>(K716*G716)/1000</f>
        <v>-1.7357374249086412</v>
      </c>
      <c r="M716" s="13" t="str">
        <f>IF(F716&lt;0, "Yes", "No")</f>
        <v>Yes</v>
      </c>
      <c r="N716" s="19">
        <f t="shared" si="103"/>
        <v>0</v>
      </c>
      <c r="O716" s="13">
        <f t="shared" si="104"/>
        <v>1.7357374249086412</v>
      </c>
      <c r="P716" s="13">
        <f t="shared" si="106"/>
        <v>0.5343150223359765</v>
      </c>
      <c r="Q716" s="13">
        <f t="shared" si="107"/>
        <v>0.26243284524110694</v>
      </c>
    </row>
    <row r="717" spans="2:17">
      <c r="B717" s="3" t="s">
        <v>12</v>
      </c>
      <c r="C717" s="3">
        <v>709</v>
      </c>
      <c r="D717" s="3">
        <v>120</v>
      </c>
      <c r="E717" s="9">
        <v>12</v>
      </c>
      <c r="F717" s="13">
        <f t="shared" si="105"/>
        <v>5.5555555555555358E-2</v>
      </c>
      <c r="G717" s="13">
        <f t="shared" si="99"/>
        <v>3.333333333333333</v>
      </c>
      <c r="H717" s="13">
        <f t="shared" si="100"/>
        <v>87.777777777777459</v>
      </c>
      <c r="I717" s="13">
        <f t="shared" si="101"/>
        <v>186.61759200000003</v>
      </c>
      <c r="J717" s="13">
        <f t="shared" si="102"/>
        <v>4.7836249999999998</v>
      </c>
      <c r="K717" s="13">
        <f>H717+I717+J717</f>
        <v>279.17899477777746</v>
      </c>
      <c r="L717" s="13">
        <f>(K717*G717)/1000</f>
        <v>0.93059664925925811</v>
      </c>
      <c r="M717" s="13" t="str">
        <f>IF(F717&lt;0, "Yes", "No")</f>
        <v>No</v>
      </c>
      <c r="N717" s="19">
        <f t="shared" si="103"/>
        <v>0.93059664925925811</v>
      </c>
      <c r="O717" s="13">
        <f t="shared" si="104"/>
        <v>0</v>
      </c>
      <c r="P717" s="13">
        <f t="shared" si="106"/>
        <v>0.53457352140521519</v>
      </c>
      <c r="Q717" s="13">
        <f t="shared" si="107"/>
        <v>0.26243284524110694</v>
      </c>
    </row>
    <row r="718" spans="2:17">
      <c r="B718" s="3" t="s">
        <v>12</v>
      </c>
      <c r="C718" s="3">
        <v>710</v>
      </c>
      <c r="D718" s="3">
        <v>121</v>
      </c>
      <c r="E718" s="9">
        <v>13.2</v>
      </c>
      <c r="F718" s="13">
        <f t="shared" si="105"/>
        <v>0.70833333333333348</v>
      </c>
      <c r="G718" s="13">
        <f t="shared" si="99"/>
        <v>3.6666666666666665</v>
      </c>
      <c r="H718" s="13">
        <f t="shared" si="100"/>
        <v>1119.166666666667</v>
      </c>
      <c r="I718" s="13">
        <f t="shared" si="101"/>
        <v>186.6795912</v>
      </c>
      <c r="J718" s="13">
        <f t="shared" si="102"/>
        <v>5.7881862499999999</v>
      </c>
      <c r="K718" s="13">
        <f>H718+I718+J718</f>
        <v>1311.6344441166671</v>
      </c>
      <c r="L718" s="13">
        <f>(K718*G718)/1000</f>
        <v>4.8093262950944453</v>
      </c>
      <c r="M718" s="13" t="str">
        <f>IF(F718&lt;0, "Yes", "No")</f>
        <v>No</v>
      </c>
      <c r="N718" s="19">
        <f t="shared" si="103"/>
        <v>4.8093262950944453</v>
      </c>
      <c r="O718" s="13">
        <f t="shared" si="104"/>
        <v>0</v>
      </c>
      <c r="P718" s="13">
        <f t="shared" si="106"/>
        <v>0.53590944537607477</v>
      </c>
      <c r="Q718" s="13">
        <f t="shared" si="107"/>
        <v>0.26243284524110694</v>
      </c>
    </row>
    <row r="719" spans="2:17">
      <c r="B719" s="3" t="s">
        <v>12</v>
      </c>
      <c r="C719" s="3">
        <v>711</v>
      </c>
      <c r="D719" s="3">
        <v>122</v>
      </c>
      <c r="E719" s="9">
        <v>17.100000000000001</v>
      </c>
      <c r="F719" s="13">
        <f t="shared" si="105"/>
        <v>1.0972222222222225</v>
      </c>
      <c r="G719" s="13">
        <f t="shared" si="99"/>
        <v>4.75</v>
      </c>
      <c r="H719" s="13">
        <f t="shared" si="100"/>
        <v>1733.6111111111115</v>
      </c>
      <c r="I719" s="13">
        <f t="shared" si="101"/>
        <v>186.8810886</v>
      </c>
      <c r="J719" s="13">
        <f t="shared" si="102"/>
        <v>9.7137485156250012</v>
      </c>
      <c r="K719" s="13">
        <f>H719+I719+J719</f>
        <v>1930.2059482267364</v>
      </c>
      <c r="L719" s="13">
        <f>(K719*G719)/1000</f>
        <v>9.168478254076998</v>
      </c>
      <c r="M719" s="13" t="str">
        <f>IF(F719&lt;0, "Yes", "No")</f>
        <v>No</v>
      </c>
      <c r="N719" s="19">
        <f t="shared" si="103"/>
        <v>9.168478254076998</v>
      </c>
      <c r="O719" s="13">
        <f t="shared" si="104"/>
        <v>0</v>
      </c>
      <c r="P719" s="13">
        <f t="shared" si="106"/>
        <v>0.53845624489109611</v>
      </c>
      <c r="Q719" s="13">
        <f t="shared" si="107"/>
        <v>0.26243284524110694</v>
      </c>
    </row>
    <row r="720" spans="2:17">
      <c r="B720" s="3" t="s">
        <v>12</v>
      </c>
      <c r="C720" s="3">
        <v>712</v>
      </c>
      <c r="D720" s="3">
        <v>123</v>
      </c>
      <c r="E720" s="9">
        <v>21.1</v>
      </c>
      <c r="F720" s="13">
        <f t="shared" si="105"/>
        <v>0.65277777777777768</v>
      </c>
      <c r="G720" s="13">
        <f t="shared" si="99"/>
        <v>5.8611111111111116</v>
      </c>
      <c r="H720" s="13">
        <f t="shared" si="100"/>
        <v>1031.3888888888887</v>
      </c>
      <c r="I720" s="13">
        <f t="shared" si="101"/>
        <v>187.08775260000002</v>
      </c>
      <c r="J720" s="13">
        <f t="shared" si="102"/>
        <v>14.789706154513892</v>
      </c>
      <c r="K720" s="13">
        <f>H720+I720+J720</f>
        <v>1233.2663476434025</v>
      </c>
      <c r="L720" s="13">
        <f>(K720*G720)/1000</f>
        <v>7.2283110931321657</v>
      </c>
      <c r="M720" s="13" t="str">
        <f>IF(F720&lt;0, "Yes", "No")</f>
        <v>No</v>
      </c>
      <c r="N720" s="19">
        <f t="shared" si="103"/>
        <v>7.2283110931321657</v>
      </c>
      <c r="O720" s="13">
        <f t="shared" si="104"/>
        <v>0</v>
      </c>
      <c r="P720" s="13">
        <f t="shared" si="106"/>
        <v>0.54046410908363285</v>
      </c>
      <c r="Q720" s="13">
        <f t="shared" si="107"/>
        <v>0.26243284524110694</v>
      </c>
    </row>
    <row r="721" spans="2:17">
      <c r="B721" s="3" t="s">
        <v>12</v>
      </c>
      <c r="C721" s="3">
        <v>713</v>
      </c>
      <c r="D721" s="3">
        <v>124</v>
      </c>
      <c r="E721" s="9">
        <v>21.8</v>
      </c>
      <c r="F721" s="13">
        <f t="shared" si="105"/>
        <v>1.3888888888888593E-2</v>
      </c>
      <c r="G721" s="13">
        <f t="shared" si="99"/>
        <v>6.0555555555555554</v>
      </c>
      <c r="H721" s="13">
        <f t="shared" si="100"/>
        <v>21.944444444443977</v>
      </c>
      <c r="I721" s="13">
        <f t="shared" si="101"/>
        <v>187.12391879999998</v>
      </c>
      <c r="J721" s="13">
        <f t="shared" si="102"/>
        <v>15.787291284722224</v>
      </c>
      <c r="K721" s="13">
        <f>H721+I721+J721</f>
        <v>224.85565452916617</v>
      </c>
      <c r="L721" s="13">
        <f>(K721*G721)/1000</f>
        <v>1.3616259079821729</v>
      </c>
      <c r="M721" s="13" t="str">
        <f>IF(F721&lt;0, "Yes", "No")</f>
        <v>No</v>
      </c>
      <c r="N721" s="19">
        <f t="shared" si="103"/>
        <v>1.3616259079821729</v>
      </c>
      <c r="O721" s="13">
        <f t="shared" si="104"/>
        <v>0</v>
      </c>
      <c r="P721" s="13">
        <f t="shared" si="106"/>
        <v>0.54084233850251684</v>
      </c>
      <c r="Q721" s="13">
        <f t="shared" si="107"/>
        <v>0.26243284524110694</v>
      </c>
    </row>
    <row r="722" spans="2:17">
      <c r="B722" s="3" t="s">
        <v>12</v>
      </c>
      <c r="C722" s="3">
        <v>714</v>
      </c>
      <c r="D722" s="3">
        <v>125</v>
      </c>
      <c r="E722" s="9">
        <v>21.2</v>
      </c>
      <c r="F722" s="13">
        <f t="shared" si="105"/>
        <v>-0.45833333333333343</v>
      </c>
      <c r="G722" s="13">
        <f t="shared" si="99"/>
        <v>5.8888888888888884</v>
      </c>
      <c r="H722" s="13">
        <f t="shared" si="100"/>
        <v>-724.16666666666686</v>
      </c>
      <c r="I722" s="13">
        <f t="shared" si="101"/>
        <v>187.09291919999998</v>
      </c>
      <c r="J722" s="13">
        <f t="shared" si="102"/>
        <v>14.930225138888888</v>
      </c>
      <c r="K722" s="13">
        <f>H722+I722+J722</f>
        <v>-522.14352232777799</v>
      </c>
      <c r="L722" s="13">
        <f>(K722*G722)/1000</f>
        <v>-3.0748451870413591</v>
      </c>
      <c r="M722" s="13" t="str">
        <f>IF(F722&lt;0, "Yes", "No")</f>
        <v>Yes</v>
      </c>
      <c r="N722" s="19">
        <f t="shared" si="103"/>
        <v>0</v>
      </c>
      <c r="O722" s="13">
        <f t="shared" si="104"/>
        <v>3.0748451870413591</v>
      </c>
      <c r="P722" s="13">
        <f t="shared" si="106"/>
        <v>0.54084233850251684</v>
      </c>
      <c r="Q722" s="13">
        <f t="shared" si="107"/>
        <v>0.26328696890417397</v>
      </c>
    </row>
    <row r="723" spans="2:17">
      <c r="B723" s="3" t="s">
        <v>12</v>
      </c>
      <c r="C723" s="3">
        <v>715</v>
      </c>
      <c r="D723" s="3">
        <v>126</v>
      </c>
      <c r="E723" s="9">
        <v>18.5</v>
      </c>
      <c r="F723" s="13">
        <f t="shared" si="105"/>
        <v>-1.0138888888888886</v>
      </c>
      <c r="G723" s="13">
        <f t="shared" si="99"/>
        <v>5.1388888888888884</v>
      </c>
      <c r="H723" s="13">
        <f t="shared" si="100"/>
        <v>-1601.9444444444441</v>
      </c>
      <c r="I723" s="13">
        <f t="shared" si="101"/>
        <v>186.95342099999999</v>
      </c>
      <c r="J723" s="13">
        <f t="shared" si="102"/>
        <v>11.369414279513888</v>
      </c>
      <c r="K723" s="13">
        <f>H723+I723+J723</f>
        <v>-1403.6216091649303</v>
      </c>
      <c r="L723" s="13">
        <f>(K723*G723)/1000</f>
        <v>-7.2130554915420024</v>
      </c>
      <c r="M723" s="13" t="str">
        <f>IF(F723&lt;0, "Yes", "No")</f>
        <v>Yes</v>
      </c>
      <c r="N723" s="19">
        <f t="shared" si="103"/>
        <v>0</v>
      </c>
      <c r="O723" s="13">
        <f t="shared" si="104"/>
        <v>7.2130554915420024</v>
      </c>
      <c r="P723" s="13">
        <f t="shared" si="106"/>
        <v>0.54084233850251684</v>
      </c>
      <c r="Q723" s="13">
        <f t="shared" si="107"/>
        <v>0.26529059542960232</v>
      </c>
    </row>
    <row r="724" spans="2:17">
      <c r="B724" s="3" t="s">
        <v>12</v>
      </c>
      <c r="C724" s="3">
        <v>716</v>
      </c>
      <c r="D724" s="3">
        <v>127</v>
      </c>
      <c r="E724" s="9">
        <v>13.9</v>
      </c>
      <c r="F724" s="13">
        <f t="shared" si="105"/>
        <v>-0.90277777777777779</v>
      </c>
      <c r="G724" s="13">
        <f t="shared" si="99"/>
        <v>3.8611111111111112</v>
      </c>
      <c r="H724" s="13">
        <f t="shared" si="100"/>
        <v>-1426.3888888888889</v>
      </c>
      <c r="I724" s="13">
        <f t="shared" si="101"/>
        <v>186.7157574</v>
      </c>
      <c r="J724" s="13">
        <f t="shared" si="102"/>
        <v>6.4183624045138892</v>
      </c>
      <c r="K724" s="13">
        <f>H724+I724+J724</f>
        <v>-1233.2547690843751</v>
      </c>
      <c r="L724" s="13">
        <f>(K724*G724)/1000</f>
        <v>-4.7617336917424478</v>
      </c>
      <c r="M724" s="13" t="str">
        <f>IF(F724&lt;0, "Yes", "No")</f>
        <v>Yes</v>
      </c>
      <c r="N724" s="19">
        <f t="shared" si="103"/>
        <v>0</v>
      </c>
      <c r="O724" s="13">
        <f t="shared" si="104"/>
        <v>4.7617336917424478</v>
      </c>
      <c r="P724" s="13">
        <f t="shared" si="106"/>
        <v>0.54084233850251684</v>
      </c>
      <c r="Q724" s="13">
        <f t="shared" si="107"/>
        <v>0.26661329923286409</v>
      </c>
    </row>
    <row r="725" spans="2:17">
      <c r="B725" s="3" t="s">
        <v>12</v>
      </c>
      <c r="C725" s="3">
        <v>717</v>
      </c>
      <c r="D725" s="3">
        <v>128</v>
      </c>
      <c r="E725" s="9">
        <v>12</v>
      </c>
      <c r="F725" s="13">
        <f t="shared" si="105"/>
        <v>-0.26388888888888895</v>
      </c>
      <c r="G725" s="13">
        <f t="shared" si="99"/>
        <v>3.333333333333333</v>
      </c>
      <c r="H725" s="13">
        <f t="shared" si="100"/>
        <v>-416.94444444444451</v>
      </c>
      <c r="I725" s="13">
        <f t="shared" si="101"/>
        <v>186.61759200000003</v>
      </c>
      <c r="J725" s="13">
        <f t="shared" si="102"/>
        <v>4.7836249999999998</v>
      </c>
      <c r="K725" s="13">
        <f>H725+I725+J725</f>
        <v>-225.54322744444448</v>
      </c>
      <c r="L725" s="13">
        <f>(K725*G725)/1000</f>
        <v>-0.75181075814814824</v>
      </c>
      <c r="M725" s="13" t="str">
        <f>IF(F725&lt;0, "Yes", "No")</f>
        <v>Yes</v>
      </c>
      <c r="N725" s="19">
        <f t="shared" si="103"/>
        <v>0</v>
      </c>
      <c r="O725" s="13">
        <f t="shared" si="104"/>
        <v>0.75181075814814824</v>
      </c>
      <c r="P725" s="13">
        <f t="shared" si="106"/>
        <v>0.54084233850251684</v>
      </c>
      <c r="Q725" s="13">
        <f t="shared" si="107"/>
        <v>0.2668221355545719</v>
      </c>
    </row>
    <row r="726" spans="2:17">
      <c r="B726" s="3" t="s">
        <v>12</v>
      </c>
      <c r="C726" s="3">
        <v>718</v>
      </c>
      <c r="D726" s="3">
        <v>129</v>
      </c>
      <c r="E726" s="9">
        <v>12</v>
      </c>
      <c r="F726" s="13">
        <f t="shared" si="105"/>
        <v>0.1388888888888889</v>
      </c>
      <c r="G726" s="13">
        <f t="shared" si="99"/>
        <v>3.333333333333333</v>
      </c>
      <c r="H726" s="13">
        <f t="shared" si="100"/>
        <v>219.44444444444446</v>
      </c>
      <c r="I726" s="13">
        <f t="shared" si="101"/>
        <v>186.61759200000003</v>
      </c>
      <c r="J726" s="13">
        <f t="shared" si="102"/>
        <v>4.7836249999999998</v>
      </c>
      <c r="K726" s="13">
        <f>H726+I726+J726</f>
        <v>410.84566144444449</v>
      </c>
      <c r="L726" s="13">
        <f>(K726*G726)/1000</f>
        <v>1.3694855381481481</v>
      </c>
      <c r="M726" s="13" t="str">
        <f>IF(F726&lt;0, "Yes", "No")</f>
        <v>No</v>
      </c>
      <c r="N726" s="19">
        <f t="shared" si="103"/>
        <v>1.3694855381481481</v>
      </c>
      <c r="O726" s="13">
        <f t="shared" si="104"/>
        <v>0</v>
      </c>
      <c r="P726" s="13">
        <f t="shared" si="106"/>
        <v>0.54122275115200247</v>
      </c>
      <c r="Q726" s="13">
        <f t="shared" si="107"/>
        <v>0.2668221355545719</v>
      </c>
    </row>
    <row r="727" spans="2:17">
      <c r="B727" s="3" t="s">
        <v>12</v>
      </c>
      <c r="C727" s="3">
        <v>719</v>
      </c>
      <c r="D727" s="3">
        <v>130</v>
      </c>
      <c r="E727" s="9">
        <v>13</v>
      </c>
      <c r="F727" s="13">
        <f t="shared" si="105"/>
        <v>0.55555555555555558</v>
      </c>
      <c r="G727" s="13">
        <f t="shared" si="99"/>
        <v>3.6111111111111112</v>
      </c>
      <c r="H727" s="13">
        <f t="shared" si="100"/>
        <v>877.77777777777783</v>
      </c>
      <c r="I727" s="13">
        <f t="shared" si="101"/>
        <v>186.66925799999999</v>
      </c>
      <c r="J727" s="13">
        <f t="shared" si="102"/>
        <v>5.6141154513888898</v>
      </c>
      <c r="K727" s="13">
        <f>H727+I727+J727</f>
        <v>1070.0611512291666</v>
      </c>
      <c r="L727" s="13">
        <f>(K727*G727)/1000</f>
        <v>3.8641097127719908</v>
      </c>
      <c r="M727" s="13" t="str">
        <f>IF(F727&lt;0, "Yes", "No")</f>
        <v>No</v>
      </c>
      <c r="N727" s="19">
        <f t="shared" si="103"/>
        <v>3.8641097127719908</v>
      </c>
      <c r="O727" s="13">
        <f t="shared" si="104"/>
        <v>0</v>
      </c>
      <c r="P727" s="13">
        <f t="shared" si="106"/>
        <v>0.54229611496110575</v>
      </c>
      <c r="Q727" s="13">
        <f t="shared" si="107"/>
        <v>0.2668221355545719</v>
      </c>
    </row>
    <row r="728" spans="2:17">
      <c r="B728" s="3" t="s">
        <v>12</v>
      </c>
      <c r="C728" s="3">
        <v>720</v>
      </c>
      <c r="D728" s="3">
        <v>131</v>
      </c>
      <c r="E728" s="9">
        <v>16</v>
      </c>
      <c r="F728" s="13">
        <f t="shared" si="105"/>
        <v>0.76388888888888884</v>
      </c>
      <c r="G728" s="13">
        <f t="shared" si="99"/>
        <v>4.4444444444444446</v>
      </c>
      <c r="H728" s="13">
        <f t="shared" si="100"/>
        <v>1206.9444444444443</v>
      </c>
      <c r="I728" s="13">
        <f t="shared" si="101"/>
        <v>186.82425600000002</v>
      </c>
      <c r="J728" s="13">
        <f t="shared" si="102"/>
        <v>8.504222222222225</v>
      </c>
      <c r="K728" s="13">
        <f>H728+I728+J728</f>
        <v>1402.2729226666668</v>
      </c>
      <c r="L728" s="13">
        <f>(K728*G728)/1000</f>
        <v>6.2323241007407413</v>
      </c>
      <c r="M728" s="13" t="str">
        <f>IF(F728&lt;0, "Yes", "No")</f>
        <v>No</v>
      </c>
      <c r="N728" s="19">
        <f t="shared" si="103"/>
        <v>6.2323241007407413</v>
      </c>
      <c r="O728" s="13">
        <f t="shared" si="104"/>
        <v>0</v>
      </c>
      <c r="P728" s="13">
        <f t="shared" si="106"/>
        <v>0.54402731610020039</v>
      </c>
      <c r="Q728" s="13">
        <f t="shared" si="107"/>
        <v>0.2668221355545719</v>
      </c>
    </row>
    <row r="729" spans="2:17">
      <c r="B729" s="3" t="s">
        <v>12</v>
      </c>
      <c r="C729" s="3">
        <v>721</v>
      </c>
      <c r="D729" s="3">
        <v>132</v>
      </c>
      <c r="E729" s="9">
        <v>18.5</v>
      </c>
      <c r="F729" s="13">
        <f t="shared" si="105"/>
        <v>0.63888888888888906</v>
      </c>
      <c r="G729" s="13">
        <f t="shared" si="99"/>
        <v>5.1388888888888884</v>
      </c>
      <c r="H729" s="13">
        <f t="shared" si="100"/>
        <v>1009.4444444444447</v>
      </c>
      <c r="I729" s="13">
        <f t="shared" si="101"/>
        <v>186.95342099999999</v>
      </c>
      <c r="J729" s="13">
        <f t="shared" si="102"/>
        <v>11.369414279513888</v>
      </c>
      <c r="K729" s="13">
        <f>H729+I729+J729</f>
        <v>1207.7672797239586</v>
      </c>
      <c r="L729" s="13">
        <f>(K729*G729)/1000</f>
        <v>6.206581854137009</v>
      </c>
      <c r="M729" s="13" t="str">
        <f>IF(F729&lt;0, "Yes", "No")</f>
        <v>No</v>
      </c>
      <c r="N729" s="19">
        <f t="shared" si="103"/>
        <v>6.206581854137009</v>
      </c>
      <c r="O729" s="13">
        <f t="shared" si="104"/>
        <v>0</v>
      </c>
      <c r="P729" s="13">
        <f t="shared" si="106"/>
        <v>0.54575136661523849</v>
      </c>
      <c r="Q729" s="13">
        <f t="shared" si="107"/>
        <v>0.2668221355545719</v>
      </c>
    </row>
    <row r="730" spans="2:17">
      <c r="B730" s="3" t="s">
        <v>12</v>
      </c>
      <c r="C730" s="3">
        <v>722</v>
      </c>
      <c r="D730" s="3">
        <v>133</v>
      </c>
      <c r="E730" s="9">
        <v>20.6</v>
      </c>
      <c r="F730" s="13">
        <f t="shared" si="105"/>
        <v>0.55555555555555558</v>
      </c>
      <c r="G730" s="13">
        <f t="shared" si="99"/>
        <v>5.7222222222222223</v>
      </c>
      <c r="H730" s="13">
        <f t="shared" si="100"/>
        <v>877.77777777777783</v>
      </c>
      <c r="I730" s="13">
        <f t="shared" si="101"/>
        <v>187.06191960000001</v>
      </c>
      <c r="J730" s="13">
        <f t="shared" si="102"/>
        <v>14.097077118055559</v>
      </c>
      <c r="K730" s="13">
        <f>H730+I730+J730</f>
        <v>1078.9367744958333</v>
      </c>
      <c r="L730" s="13">
        <f>(K730*G730)/1000</f>
        <v>6.1739159873928235</v>
      </c>
      <c r="M730" s="13" t="str">
        <f>IF(F730&lt;0, "Yes", "No")</f>
        <v>No</v>
      </c>
      <c r="N730" s="19">
        <f t="shared" si="103"/>
        <v>6.1739159873928235</v>
      </c>
      <c r="O730" s="13">
        <f t="shared" si="104"/>
        <v>0</v>
      </c>
      <c r="P730" s="13">
        <f t="shared" si="106"/>
        <v>0.54746634327840316</v>
      </c>
      <c r="Q730" s="13">
        <f t="shared" si="107"/>
        <v>0.2668221355545719</v>
      </c>
    </row>
    <row r="731" spans="2:17">
      <c r="B731" s="3" t="s">
        <v>12</v>
      </c>
      <c r="C731" s="3">
        <v>723</v>
      </c>
      <c r="D731" s="3">
        <v>134</v>
      </c>
      <c r="E731" s="9">
        <v>22.5</v>
      </c>
      <c r="F731" s="13">
        <f t="shared" si="105"/>
        <v>0.47222222222222199</v>
      </c>
      <c r="G731" s="13">
        <f t="shared" si="99"/>
        <v>6.25</v>
      </c>
      <c r="H731" s="13">
        <f t="shared" si="100"/>
        <v>746.11111111111074</v>
      </c>
      <c r="I731" s="13">
        <f t="shared" si="101"/>
        <v>187.16008500000001</v>
      </c>
      <c r="J731" s="13">
        <f t="shared" si="102"/>
        <v>16.817431640625003</v>
      </c>
      <c r="K731" s="13">
        <f>H731+I731+J731</f>
        <v>950.08862775173577</v>
      </c>
      <c r="L731" s="13">
        <f>(K731*G731)/1000</f>
        <v>5.9380539234483489</v>
      </c>
      <c r="M731" s="13" t="str">
        <f>IF(F731&lt;0, "Yes", "No")</f>
        <v>No</v>
      </c>
      <c r="N731" s="19">
        <f t="shared" si="103"/>
        <v>5.9380539234483489</v>
      </c>
      <c r="O731" s="13">
        <f t="shared" si="104"/>
        <v>0</v>
      </c>
      <c r="P731" s="13">
        <f t="shared" si="106"/>
        <v>0.54911580270158322</v>
      </c>
      <c r="Q731" s="13">
        <f t="shared" si="107"/>
        <v>0.2668221355545719</v>
      </c>
    </row>
    <row r="732" spans="2:17">
      <c r="B732" s="3" t="s">
        <v>12</v>
      </c>
      <c r="C732" s="3">
        <v>724</v>
      </c>
      <c r="D732" s="3">
        <v>135</v>
      </c>
      <c r="E732" s="9">
        <v>24</v>
      </c>
      <c r="F732" s="13">
        <f t="shared" si="105"/>
        <v>0.56944444444444464</v>
      </c>
      <c r="G732" s="13">
        <f t="shared" si="99"/>
        <v>6.6666666666666661</v>
      </c>
      <c r="H732" s="13">
        <f t="shared" si="100"/>
        <v>899.72222222222251</v>
      </c>
      <c r="I732" s="13">
        <f t="shared" si="101"/>
        <v>187.237584</v>
      </c>
      <c r="J732" s="13">
        <f t="shared" si="102"/>
        <v>19.134499999999999</v>
      </c>
      <c r="K732" s="13">
        <f>H732+I732+J732</f>
        <v>1106.0943062222225</v>
      </c>
      <c r="L732" s="13">
        <f>(K732*G732)/1000</f>
        <v>7.3739620414814828</v>
      </c>
      <c r="M732" s="13" t="str">
        <f>IF(F732&lt;0, "Yes", "No")</f>
        <v>No</v>
      </c>
      <c r="N732" s="19">
        <f t="shared" si="103"/>
        <v>7.3739620414814828</v>
      </c>
      <c r="O732" s="13">
        <f t="shared" si="104"/>
        <v>0</v>
      </c>
      <c r="P732" s="13">
        <f t="shared" si="106"/>
        <v>0.55116412549088367</v>
      </c>
      <c r="Q732" s="13">
        <f t="shared" si="107"/>
        <v>0.2668221355545719</v>
      </c>
    </row>
    <row r="733" spans="2:17">
      <c r="B733" s="3" t="s">
        <v>12</v>
      </c>
      <c r="C733" s="3">
        <v>725</v>
      </c>
      <c r="D733" s="3">
        <v>136</v>
      </c>
      <c r="E733" s="9">
        <v>26.6</v>
      </c>
      <c r="F733" s="13">
        <f t="shared" si="105"/>
        <v>0.8194444444444442</v>
      </c>
      <c r="G733" s="13">
        <f t="shared" si="99"/>
        <v>7.3888888888888893</v>
      </c>
      <c r="H733" s="13">
        <f t="shared" si="100"/>
        <v>1294.7222222222219</v>
      </c>
      <c r="I733" s="13">
        <f t="shared" si="101"/>
        <v>187.37191559999999</v>
      </c>
      <c r="J733" s="13">
        <f t="shared" si="102"/>
        <v>23.504872951388894</v>
      </c>
      <c r="K733" s="13">
        <f>H733+I733+J733</f>
        <v>1505.5990107736109</v>
      </c>
      <c r="L733" s="13">
        <f>(K733*G733)/1000</f>
        <v>11.124703801827236</v>
      </c>
      <c r="M733" s="13" t="str">
        <f>IF(F733&lt;0, "Yes", "No")</f>
        <v>No</v>
      </c>
      <c r="N733" s="19">
        <f t="shared" si="103"/>
        <v>11.124703801827236</v>
      </c>
      <c r="O733" s="13">
        <f t="shared" si="104"/>
        <v>0</v>
      </c>
      <c r="P733" s="13">
        <f t="shared" si="106"/>
        <v>0.55425432099139127</v>
      </c>
      <c r="Q733" s="13">
        <f t="shared" si="107"/>
        <v>0.2668221355545719</v>
      </c>
    </row>
    <row r="734" spans="2:17">
      <c r="B734" s="3" t="s">
        <v>12</v>
      </c>
      <c r="C734" s="3">
        <v>726</v>
      </c>
      <c r="D734" s="3">
        <v>137</v>
      </c>
      <c r="E734" s="9">
        <v>29.9</v>
      </c>
      <c r="F734" s="13">
        <f t="shared" si="105"/>
        <v>1.1388888888888882</v>
      </c>
      <c r="G734" s="13">
        <f t="shared" si="99"/>
        <v>8.3055555555555554</v>
      </c>
      <c r="H734" s="13">
        <f t="shared" si="100"/>
        <v>1799.4444444444432</v>
      </c>
      <c r="I734" s="13">
        <f t="shared" si="101"/>
        <v>187.54241340000002</v>
      </c>
      <c r="J734" s="13">
        <f t="shared" si="102"/>
        <v>29.698670737847223</v>
      </c>
      <c r="K734" s="13">
        <f>H734+I734+J734</f>
        <v>2016.6855285822903</v>
      </c>
      <c r="L734" s="13">
        <f>(K734*G734)/1000</f>
        <v>16.749693695725135</v>
      </c>
      <c r="M734" s="13" t="str">
        <f>IF(F734&lt;0, "Yes", "No")</f>
        <v>No</v>
      </c>
      <c r="N734" s="19">
        <f t="shared" si="103"/>
        <v>16.749693695725135</v>
      </c>
      <c r="O734" s="13">
        <f t="shared" si="104"/>
        <v>0</v>
      </c>
      <c r="P734" s="13">
        <f t="shared" si="106"/>
        <v>0.55890701368464824</v>
      </c>
      <c r="Q734" s="13">
        <f t="shared" si="107"/>
        <v>0.2668221355545719</v>
      </c>
    </row>
    <row r="735" spans="2:17">
      <c r="B735" s="3" t="s">
        <v>12</v>
      </c>
      <c r="C735" s="3">
        <v>727</v>
      </c>
      <c r="D735" s="3">
        <v>138</v>
      </c>
      <c r="E735" s="9">
        <v>34.799999999999997</v>
      </c>
      <c r="F735" s="13">
        <f t="shared" si="105"/>
        <v>1.0972222222222221</v>
      </c>
      <c r="G735" s="13">
        <f t="shared" si="99"/>
        <v>9.6666666666666661</v>
      </c>
      <c r="H735" s="13">
        <f t="shared" si="100"/>
        <v>1733.6111111111109</v>
      </c>
      <c r="I735" s="13">
        <f t="shared" si="101"/>
        <v>187.79557680000002</v>
      </c>
      <c r="J735" s="13">
        <f t="shared" si="102"/>
        <v>40.230286249999999</v>
      </c>
      <c r="K735" s="13">
        <f>H735+I735+J735</f>
        <v>1961.6369741611109</v>
      </c>
      <c r="L735" s="13">
        <f>(K735*G735)/1000</f>
        <v>18.96249075022407</v>
      </c>
      <c r="M735" s="13" t="str">
        <f>IF(F735&lt;0, "Yes", "No")</f>
        <v>No</v>
      </c>
      <c r="N735" s="19">
        <f t="shared" si="103"/>
        <v>18.96249075022407</v>
      </c>
      <c r="O735" s="13">
        <f t="shared" si="104"/>
        <v>0</v>
      </c>
      <c r="P735" s="13">
        <f t="shared" si="106"/>
        <v>0.56417437222637712</v>
      </c>
      <c r="Q735" s="13">
        <f t="shared" si="107"/>
        <v>0.2668221355545719</v>
      </c>
    </row>
    <row r="736" spans="2:17">
      <c r="B736" s="3" t="s">
        <v>12</v>
      </c>
      <c r="C736" s="3">
        <v>728</v>
      </c>
      <c r="D736" s="3">
        <v>139</v>
      </c>
      <c r="E736" s="9">
        <v>37.799999999999997</v>
      </c>
      <c r="F736" s="13">
        <f t="shared" si="105"/>
        <v>0.75000000000000078</v>
      </c>
      <c r="G736" s="13">
        <f t="shared" si="99"/>
        <v>10.499999999999998</v>
      </c>
      <c r="H736" s="13">
        <f t="shared" si="100"/>
        <v>1185.0000000000011</v>
      </c>
      <c r="I736" s="13">
        <f t="shared" si="101"/>
        <v>187.9505748</v>
      </c>
      <c r="J736" s="13">
        <f t="shared" si="102"/>
        <v>47.465519062499986</v>
      </c>
      <c r="K736" s="13">
        <f>H736+I736+J736</f>
        <v>1420.4160938625009</v>
      </c>
      <c r="L736" s="13">
        <f>(K736*G736)/1000</f>
        <v>14.914368985556257</v>
      </c>
      <c r="M736" s="13" t="str">
        <f>IF(F736&lt;0, "Yes", "No")</f>
        <v>No</v>
      </c>
      <c r="N736" s="19">
        <f t="shared" si="103"/>
        <v>14.914368985556257</v>
      </c>
      <c r="O736" s="13">
        <f t="shared" si="104"/>
        <v>0</v>
      </c>
      <c r="P736" s="13">
        <f t="shared" si="106"/>
        <v>0.56831725250014276</v>
      </c>
      <c r="Q736" s="13">
        <f t="shared" si="107"/>
        <v>0.2668221355545719</v>
      </c>
    </row>
    <row r="737" spans="2:17">
      <c r="B737" s="3" t="s">
        <v>12</v>
      </c>
      <c r="C737" s="3">
        <v>729</v>
      </c>
      <c r="D737" s="3">
        <v>140</v>
      </c>
      <c r="E737" s="9">
        <v>40.200000000000003</v>
      </c>
      <c r="F737" s="13">
        <f t="shared" si="105"/>
        <v>0.52777777777777835</v>
      </c>
      <c r="G737" s="13">
        <f t="shared" si="99"/>
        <v>11.166666666666668</v>
      </c>
      <c r="H737" s="13">
        <f t="shared" si="100"/>
        <v>833.88888888888982</v>
      </c>
      <c r="I737" s="13">
        <f t="shared" si="101"/>
        <v>188.07457320000003</v>
      </c>
      <c r="J737" s="13">
        <f t="shared" si="102"/>
        <v>53.684231562500017</v>
      </c>
      <c r="K737" s="13">
        <f>H737+I737+J737</f>
        <v>1075.6476936513898</v>
      </c>
      <c r="L737" s="13">
        <f>(K737*G737)/1000</f>
        <v>12.011399245773854</v>
      </c>
      <c r="M737" s="13" t="str">
        <f>IF(F737&lt;0, "Yes", "No")</f>
        <v>No</v>
      </c>
      <c r="N737" s="19">
        <f t="shared" si="103"/>
        <v>12.011399245773854</v>
      </c>
      <c r="O737" s="13">
        <f t="shared" si="104"/>
        <v>0</v>
      </c>
      <c r="P737" s="13">
        <f t="shared" si="106"/>
        <v>0.57165375229063553</v>
      </c>
      <c r="Q737" s="13">
        <f t="shared" si="107"/>
        <v>0.2668221355545719</v>
      </c>
    </row>
    <row r="738" spans="2:17">
      <c r="B738" s="3" t="s">
        <v>12</v>
      </c>
      <c r="C738" s="3">
        <v>730</v>
      </c>
      <c r="D738" s="3">
        <v>141</v>
      </c>
      <c r="E738" s="9">
        <v>41.6</v>
      </c>
      <c r="F738" s="13">
        <f t="shared" si="105"/>
        <v>0.23611111111111052</v>
      </c>
      <c r="G738" s="13">
        <f t="shared" si="99"/>
        <v>11.555555555555555</v>
      </c>
      <c r="H738" s="13">
        <f t="shared" si="100"/>
        <v>373.05555555555463</v>
      </c>
      <c r="I738" s="13">
        <f t="shared" si="101"/>
        <v>188.1469056</v>
      </c>
      <c r="J738" s="13">
        <f t="shared" si="102"/>
        <v>57.488542222222229</v>
      </c>
      <c r="K738" s="13">
        <f>H738+I738+J738</f>
        <v>618.69100337777684</v>
      </c>
      <c r="L738" s="13">
        <f>(K738*G738)/1000</f>
        <v>7.1493182612543098</v>
      </c>
      <c r="M738" s="13" t="str">
        <f>IF(F738&lt;0, "Yes", "No")</f>
        <v>No</v>
      </c>
      <c r="N738" s="19">
        <f t="shared" si="103"/>
        <v>7.1493182612543098</v>
      </c>
      <c r="O738" s="13">
        <f t="shared" si="104"/>
        <v>0</v>
      </c>
      <c r="P738" s="13">
        <f t="shared" si="106"/>
        <v>0.57363967402987281</v>
      </c>
      <c r="Q738" s="13">
        <f t="shared" si="107"/>
        <v>0.2668221355545719</v>
      </c>
    </row>
    <row r="739" spans="2:17">
      <c r="B739" s="3" t="s">
        <v>12</v>
      </c>
      <c r="C739" s="3">
        <v>731</v>
      </c>
      <c r="D739" s="3">
        <v>142</v>
      </c>
      <c r="E739" s="9">
        <v>41.9</v>
      </c>
      <c r="F739" s="13">
        <f t="shared" si="105"/>
        <v>5.5555555555555358E-2</v>
      </c>
      <c r="G739" s="13">
        <f t="shared" si="99"/>
        <v>11.638888888888888</v>
      </c>
      <c r="H739" s="13">
        <f t="shared" si="100"/>
        <v>87.777777777777459</v>
      </c>
      <c r="I739" s="13">
        <f t="shared" si="101"/>
        <v>188.16240540000001</v>
      </c>
      <c r="J739" s="13">
        <f t="shared" si="102"/>
        <v>58.320693654513889</v>
      </c>
      <c r="K739" s="13">
        <f>H739+I739+J739</f>
        <v>334.26087683229139</v>
      </c>
      <c r="L739" s="13">
        <f>(K739*G739)/1000</f>
        <v>3.8904252053536132</v>
      </c>
      <c r="M739" s="13" t="str">
        <f>IF(F739&lt;0, "Yes", "No")</f>
        <v>No</v>
      </c>
      <c r="N739" s="19">
        <f t="shared" si="103"/>
        <v>3.8904252053536132</v>
      </c>
      <c r="O739" s="13">
        <f t="shared" si="104"/>
        <v>0</v>
      </c>
      <c r="P739" s="13">
        <f t="shared" si="106"/>
        <v>0.5747203476980266</v>
      </c>
      <c r="Q739" s="13">
        <f t="shared" si="107"/>
        <v>0.2668221355545719</v>
      </c>
    </row>
    <row r="740" spans="2:17">
      <c r="B740" s="3" t="s">
        <v>12</v>
      </c>
      <c r="C740" s="3">
        <v>732</v>
      </c>
      <c r="D740" s="3">
        <v>143</v>
      </c>
      <c r="E740" s="9">
        <v>42</v>
      </c>
      <c r="F740" s="13">
        <f t="shared" si="105"/>
        <v>4.1666666666667261E-2</v>
      </c>
      <c r="G740" s="13">
        <f t="shared" si="99"/>
        <v>11.666666666666666</v>
      </c>
      <c r="H740" s="13">
        <f t="shared" si="100"/>
        <v>65.833333333334267</v>
      </c>
      <c r="I740" s="13">
        <f t="shared" si="101"/>
        <v>188.16757200000001</v>
      </c>
      <c r="J740" s="13">
        <f t="shared" si="102"/>
        <v>58.599406249999994</v>
      </c>
      <c r="K740" s="13">
        <f>H740+I740+J740</f>
        <v>312.6003115833343</v>
      </c>
      <c r="L740" s="13">
        <f>(K740*G740)/1000</f>
        <v>3.6470036351388999</v>
      </c>
      <c r="M740" s="13" t="str">
        <f>IF(F740&lt;0, "Yes", "No")</f>
        <v>No</v>
      </c>
      <c r="N740" s="19">
        <f t="shared" si="103"/>
        <v>3.6470036351388999</v>
      </c>
      <c r="O740" s="13">
        <f t="shared" si="104"/>
        <v>0</v>
      </c>
      <c r="P740" s="13">
        <f t="shared" si="106"/>
        <v>0.57573340426334296</v>
      </c>
      <c r="Q740" s="13">
        <f t="shared" si="107"/>
        <v>0.2668221355545719</v>
      </c>
    </row>
    <row r="741" spans="2:17">
      <c r="B741" s="3" t="s">
        <v>12</v>
      </c>
      <c r="C741" s="3">
        <v>733</v>
      </c>
      <c r="D741" s="3">
        <v>144</v>
      </c>
      <c r="E741" s="9">
        <v>42.2</v>
      </c>
      <c r="F741" s="13">
        <f t="shared" si="105"/>
        <v>5.5555555555555358E-2</v>
      </c>
      <c r="G741" s="13">
        <f t="shared" si="99"/>
        <v>11.722222222222223</v>
      </c>
      <c r="H741" s="13">
        <f t="shared" si="100"/>
        <v>87.777777777777459</v>
      </c>
      <c r="I741" s="13">
        <f t="shared" si="101"/>
        <v>188.1779052</v>
      </c>
      <c r="J741" s="13">
        <f t="shared" si="102"/>
        <v>59.158824618055569</v>
      </c>
      <c r="K741" s="13">
        <f>H741+I741+J741</f>
        <v>335.114507595833</v>
      </c>
      <c r="L741" s="13">
        <f>(K741*G741)/1000</f>
        <v>3.9282867279289317</v>
      </c>
      <c r="M741" s="13" t="str">
        <f>IF(F741&lt;0, "Yes", "No")</f>
        <v>No</v>
      </c>
      <c r="N741" s="19">
        <f t="shared" si="103"/>
        <v>3.9282867279289317</v>
      </c>
      <c r="O741" s="13">
        <f t="shared" si="104"/>
        <v>0</v>
      </c>
      <c r="P741" s="13">
        <f t="shared" si="106"/>
        <v>0.57682459502110095</v>
      </c>
      <c r="Q741" s="13">
        <f t="shared" si="107"/>
        <v>0.2668221355545719</v>
      </c>
    </row>
    <row r="742" spans="2:17">
      <c r="B742" s="3" t="s">
        <v>12</v>
      </c>
      <c r="C742" s="3">
        <v>734</v>
      </c>
      <c r="D742" s="3">
        <v>145</v>
      </c>
      <c r="E742" s="9">
        <v>42.4</v>
      </c>
      <c r="F742" s="13">
        <f t="shared" si="105"/>
        <v>6.9444444444444448E-2</v>
      </c>
      <c r="G742" s="13">
        <f t="shared" si="99"/>
        <v>11.777777777777777</v>
      </c>
      <c r="H742" s="13">
        <f t="shared" si="100"/>
        <v>109.72222222222223</v>
      </c>
      <c r="I742" s="13">
        <f t="shared" si="101"/>
        <v>188.18823840000002</v>
      </c>
      <c r="J742" s="13">
        <f t="shared" si="102"/>
        <v>59.720900555555552</v>
      </c>
      <c r="K742" s="13">
        <f>H742+I742+J742</f>
        <v>357.63136117777776</v>
      </c>
      <c r="L742" s="13">
        <f>(K742*G742)/1000</f>
        <v>4.2121026983160492</v>
      </c>
      <c r="M742" s="13" t="str">
        <f>IF(F742&lt;0, "Yes", "No")</f>
        <v>No</v>
      </c>
      <c r="N742" s="19">
        <f t="shared" si="103"/>
        <v>4.2121026983160492</v>
      </c>
      <c r="O742" s="13">
        <f t="shared" si="104"/>
        <v>0</v>
      </c>
      <c r="P742" s="13">
        <f t="shared" si="106"/>
        <v>0.57799462354841091</v>
      </c>
      <c r="Q742" s="13">
        <f t="shared" si="107"/>
        <v>0.2668221355545719</v>
      </c>
    </row>
    <row r="743" spans="2:17">
      <c r="B743" s="3" t="s">
        <v>12</v>
      </c>
      <c r="C743" s="3">
        <v>735</v>
      </c>
      <c r="D743" s="3">
        <v>146</v>
      </c>
      <c r="E743" s="9">
        <v>42.7</v>
      </c>
      <c r="F743" s="13">
        <f t="shared" si="105"/>
        <v>9.7222222222222612E-2</v>
      </c>
      <c r="G743" s="13">
        <f t="shared" si="99"/>
        <v>11.861111111111112</v>
      </c>
      <c r="H743" s="13">
        <f t="shared" si="100"/>
        <v>153.61111111111174</v>
      </c>
      <c r="I743" s="13">
        <f t="shared" si="101"/>
        <v>188.2037382</v>
      </c>
      <c r="J743" s="13">
        <f t="shared" si="102"/>
        <v>60.568997404513915</v>
      </c>
      <c r="K743" s="13">
        <f>H743+I743+J743</f>
        <v>402.38384671562568</v>
      </c>
      <c r="L743" s="13">
        <f>(K743*G743)/1000</f>
        <v>4.7727195152103388</v>
      </c>
      <c r="M743" s="13" t="str">
        <f>IF(F743&lt;0, "Yes", "No")</f>
        <v>No</v>
      </c>
      <c r="N743" s="19">
        <f t="shared" si="103"/>
        <v>4.7727195152103388</v>
      </c>
      <c r="O743" s="13">
        <f t="shared" si="104"/>
        <v>0</v>
      </c>
      <c r="P743" s="13">
        <f t="shared" si="106"/>
        <v>0.57932037896930266</v>
      </c>
      <c r="Q743" s="13">
        <f t="shared" si="107"/>
        <v>0.2668221355545719</v>
      </c>
    </row>
    <row r="744" spans="2:17">
      <c r="B744" s="3" t="s">
        <v>12</v>
      </c>
      <c r="C744" s="3">
        <v>736</v>
      </c>
      <c r="D744" s="3">
        <v>147</v>
      </c>
      <c r="E744" s="9">
        <v>43.1</v>
      </c>
      <c r="F744" s="13">
        <f t="shared" si="105"/>
        <v>0.1388888888888889</v>
      </c>
      <c r="G744" s="13">
        <f t="shared" si="99"/>
        <v>11.972222222222223</v>
      </c>
      <c r="H744" s="13">
        <f t="shared" si="100"/>
        <v>219.44444444444446</v>
      </c>
      <c r="I744" s="13">
        <f t="shared" si="101"/>
        <v>188.22440460000001</v>
      </c>
      <c r="J744" s="13">
        <f t="shared" si="102"/>
        <v>61.709094696180571</v>
      </c>
      <c r="K744" s="13">
        <f>H744+I744+J744</f>
        <v>469.37794374062503</v>
      </c>
      <c r="L744" s="13">
        <f>(K744*G744)/1000</f>
        <v>5.6194970486724829</v>
      </c>
      <c r="M744" s="13" t="str">
        <f>IF(F744&lt;0, "Yes", "No")</f>
        <v>No</v>
      </c>
      <c r="N744" s="19">
        <f t="shared" si="103"/>
        <v>5.6194970486724829</v>
      </c>
      <c r="O744" s="13">
        <f t="shared" si="104"/>
        <v>0</v>
      </c>
      <c r="P744" s="13">
        <f t="shared" si="106"/>
        <v>0.58088135037171174</v>
      </c>
      <c r="Q744" s="13">
        <f t="shared" si="107"/>
        <v>0.2668221355545719</v>
      </c>
    </row>
    <row r="745" spans="2:17">
      <c r="B745" s="3" t="s">
        <v>12</v>
      </c>
      <c r="C745" s="3">
        <v>737</v>
      </c>
      <c r="D745" s="3">
        <v>148</v>
      </c>
      <c r="E745" s="9">
        <v>43.7</v>
      </c>
      <c r="F745" s="13">
        <f t="shared" si="105"/>
        <v>0.12499999999999981</v>
      </c>
      <c r="G745" s="13">
        <f t="shared" si="99"/>
        <v>12.138888888888889</v>
      </c>
      <c r="H745" s="13">
        <f t="shared" si="100"/>
        <v>197.49999999999969</v>
      </c>
      <c r="I745" s="13">
        <f t="shared" si="101"/>
        <v>188.25540420000002</v>
      </c>
      <c r="J745" s="13">
        <f t="shared" si="102"/>
        <v>63.439172404513897</v>
      </c>
      <c r="K745" s="13">
        <f>H745+I745+J745</f>
        <v>449.1945766045136</v>
      </c>
      <c r="L745" s="13">
        <f>(K745*G745)/1000</f>
        <v>5.4527230548936796</v>
      </c>
      <c r="M745" s="13" t="str">
        <f>IF(F745&lt;0, "Yes", "No")</f>
        <v>No</v>
      </c>
      <c r="N745" s="19">
        <f t="shared" si="103"/>
        <v>5.4527230548936796</v>
      </c>
      <c r="O745" s="13">
        <f t="shared" si="104"/>
        <v>0</v>
      </c>
      <c r="P745" s="13">
        <f t="shared" si="106"/>
        <v>0.58239599566473776</v>
      </c>
      <c r="Q745" s="13">
        <f t="shared" si="107"/>
        <v>0.2668221355545719</v>
      </c>
    </row>
    <row r="746" spans="2:17">
      <c r="B746" s="3" t="s">
        <v>12</v>
      </c>
      <c r="C746" s="3">
        <v>738</v>
      </c>
      <c r="D746" s="3">
        <v>149</v>
      </c>
      <c r="E746" s="9">
        <v>44</v>
      </c>
      <c r="F746" s="13">
        <f t="shared" si="105"/>
        <v>5.5555555555555358E-2</v>
      </c>
      <c r="G746" s="13">
        <f t="shared" si="99"/>
        <v>12.222222222222221</v>
      </c>
      <c r="H746" s="13">
        <f t="shared" si="100"/>
        <v>87.777777777777459</v>
      </c>
      <c r="I746" s="13">
        <f t="shared" si="101"/>
        <v>188.270904</v>
      </c>
      <c r="J746" s="13">
        <f t="shared" si="102"/>
        <v>64.313180555555562</v>
      </c>
      <c r="K746" s="13">
        <f>H746+I746+J746</f>
        <v>340.36186233333302</v>
      </c>
      <c r="L746" s="13">
        <f>(K746*G746)/1000</f>
        <v>4.1599783174074041</v>
      </c>
      <c r="M746" s="13" t="str">
        <f>IF(F746&lt;0, "Yes", "No")</f>
        <v>No</v>
      </c>
      <c r="N746" s="19">
        <f t="shared" si="103"/>
        <v>4.1599783174074041</v>
      </c>
      <c r="O746" s="13">
        <f t="shared" si="104"/>
        <v>0</v>
      </c>
      <c r="P746" s="13">
        <f t="shared" si="106"/>
        <v>0.58355154519735097</v>
      </c>
      <c r="Q746" s="13">
        <f t="shared" si="107"/>
        <v>0.2668221355545719</v>
      </c>
    </row>
    <row r="747" spans="2:17">
      <c r="B747" s="3" t="s">
        <v>12</v>
      </c>
      <c r="C747" s="3">
        <v>739</v>
      </c>
      <c r="D747" s="3">
        <v>150</v>
      </c>
      <c r="E747" s="9">
        <v>44.1</v>
      </c>
      <c r="F747" s="13">
        <f t="shared" si="105"/>
        <v>0.18055555555555516</v>
      </c>
      <c r="G747" s="13">
        <f t="shared" si="99"/>
        <v>12.25</v>
      </c>
      <c r="H747" s="13">
        <f t="shared" si="100"/>
        <v>285.27777777777715</v>
      </c>
      <c r="I747" s="13">
        <f t="shared" si="101"/>
        <v>188.27607060000003</v>
      </c>
      <c r="J747" s="13">
        <f t="shared" si="102"/>
        <v>64.605845390625007</v>
      </c>
      <c r="K747" s="13">
        <f>H747+I747+J747</f>
        <v>538.15969376840212</v>
      </c>
      <c r="L747" s="13">
        <f>(K747*G747)/1000</f>
        <v>6.5924562486629252</v>
      </c>
      <c r="M747" s="13" t="str">
        <f>IF(F747&lt;0, "Yes", "No")</f>
        <v>No</v>
      </c>
      <c r="N747" s="19">
        <f t="shared" si="103"/>
        <v>6.5924562486629252</v>
      </c>
      <c r="O747" s="13">
        <f t="shared" si="104"/>
        <v>0</v>
      </c>
      <c r="P747" s="13">
        <f t="shared" si="106"/>
        <v>0.58538278304420177</v>
      </c>
      <c r="Q747" s="13">
        <f t="shared" si="107"/>
        <v>0.2668221355545719</v>
      </c>
    </row>
    <row r="748" spans="2:17">
      <c r="B748" s="3" t="s">
        <v>12</v>
      </c>
      <c r="C748" s="3">
        <v>740</v>
      </c>
      <c r="D748" s="3">
        <v>151</v>
      </c>
      <c r="E748" s="9">
        <v>45.3</v>
      </c>
      <c r="F748" s="13">
        <f t="shared" si="105"/>
        <v>0.31944444444444403</v>
      </c>
      <c r="G748" s="13">
        <f t="shared" si="99"/>
        <v>12.583333333333332</v>
      </c>
      <c r="H748" s="13">
        <f t="shared" si="100"/>
        <v>504.72222222222155</v>
      </c>
      <c r="I748" s="13">
        <f t="shared" si="101"/>
        <v>188.33806980000003</v>
      </c>
      <c r="J748" s="13">
        <f t="shared" si="102"/>
        <v>68.169646015624991</v>
      </c>
      <c r="K748" s="13">
        <f>H748+I748+J748</f>
        <v>761.22993803784652</v>
      </c>
      <c r="L748" s="13">
        <f>(K748*G748)/1000</f>
        <v>9.5788100536429006</v>
      </c>
      <c r="M748" s="13" t="str">
        <f>IF(F748&lt;0, "Yes", "No")</f>
        <v>No</v>
      </c>
      <c r="N748" s="19">
        <f t="shared" si="103"/>
        <v>9.5788100536429006</v>
      </c>
      <c r="O748" s="13">
        <f t="shared" si="104"/>
        <v>0</v>
      </c>
      <c r="P748" s="13">
        <f t="shared" si="106"/>
        <v>0.58804356361465815</v>
      </c>
      <c r="Q748" s="13">
        <f t="shared" si="107"/>
        <v>0.2668221355545719</v>
      </c>
    </row>
    <row r="749" spans="2:17">
      <c r="B749" s="3" t="s">
        <v>12</v>
      </c>
      <c r="C749" s="3">
        <v>741</v>
      </c>
      <c r="D749" s="3">
        <v>152</v>
      </c>
      <c r="E749" s="9">
        <v>46.4</v>
      </c>
      <c r="F749" s="13">
        <f t="shared" si="105"/>
        <v>0.26388888888888967</v>
      </c>
      <c r="G749" s="13">
        <f t="shared" si="99"/>
        <v>12.888888888888888</v>
      </c>
      <c r="H749" s="13">
        <f t="shared" si="100"/>
        <v>416.94444444444571</v>
      </c>
      <c r="I749" s="13">
        <f t="shared" si="101"/>
        <v>188.39490240000001</v>
      </c>
      <c r="J749" s="13">
        <f t="shared" si="102"/>
        <v>71.520508888888884</v>
      </c>
      <c r="K749" s="13">
        <f>H749+I749+J749</f>
        <v>676.8598557333346</v>
      </c>
      <c r="L749" s="13">
        <f>(K749*G749)/1000</f>
        <v>8.7239714738963112</v>
      </c>
      <c r="M749" s="13" t="str">
        <f>IF(F749&lt;0, "Yes", "No")</f>
        <v>No</v>
      </c>
      <c r="N749" s="19">
        <f t="shared" si="103"/>
        <v>8.7239714738963112</v>
      </c>
      <c r="O749" s="13">
        <f t="shared" si="104"/>
        <v>0</v>
      </c>
      <c r="P749" s="13">
        <f t="shared" si="106"/>
        <v>0.59046688902407374</v>
      </c>
      <c r="Q749" s="13">
        <f t="shared" si="107"/>
        <v>0.2668221355545719</v>
      </c>
    </row>
    <row r="750" spans="2:17">
      <c r="B750" s="3" t="s">
        <v>12</v>
      </c>
      <c r="C750" s="3">
        <v>742</v>
      </c>
      <c r="D750" s="3">
        <v>153</v>
      </c>
      <c r="E750" s="9">
        <v>47.2</v>
      </c>
      <c r="F750" s="13">
        <f t="shared" si="105"/>
        <v>0.12499999999999981</v>
      </c>
      <c r="G750" s="13">
        <f t="shared" si="99"/>
        <v>13.111111111111111</v>
      </c>
      <c r="H750" s="13">
        <f t="shared" si="100"/>
        <v>197.49999999999969</v>
      </c>
      <c r="I750" s="13">
        <f t="shared" si="101"/>
        <v>188.4362352</v>
      </c>
      <c r="J750" s="13">
        <f t="shared" si="102"/>
        <v>74.00799388888889</v>
      </c>
      <c r="K750" s="13">
        <f>H750+I750+J750</f>
        <v>459.94422908888862</v>
      </c>
      <c r="L750" s="13">
        <f>(K750*G750)/1000</f>
        <v>6.0303798924987611</v>
      </c>
      <c r="M750" s="13" t="str">
        <f>IF(F750&lt;0, "Yes", "No")</f>
        <v>No</v>
      </c>
      <c r="N750" s="19">
        <f t="shared" si="103"/>
        <v>6.0303798924987611</v>
      </c>
      <c r="O750" s="13">
        <f t="shared" si="104"/>
        <v>0</v>
      </c>
      <c r="P750" s="13">
        <f t="shared" si="106"/>
        <v>0.59214199454976779</v>
      </c>
      <c r="Q750" s="13">
        <f t="shared" si="107"/>
        <v>0.2668221355545719</v>
      </c>
    </row>
    <row r="751" spans="2:17">
      <c r="B751" s="3" t="s">
        <v>12</v>
      </c>
      <c r="C751" s="3">
        <v>743</v>
      </c>
      <c r="D751" s="3">
        <v>154</v>
      </c>
      <c r="E751" s="9">
        <v>47.3</v>
      </c>
      <c r="F751" s="13">
        <f t="shared" si="105"/>
        <v>2.7777777777777186E-2</v>
      </c>
      <c r="G751" s="13">
        <f t="shared" si="99"/>
        <v>13.138888888888888</v>
      </c>
      <c r="H751" s="13">
        <f t="shared" si="100"/>
        <v>43.888888888887955</v>
      </c>
      <c r="I751" s="13">
        <f t="shared" si="101"/>
        <v>188.44140179999999</v>
      </c>
      <c r="J751" s="13">
        <f t="shared" si="102"/>
        <v>74.321919279513878</v>
      </c>
      <c r="K751" s="13">
        <f>H751+I751+J751</f>
        <v>306.65220996840185</v>
      </c>
      <c r="L751" s="13">
        <f>(K751*G751)/1000</f>
        <v>4.0290693143070575</v>
      </c>
      <c r="M751" s="13" t="str">
        <f>IF(F751&lt;0, "Yes", "No")</f>
        <v>No</v>
      </c>
      <c r="N751" s="19">
        <f t="shared" si="103"/>
        <v>4.0290693143070575</v>
      </c>
      <c r="O751" s="13">
        <f t="shared" si="104"/>
        <v>0</v>
      </c>
      <c r="P751" s="13">
        <f t="shared" si="106"/>
        <v>0.59326118047040866</v>
      </c>
      <c r="Q751" s="13">
        <f t="shared" si="107"/>
        <v>0.2668221355545719</v>
      </c>
    </row>
    <row r="752" spans="2:17">
      <c r="B752" s="3" t="s">
        <v>12</v>
      </c>
      <c r="C752" s="3">
        <v>744</v>
      </c>
      <c r="D752" s="3">
        <v>155</v>
      </c>
      <c r="E752" s="9">
        <v>47.4</v>
      </c>
      <c r="F752" s="13">
        <f t="shared" si="105"/>
        <v>1.3888888888889086E-2</v>
      </c>
      <c r="G752" s="13">
        <f t="shared" si="99"/>
        <v>13.166666666666666</v>
      </c>
      <c r="H752" s="13">
        <f t="shared" si="100"/>
        <v>21.944444444444756</v>
      </c>
      <c r="I752" s="13">
        <f t="shared" si="101"/>
        <v>188.44656840000002</v>
      </c>
      <c r="J752" s="13">
        <f t="shared" si="102"/>
        <v>74.636509062499997</v>
      </c>
      <c r="K752" s="13">
        <f>H752+I752+J752</f>
        <v>285.0275219069448</v>
      </c>
      <c r="L752" s="13">
        <f>(K752*G752)/1000</f>
        <v>3.7528623717747731</v>
      </c>
      <c r="M752" s="13" t="str">
        <f>IF(F752&lt;0, "Yes", "No")</f>
        <v>No</v>
      </c>
      <c r="N752" s="19">
        <f t="shared" si="103"/>
        <v>3.7528623717747731</v>
      </c>
      <c r="O752" s="13">
        <f t="shared" si="104"/>
        <v>0</v>
      </c>
      <c r="P752" s="13">
        <f t="shared" si="106"/>
        <v>0.59430364224034604</v>
      </c>
      <c r="Q752" s="13">
        <f t="shared" si="107"/>
        <v>0.2668221355545719</v>
      </c>
    </row>
    <row r="753" spans="2:17">
      <c r="B753" s="3" t="s">
        <v>12</v>
      </c>
      <c r="C753" s="3">
        <v>745</v>
      </c>
      <c r="D753" s="3">
        <v>156</v>
      </c>
      <c r="E753" s="9">
        <v>47.4</v>
      </c>
      <c r="F753" s="13">
        <f t="shared" si="105"/>
        <v>1.3888888888889086E-2</v>
      </c>
      <c r="G753" s="13">
        <f t="shared" si="99"/>
        <v>13.166666666666666</v>
      </c>
      <c r="H753" s="13">
        <f t="shared" si="100"/>
        <v>21.944444444444756</v>
      </c>
      <c r="I753" s="13">
        <f t="shared" si="101"/>
        <v>188.44656840000002</v>
      </c>
      <c r="J753" s="13">
        <f t="shared" si="102"/>
        <v>74.636509062499997</v>
      </c>
      <c r="K753" s="13">
        <f>H753+I753+J753</f>
        <v>285.0275219069448</v>
      </c>
      <c r="L753" s="13">
        <f>(K753*G753)/1000</f>
        <v>3.7528623717747731</v>
      </c>
      <c r="M753" s="13" t="str">
        <f>IF(F753&lt;0, "Yes", "No")</f>
        <v>No</v>
      </c>
      <c r="N753" s="19">
        <f t="shared" si="103"/>
        <v>3.7528623717747731</v>
      </c>
      <c r="O753" s="13">
        <f t="shared" si="104"/>
        <v>0</v>
      </c>
      <c r="P753" s="13">
        <f t="shared" si="106"/>
        <v>0.59534610401028343</v>
      </c>
      <c r="Q753" s="13">
        <f t="shared" si="107"/>
        <v>0.2668221355545719</v>
      </c>
    </row>
    <row r="754" spans="2:17">
      <c r="B754" s="3" t="s">
        <v>12</v>
      </c>
      <c r="C754" s="3">
        <v>746</v>
      </c>
      <c r="D754" s="3">
        <v>157</v>
      </c>
      <c r="E754" s="9">
        <v>47.5</v>
      </c>
      <c r="F754" s="13">
        <f t="shared" si="105"/>
        <v>6.9444444444444448E-2</v>
      </c>
      <c r="G754" s="13">
        <f t="shared" si="99"/>
        <v>13.194444444444445</v>
      </c>
      <c r="H754" s="13">
        <f t="shared" si="100"/>
        <v>109.72222222222223</v>
      </c>
      <c r="I754" s="13">
        <f t="shared" si="101"/>
        <v>188.45173500000001</v>
      </c>
      <c r="J754" s="13">
        <f t="shared" si="102"/>
        <v>74.951763237847231</v>
      </c>
      <c r="K754" s="13">
        <f>H754+I754+J754</f>
        <v>373.12572046006949</v>
      </c>
      <c r="L754" s="13">
        <f>(K754*G754)/1000</f>
        <v>4.923186589403695</v>
      </c>
      <c r="M754" s="13" t="str">
        <f>IF(F754&lt;0, "Yes", "No")</f>
        <v>No</v>
      </c>
      <c r="N754" s="19">
        <f t="shared" si="103"/>
        <v>4.923186589403695</v>
      </c>
      <c r="O754" s="13">
        <f t="shared" si="104"/>
        <v>0</v>
      </c>
      <c r="P754" s="13">
        <f t="shared" si="106"/>
        <v>0.59671365584067337</v>
      </c>
      <c r="Q754" s="13">
        <f t="shared" si="107"/>
        <v>0.2668221355545719</v>
      </c>
    </row>
    <row r="755" spans="2:17">
      <c r="B755" s="3" t="s">
        <v>12</v>
      </c>
      <c r="C755" s="3">
        <v>747</v>
      </c>
      <c r="D755" s="3">
        <v>158</v>
      </c>
      <c r="E755" s="9">
        <v>47.9</v>
      </c>
      <c r="F755" s="13">
        <f t="shared" si="105"/>
        <v>0.15277777777777798</v>
      </c>
      <c r="G755" s="13">
        <f t="shared" si="99"/>
        <v>13.305555555555555</v>
      </c>
      <c r="H755" s="13">
        <f t="shared" si="100"/>
        <v>241.38888888888923</v>
      </c>
      <c r="I755" s="13">
        <f t="shared" si="101"/>
        <v>188.4724014</v>
      </c>
      <c r="J755" s="13">
        <f t="shared" si="102"/>
        <v>76.219423862847236</v>
      </c>
      <c r="K755" s="13">
        <f>H755+I755+J755</f>
        <v>506.08071415173646</v>
      </c>
      <c r="L755" s="13">
        <f>(K755*G755)/1000</f>
        <v>6.7336850577411598</v>
      </c>
      <c r="M755" s="13" t="str">
        <f>IF(F755&lt;0, "Yes", "No")</f>
        <v>No</v>
      </c>
      <c r="N755" s="19">
        <f t="shared" si="103"/>
        <v>6.7336850577411598</v>
      </c>
      <c r="O755" s="13">
        <f t="shared" si="104"/>
        <v>0</v>
      </c>
      <c r="P755" s="13">
        <f t="shared" si="106"/>
        <v>0.59858412391226812</v>
      </c>
      <c r="Q755" s="13">
        <f t="shared" si="107"/>
        <v>0.2668221355545719</v>
      </c>
    </row>
    <row r="756" spans="2:17">
      <c r="B756" s="3" t="s">
        <v>12</v>
      </c>
      <c r="C756" s="3">
        <v>748</v>
      </c>
      <c r="D756" s="3">
        <v>159</v>
      </c>
      <c r="E756" s="9">
        <v>48.6</v>
      </c>
      <c r="F756" s="13">
        <f t="shared" si="105"/>
        <v>0.20833333333333331</v>
      </c>
      <c r="G756" s="13">
        <f t="shared" si="99"/>
        <v>13.5</v>
      </c>
      <c r="H756" s="13">
        <f t="shared" si="100"/>
        <v>329.16666666666663</v>
      </c>
      <c r="I756" s="13">
        <f t="shared" si="101"/>
        <v>188.50856760000002</v>
      </c>
      <c r="J756" s="13">
        <f t="shared" si="102"/>
        <v>78.463409062500006</v>
      </c>
      <c r="K756" s="13">
        <f>H756+I756+J756</f>
        <v>596.1386433291666</v>
      </c>
      <c r="L756" s="13">
        <f>(K756*G756)/1000</f>
        <v>8.0478716849437486</v>
      </c>
      <c r="M756" s="13" t="str">
        <f>IF(F756&lt;0, "Yes", "No")</f>
        <v>No</v>
      </c>
      <c r="N756" s="19">
        <f t="shared" si="103"/>
        <v>8.0478716849437486</v>
      </c>
      <c r="O756" s="13">
        <f t="shared" si="104"/>
        <v>0</v>
      </c>
      <c r="P756" s="13">
        <f t="shared" si="106"/>
        <v>0.6008196438247525</v>
      </c>
      <c r="Q756" s="13">
        <f t="shared" si="107"/>
        <v>0.2668221355545719</v>
      </c>
    </row>
    <row r="757" spans="2:17">
      <c r="B757" s="3" t="s">
        <v>12</v>
      </c>
      <c r="C757" s="3">
        <v>749</v>
      </c>
      <c r="D757" s="3">
        <v>160</v>
      </c>
      <c r="E757" s="9">
        <v>49.4</v>
      </c>
      <c r="F757" s="13">
        <f t="shared" si="105"/>
        <v>0.16666666666666607</v>
      </c>
      <c r="G757" s="13">
        <f t="shared" si="99"/>
        <v>13.722222222222221</v>
      </c>
      <c r="H757" s="13">
        <f t="shared" si="100"/>
        <v>263.3333333333324</v>
      </c>
      <c r="I757" s="13">
        <f t="shared" si="101"/>
        <v>188.54990040000001</v>
      </c>
      <c r="J757" s="13">
        <f t="shared" si="102"/>
        <v>81.067827118055561</v>
      </c>
      <c r="K757" s="13">
        <f>H757+I757+J757</f>
        <v>532.95106085138798</v>
      </c>
      <c r="L757" s="13">
        <f>(K757*G757)/1000</f>
        <v>7.3132728905718229</v>
      </c>
      <c r="M757" s="13" t="str">
        <f>IF(F757&lt;0, "Yes", "No")</f>
        <v>No</v>
      </c>
      <c r="N757" s="19">
        <f t="shared" si="103"/>
        <v>7.3132728905718229</v>
      </c>
      <c r="O757" s="13">
        <f t="shared" si="104"/>
        <v>0</v>
      </c>
      <c r="P757" s="13">
        <f t="shared" si="106"/>
        <v>0.60285110851657797</v>
      </c>
      <c r="Q757" s="13">
        <f t="shared" si="107"/>
        <v>0.2668221355545719</v>
      </c>
    </row>
    <row r="758" spans="2:17">
      <c r="B758" s="3" t="s">
        <v>12</v>
      </c>
      <c r="C758" s="3">
        <v>750</v>
      </c>
      <c r="D758" s="3">
        <v>161</v>
      </c>
      <c r="E758" s="9">
        <v>49.8</v>
      </c>
      <c r="F758" s="13">
        <f t="shared" si="105"/>
        <v>5.5555555555555358E-2</v>
      </c>
      <c r="G758" s="13">
        <f t="shared" si="99"/>
        <v>13.833333333333332</v>
      </c>
      <c r="H758" s="13">
        <f t="shared" si="100"/>
        <v>87.777777777777459</v>
      </c>
      <c r="I758" s="13">
        <f t="shared" si="101"/>
        <v>188.57056680000002</v>
      </c>
      <c r="J758" s="13">
        <f t="shared" si="102"/>
        <v>82.385981562500007</v>
      </c>
      <c r="K758" s="13">
        <f>H758+I758+J758</f>
        <v>358.73432614027752</v>
      </c>
      <c r="L758" s="13">
        <f>(K758*G758)/1000</f>
        <v>4.9624915116071717</v>
      </c>
      <c r="M758" s="13" t="str">
        <f>IF(F758&lt;0, "Yes", "No")</f>
        <v>No</v>
      </c>
      <c r="N758" s="19">
        <f t="shared" si="103"/>
        <v>4.9624915116071717</v>
      </c>
      <c r="O758" s="13">
        <f t="shared" si="104"/>
        <v>0</v>
      </c>
      <c r="P758" s="13">
        <f t="shared" si="106"/>
        <v>0.60422957838091329</v>
      </c>
      <c r="Q758" s="13">
        <f t="shared" si="107"/>
        <v>0.2668221355545719</v>
      </c>
    </row>
    <row r="759" spans="2:17">
      <c r="B759" s="3" t="s">
        <v>12</v>
      </c>
      <c r="C759" s="3">
        <v>751</v>
      </c>
      <c r="D759" s="3">
        <v>162</v>
      </c>
      <c r="E759" s="9">
        <v>49.8</v>
      </c>
      <c r="F759" s="13">
        <f t="shared" si="105"/>
        <v>-1.3888888888888099E-2</v>
      </c>
      <c r="G759" s="13">
        <f t="shared" si="99"/>
        <v>13.833333333333332</v>
      </c>
      <c r="H759" s="13">
        <f t="shared" si="100"/>
        <v>-21.944444444443196</v>
      </c>
      <c r="I759" s="13">
        <f t="shared" si="101"/>
        <v>188.57056680000002</v>
      </c>
      <c r="J759" s="13">
        <f t="shared" si="102"/>
        <v>82.385981562500007</v>
      </c>
      <c r="K759" s="13">
        <f>H759+I759+J759</f>
        <v>249.01210391805682</v>
      </c>
      <c r="L759" s="13">
        <f>(K759*G759)/1000</f>
        <v>3.444667437533119</v>
      </c>
      <c r="M759" s="13" t="str">
        <f>IF(F759&lt;0, "Yes", "No")</f>
        <v>Yes</v>
      </c>
      <c r="N759" s="19">
        <f t="shared" si="103"/>
        <v>3.444667437533119</v>
      </c>
      <c r="O759" s="13">
        <f t="shared" si="104"/>
        <v>0</v>
      </c>
      <c r="P759" s="13">
        <f t="shared" si="106"/>
        <v>0.60518643044689469</v>
      </c>
      <c r="Q759" s="13">
        <f t="shared" si="107"/>
        <v>0.2668221355545719</v>
      </c>
    </row>
    <row r="760" spans="2:17">
      <c r="B760" s="3" t="s">
        <v>12</v>
      </c>
      <c r="C760" s="3">
        <v>752</v>
      </c>
      <c r="D760" s="3">
        <v>163</v>
      </c>
      <c r="E760" s="9">
        <v>49.7</v>
      </c>
      <c r="F760" s="13">
        <f t="shared" si="105"/>
        <v>-6.9444444444444448E-2</v>
      </c>
      <c r="G760" s="13">
        <f t="shared" si="99"/>
        <v>13.805555555555555</v>
      </c>
      <c r="H760" s="13">
        <f t="shared" si="100"/>
        <v>-109.72222222222223</v>
      </c>
      <c r="I760" s="13">
        <f t="shared" si="101"/>
        <v>188.56540020000003</v>
      </c>
      <c r="J760" s="13">
        <f t="shared" si="102"/>
        <v>82.055446362847235</v>
      </c>
      <c r="K760" s="13">
        <f>H760+I760+J760</f>
        <v>160.89862434062502</v>
      </c>
      <c r="L760" s="13">
        <f>(K760*G760)/1000</f>
        <v>2.2212948971469619</v>
      </c>
      <c r="M760" s="13" t="str">
        <f>IF(F760&lt;0, "Yes", "No")</f>
        <v>Yes</v>
      </c>
      <c r="N760" s="19">
        <f t="shared" si="103"/>
        <v>2.2212948971469619</v>
      </c>
      <c r="O760" s="13">
        <f t="shared" si="104"/>
        <v>0</v>
      </c>
      <c r="P760" s="13">
        <f t="shared" si="106"/>
        <v>0.60580345680721326</v>
      </c>
      <c r="Q760" s="13">
        <f t="shared" si="107"/>
        <v>0.2668221355545719</v>
      </c>
    </row>
    <row r="761" spans="2:17">
      <c r="B761" s="3" t="s">
        <v>12</v>
      </c>
      <c r="C761" s="3">
        <v>753</v>
      </c>
      <c r="D761" s="3">
        <v>164</v>
      </c>
      <c r="E761" s="9">
        <v>49.3</v>
      </c>
      <c r="F761" s="13">
        <f t="shared" si="105"/>
        <v>-0.16666666666666705</v>
      </c>
      <c r="G761" s="13">
        <f t="shared" si="99"/>
        <v>13.694444444444443</v>
      </c>
      <c r="H761" s="13">
        <f t="shared" si="100"/>
        <v>-263.33333333333394</v>
      </c>
      <c r="I761" s="13">
        <f t="shared" si="101"/>
        <v>188.54473380000002</v>
      </c>
      <c r="J761" s="13">
        <f t="shared" si="102"/>
        <v>80.739949487847213</v>
      </c>
      <c r="K761" s="13">
        <f>H761+I761+J761</f>
        <v>5.9513499545132902</v>
      </c>
      <c r="L761" s="13">
        <f>(K761*G761)/1000</f>
        <v>8.1500431321529218E-2</v>
      </c>
      <c r="M761" s="13" t="str">
        <f>IF(F761&lt;0, "Yes", "No")</f>
        <v>Yes</v>
      </c>
      <c r="N761" s="19">
        <f t="shared" si="103"/>
        <v>8.1500431321529218E-2</v>
      </c>
      <c r="O761" s="13">
        <f t="shared" si="104"/>
        <v>0</v>
      </c>
      <c r="P761" s="13">
        <f t="shared" si="106"/>
        <v>0.60582609581591373</v>
      </c>
      <c r="Q761" s="13">
        <f t="shared" si="107"/>
        <v>0.2668221355545719</v>
      </c>
    </row>
    <row r="762" spans="2:17">
      <c r="B762" s="3" t="s">
        <v>12</v>
      </c>
      <c r="C762" s="3">
        <v>754</v>
      </c>
      <c r="D762" s="3">
        <v>165</v>
      </c>
      <c r="E762" s="9">
        <v>48.5</v>
      </c>
      <c r="F762" s="13">
        <f t="shared" si="105"/>
        <v>-0.23611111111111052</v>
      </c>
      <c r="G762" s="13">
        <f t="shared" si="99"/>
        <v>13.472222222222221</v>
      </c>
      <c r="H762" s="13">
        <f t="shared" si="100"/>
        <v>-373.05555555555463</v>
      </c>
      <c r="I762" s="13">
        <f t="shared" si="101"/>
        <v>188.50340100000003</v>
      </c>
      <c r="J762" s="13">
        <f t="shared" si="102"/>
        <v>78.14084657118056</v>
      </c>
      <c r="K762" s="13">
        <f>H762+I762+J762</f>
        <v>-106.41130798437405</v>
      </c>
      <c r="L762" s="13">
        <f>(K762*G762)/1000</f>
        <v>-1.4335967881228169</v>
      </c>
      <c r="M762" s="13" t="str">
        <f>IF(F762&lt;0, "Yes", "No")</f>
        <v>Yes</v>
      </c>
      <c r="N762" s="19">
        <f t="shared" si="103"/>
        <v>0</v>
      </c>
      <c r="O762" s="13">
        <f t="shared" si="104"/>
        <v>1.4335967881228169</v>
      </c>
      <c r="P762" s="13">
        <f t="shared" si="106"/>
        <v>0.60582609581591373</v>
      </c>
      <c r="Q762" s="13">
        <f t="shared" si="107"/>
        <v>0.26722035688460605</v>
      </c>
    </row>
    <row r="763" spans="2:17">
      <c r="B763" s="3" t="s">
        <v>12</v>
      </c>
      <c r="C763" s="3">
        <v>755</v>
      </c>
      <c r="D763" s="3">
        <v>166</v>
      </c>
      <c r="E763" s="9">
        <v>47.6</v>
      </c>
      <c r="F763" s="13">
        <f t="shared" si="105"/>
        <v>-0.30555555555555597</v>
      </c>
      <c r="G763" s="13">
        <f t="shared" si="99"/>
        <v>13.222222222222221</v>
      </c>
      <c r="H763" s="13">
        <f t="shared" si="100"/>
        <v>-482.77777777777845</v>
      </c>
      <c r="I763" s="13">
        <f t="shared" si="101"/>
        <v>188.45690160000001</v>
      </c>
      <c r="J763" s="13">
        <f t="shared" si="102"/>
        <v>75.267681805555554</v>
      </c>
      <c r="K763" s="13">
        <f>H763+I763+J763</f>
        <v>-219.05319437222292</v>
      </c>
      <c r="L763" s="13">
        <f>(K763*G763)/1000</f>
        <v>-2.8963700144771698</v>
      </c>
      <c r="M763" s="13" t="str">
        <f>IF(F763&lt;0, "Yes", "No")</f>
        <v>Yes</v>
      </c>
      <c r="N763" s="19">
        <f t="shared" si="103"/>
        <v>0</v>
      </c>
      <c r="O763" s="13">
        <f t="shared" si="104"/>
        <v>2.8963700144771698</v>
      </c>
      <c r="P763" s="13">
        <f t="shared" si="106"/>
        <v>0.60582609581591373</v>
      </c>
      <c r="Q763" s="13">
        <f t="shared" si="107"/>
        <v>0.26802490411084973</v>
      </c>
    </row>
    <row r="764" spans="2:17">
      <c r="B764" s="3" t="s">
        <v>12</v>
      </c>
      <c r="C764" s="3">
        <v>756</v>
      </c>
      <c r="D764" s="3">
        <v>167</v>
      </c>
      <c r="E764" s="9">
        <v>46.3</v>
      </c>
      <c r="F764" s="13">
        <f t="shared" si="105"/>
        <v>-0.54166666666666641</v>
      </c>
      <c r="G764" s="13">
        <f t="shared" si="99"/>
        <v>12.861111111111111</v>
      </c>
      <c r="H764" s="13">
        <f t="shared" si="100"/>
        <v>-855.83333333333292</v>
      </c>
      <c r="I764" s="13">
        <f t="shared" si="101"/>
        <v>188.38973580000001</v>
      </c>
      <c r="J764" s="13">
        <f t="shared" si="102"/>
        <v>71.212563029513888</v>
      </c>
      <c r="K764" s="13">
        <f>H764+I764+J764</f>
        <v>-596.23103450381905</v>
      </c>
      <c r="L764" s="13">
        <f>(K764*G764)/1000</f>
        <v>-7.6681935826463397</v>
      </c>
      <c r="M764" s="13" t="str">
        <f>IF(F764&lt;0, "Yes", "No")</f>
        <v>Yes</v>
      </c>
      <c r="N764" s="19">
        <f t="shared" si="103"/>
        <v>0</v>
      </c>
      <c r="O764" s="13">
        <f t="shared" si="104"/>
        <v>7.6681935826463397</v>
      </c>
      <c r="P764" s="13">
        <f t="shared" si="106"/>
        <v>0.60582609581591373</v>
      </c>
      <c r="Q764" s="13">
        <f t="shared" si="107"/>
        <v>0.27015495788380706</v>
      </c>
    </row>
    <row r="765" spans="2:17">
      <c r="B765" s="3" t="s">
        <v>12</v>
      </c>
      <c r="C765" s="3">
        <v>757</v>
      </c>
      <c r="D765" s="3">
        <v>168</v>
      </c>
      <c r="E765" s="9">
        <v>43.7</v>
      </c>
      <c r="F765" s="13">
        <f t="shared" si="105"/>
        <v>-0.97222222222222221</v>
      </c>
      <c r="G765" s="13">
        <f t="shared" si="99"/>
        <v>12.138888888888889</v>
      </c>
      <c r="H765" s="13">
        <f t="shared" si="100"/>
        <v>-1536.1111111111111</v>
      </c>
      <c r="I765" s="13">
        <f t="shared" si="101"/>
        <v>188.25540420000002</v>
      </c>
      <c r="J765" s="13">
        <f t="shared" si="102"/>
        <v>63.439172404513897</v>
      </c>
      <c r="K765" s="13">
        <f>H765+I765+J765</f>
        <v>-1284.4165345065971</v>
      </c>
      <c r="L765" s="13">
        <f>(K765*G765)/1000</f>
        <v>-15.591389599427304</v>
      </c>
      <c r="M765" s="13" t="str">
        <f>IF(F765&lt;0, "Yes", "No")</f>
        <v>Yes</v>
      </c>
      <c r="N765" s="19">
        <f t="shared" si="103"/>
        <v>0</v>
      </c>
      <c r="O765" s="13">
        <f t="shared" si="104"/>
        <v>15.591389599427304</v>
      </c>
      <c r="P765" s="13">
        <f t="shared" si="106"/>
        <v>0.60582609581591373</v>
      </c>
      <c r="Q765" s="13">
        <f t="shared" si="107"/>
        <v>0.27448589943920354</v>
      </c>
    </row>
    <row r="766" spans="2:17">
      <c r="B766" s="3" t="s">
        <v>12</v>
      </c>
      <c r="C766" s="3">
        <v>758</v>
      </c>
      <c r="D766" s="3">
        <v>169</v>
      </c>
      <c r="E766" s="9">
        <v>39.299999999999997</v>
      </c>
      <c r="F766" s="13">
        <f t="shared" si="105"/>
        <v>-1.3333333333333335</v>
      </c>
      <c r="G766" s="13">
        <f t="shared" si="99"/>
        <v>10.916666666666666</v>
      </c>
      <c r="H766" s="13">
        <f t="shared" si="100"/>
        <v>-2106.666666666667</v>
      </c>
      <c r="I766" s="13">
        <f t="shared" si="101"/>
        <v>188.02807380000002</v>
      </c>
      <c r="J766" s="13">
        <f t="shared" si="102"/>
        <v>51.307367890625002</v>
      </c>
      <c r="K766" s="13">
        <f>H766+I766+J766</f>
        <v>-1867.3312249760418</v>
      </c>
      <c r="L766" s="13">
        <f>(K766*G766)/1000</f>
        <v>-20.385032539321791</v>
      </c>
      <c r="M766" s="13" t="str">
        <f>IF(F766&lt;0, "Yes", "No")</f>
        <v>Yes</v>
      </c>
      <c r="N766" s="19">
        <f t="shared" si="103"/>
        <v>0</v>
      </c>
      <c r="O766" s="13">
        <f t="shared" si="104"/>
        <v>20.385032539321791</v>
      </c>
      <c r="P766" s="13">
        <f t="shared" si="106"/>
        <v>0.60582609581591373</v>
      </c>
      <c r="Q766" s="13">
        <f t="shared" si="107"/>
        <v>0.28014840847790401</v>
      </c>
    </row>
    <row r="767" spans="2:17">
      <c r="B767" s="3" t="s">
        <v>12</v>
      </c>
      <c r="C767" s="3">
        <v>759</v>
      </c>
      <c r="D767" s="3">
        <v>170</v>
      </c>
      <c r="E767" s="9">
        <v>34.1</v>
      </c>
      <c r="F767" s="13">
        <f t="shared" si="105"/>
        <v>-1.4305555555555551</v>
      </c>
      <c r="G767" s="13">
        <f t="shared" si="99"/>
        <v>9.4722222222222232</v>
      </c>
      <c r="H767" s="13">
        <f t="shared" si="100"/>
        <v>-2260.2777777777769</v>
      </c>
      <c r="I767" s="13">
        <f t="shared" si="101"/>
        <v>187.75941060000002</v>
      </c>
      <c r="J767" s="13">
        <f t="shared" si="102"/>
        <v>38.628104071180566</v>
      </c>
      <c r="K767" s="13">
        <f>H767+I767+J767</f>
        <v>-2033.8902631065962</v>
      </c>
      <c r="L767" s="13">
        <f>(K767*G767)/1000</f>
        <v>-19.265460547759702</v>
      </c>
      <c r="M767" s="13" t="str">
        <f>IF(F767&lt;0, "Yes", "No")</f>
        <v>Yes</v>
      </c>
      <c r="N767" s="19">
        <f t="shared" si="103"/>
        <v>0</v>
      </c>
      <c r="O767" s="13">
        <f t="shared" si="104"/>
        <v>19.265460547759702</v>
      </c>
      <c r="P767" s="13">
        <f t="shared" si="106"/>
        <v>0.60582609581591373</v>
      </c>
      <c r="Q767" s="13">
        <f t="shared" si="107"/>
        <v>0.28549992529672613</v>
      </c>
    </row>
    <row r="768" spans="2:17">
      <c r="B768" s="3" t="s">
        <v>12</v>
      </c>
      <c r="C768" s="3">
        <v>760</v>
      </c>
      <c r="D768" s="3">
        <v>171</v>
      </c>
      <c r="E768" s="9">
        <v>29</v>
      </c>
      <c r="F768" s="13">
        <f t="shared" si="105"/>
        <v>-1.4444444444444446</v>
      </c>
      <c r="G768" s="13">
        <f t="shared" si="99"/>
        <v>8.0555555555555554</v>
      </c>
      <c r="H768" s="13">
        <f t="shared" si="100"/>
        <v>-2282.2222222222226</v>
      </c>
      <c r="I768" s="13">
        <f t="shared" si="101"/>
        <v>187.495914</v>
      </c>
      <c r="J768" s="13">
        <f t="shared" si="102"/>
        <v>27.937698784722226</v>
      </c>
      <c r="K768" s="13">
        <f>H768+I768+J768</f>
        <v>-2066.7886094375003</v>
      </c>
      <c r="L768" s="13">
        <f>(K768*G768)/1000</f>
        <v>-16.649130464913195</v>
      </c>
      <c r="M768" s="13" t="str">
        <f>IF(F768&lt;0, "Yes", "No")</f>
        <v>Yes</v>
      </c>
      <c r="N768" s="19">
        <f t="shared" si="103"/>
        <v>0</v>
      </c>
      <c r="O768" s="13">
        <f t="shared" si="104"/>
        <v>16.649130464913195</v>
      </c>
      <c r="P768" s="13">
        <f t="shared" si="106"/>
        <v>0.60582609581591373</v>
      </c>
      <c r="Q768" s="13">
        <f t="shared" si="107"/>
        <v>0.29012468375920203</v>
      </c>
    </row>
    <row r="769" spans="2:17">
      <c r="B769" s="3" t="s">
        <v>12</v>
      </c>
      <c r="C769" s="3">
        <v>761</v>
      </c>
      <c r="D769" s="3">
        <v>172</v>
      </c>
      <c r="E769" s="9">
        <v>23.7</v>
      </c>
      <c r="F769" s="13">
        <f t="shared" si="105"/>
        <v>-1.4722222222222223</v>
      </c>
      <c r="G769" s="13">
        <f t="shared" si="99"/>
        <v>6.583333333333333</v>
      </c>
      <c r="H769" s="13">
        <f t="shared" si="100"/>
        <v>-2326.1111111111113</v>
      </c>
      <c r="I769" s="13">
        <f t="shared" si="101"/>
        <v>187.22208420000001</v>
      </c>
      <c r="J769" s="13">
        <f t="shared" si="102"/>
        <v>18.659127265624999</v>
      </c>
      <c r="K769" s="13">
        <f>H769+I769+J769</f>
        <v>-2120.2298996454861</v>
      </c>
      <c r="L769" s="13">
        <f>(K769*G769)/1000</f>
        <v>-13.958180172666117</v>
      </c>
      <c r="M769" s="13" t="str">
        <f>IF(F769&lt;0, "Yes", "No")</f>
        <v>Yes</v>
      </c>
      <c r="N769" s="19">
        <f t="shared" si="103"/>
        <v>0</v>
      </c>
      <c r="O769" s="13">
        <f t="shared" si="104"/>
        <v>13.958180172666117</v>
      </c>
      <c r="P769" s="13">
        <f t="shared" si="106"/>
        <v>0.60582609581591373</v>
      </c>
      <c r="Q769" s="13">
        <f t="shared" si="107"/>
        <v>0.29400195602938706</v>
      </c>
    </row>
    <row r="770" spans="2:17">
      <c r="B770" s="3" t="s">
        <v>12</v>
      </c>
      <c r="C770" s="3">
        <v>762</v>
      </c>
      <c r="D770" s="3">
        <v>173</v>
      </c>
      <c r="E770" s="9">
        <v>18.399999999999999</v>
      </c>
      <c r="F770" s="13">
        <f t="shared" si="105"/>
        <v>-1.3055555555555554</v>
      </c>
      <c r="G770" s="13">
        <f t="shared" si="99"/>
        <v>5.1111111111111107</v>
      </c>
      <c r="H770" s="13">
        <f t="shared" si="100"/>
        <v>-2062.7777777777774</v>
      </c>
      <c r="I770" s="13">
        <f t="shared" si="101"/>
        <v>186.9482544</v>
      </c>
      <c r="J770" s="13">
        <f t="shared" si="102"/>
        <v>11.246833888888888</v>
      </c>
      <c r="K770" s="13">
        <f>H770+I770+J770</f>
        <v>-1864.5826894888885</v>
      </c>
      <c r="L770" s="13">
        <f>(K770*G770)/1000</f>
        <v>-9.5300893018320973</v>
      </c>
      <c r="M770" s="13" t="str">
        <f>IF(F770&lt;0, "Yes", "No")</f>
        <v>Yes</v>
      </c>
      <c r="N770" s="19">
        <f t="shared" si="103"/>
        <v>0</v>
      </c>
      <c r="O770" s="13">
        <f t="shared" si="104"/>
        <v>9.5300893018320973</v>
      </c>
      <c r="P770" s="13">
        <f t="shared" si="106"/>
        <v>0.60582609581591373</v>
      </c>
      <c r="Q770" s="13">
        <f t="shared" si="107"/>
        <v>0.29664920305767373</v>
      </c>
    </row>
    <row r="771" spans="2:17">
      <c r="B771" s="3" t="s">
        <v>12</v>
      </c>
      <c r="C771" s="3">
        <v>763</v>
      </c>
      <c r="D771" s="3">
        <v>174</v>
      </c>
      <c r="E771" s="9">
        <v>14.3</v>
      </c>
      <c r="F771" s="13">
        <f t="shared" si="105"/>
        <v>-0.88888888888888862</v>
      </c>
      <c r="G771" s="13">
        <f t="shared" si="99"/>
        <v>3.9722222222222223</v>
      </c>
      <c r="H771" s="13">
        <f t="shared" si="100"/>
        <v>-1404.4444444444441</v>
      </c>
      <c r="I771" s="13">
        <f t="shared" si="101"/>
        <v>186.73642380000001</v>
      </c>
      <c r="J771" s="13">
        <f t="shared" si="102"/>
        <v>6.7930796961805573</v>
      </c>
      <c r="K771" s="13">
        <f>H771+I771+J771</f>
        <v>-1210.9149409482636</v>
      </c>
      <c r="L771" s="13">
        <f>(K771*G771)/1000</f>
        <v>-4.8100232376556029</v>
      </c>
      <c r="M771" s="13" t="str">
        <f>IF(F771&lt;0, "Yes", "No")</f>
        <v>Yes</v>
      </c>
      <c r="N771" s="19">
        <f t="shared" si="103"/>
        <v>0</v>
      </c>
      <c r="O771" s="13">
        <f t="shared" si="104"/>
        <v>4.8100232376556029</v>
      </c>
      <c r="P771" s="13">
        <f t="shared" si="106"/>
        <v>0.60582609581591373</v>
      </c>
      <c r="Q771" s="13">
        <f t="shared" si="107"/>
        <v>0.29798532062368915</v>
      </c>
    </row>
    <row r="772" spans="2:17">
      <c r="B772" s="3" t="s">
        <v>12</v>
      </c>
      <c r="C772" s="3">
        <v>764</v>
      </c>
      <c r="D772" s="3">
        <v>175</v>
      </c>
      <c r="E772" s="9">
        <v>12</v>
      </c>
      <c r="F772" s="13">
        <f t="shared" si="105"/>
        <v>-0.20833333333333331</v>
      </c>
      <c r="G772" s="13">
        <f t="shared" si="99"/>
        <v>3.333333333333333</v>
      </c>
      <c r="H772" s="13">
        <f t="shared" si="100"/>
        <v>-329.16666666666663</v>
      </c>
      <c r="I772" s="13">
        <f t="shared" si="101"/>
        <v>186.61759200000003</v>
      </c>
      <c r="J772" s="13">
        <f t="shared" si="102"/>
        <v>4.7836249999999998</v>
      </c>
      <c r="K772" s="13">
        <f>H772+I772+J772</f>
        <v>-137.7654496666666</v>
      </c>
      <c r="L772" s="13">
        <f>(K772*G772)/1000</f>
        <v>-0.45921816555555528</v>
      </c>
      <c r="M772" s="13" t="str">
        <f>IF(F772&lt;0, "Yes", "No")</f>
        <v>Yes</v>
      </c>
      <c r="N772" s="19">
        <f t="shared" si="103"/>
        <v>0</v>
      </c>
      <c r="O772" s="13">
        <f t="shared" si="104"/>
        <v>0.45921816555555528</v>
      </c>
      <c r="P772" s="13">
        <f t="shared" si="106"/>
        <v>0.60582609581591373</v>
      </c>
      <c r="Q772" s="13">
        <f t="shared" si="107"/>
        <v>0.29811288122523238</v>
      </c>
    </row>
    <row r="773" spans="2:17">
      <c r="B773" s="3" t="s">
        <v>12</v>
      </c>
      <c r="C773" s="3">
        <v>765</v>
      </c>
      <c r="D773" s="3">
        <v>176</v>
      </c>
      <c r="E773" s="9">
        <v>12.8</v>
      </c>
      <c r="F773" s="13">
        <f t="shared" si="105"/>
        <v>0.55555555555555558</v>
      </c>
      <c r="G773" s="13">
        <f t="shared" si="99"/>
        <v>3.5555555555555558</v>
      </c>
      <c r="H773" s="13">
        <f t="shared" si="100"/>
        <v>877.77777777777783</v>
      </c>
      <c r="I773" s="13">
        <f t="shared" si="101"/>
        <v>186.65892479999999</v>
      </c>
      <c r="J773" s="13">
        <f t="shared" si="102"/>
        <v>5.4427022222222234</v>
      </c>
      <c r="K773" s="13">
        <f>H773+I773+J773</f>
        <v>1069.8794048</v>
      </c>
      <c r="L773" s="13">
        <f>(K773*G773)/1000</f>
        <v>3.8040156615111114</v>
      </c>
      <c r="M773" s="13" t="str">
        <f>IF(F773&lt;0, "Yes", "No")</f>
        <v>No</v>
      </c>
      <c r="N773" s="19">
        <f t="shared" si="103"/>
        <v>3.8040156615111114</v>
      </c>
      <c r="O773" s="13">
        <f t="shared" si="104"/>
        <v>0</v>
      </c>
      <c r="P773" s="13">
        <f t="shared" si="106"/>
        <v>0.60688276683300013</v>
      </c>
      <c r="Q773" s="13">
        <f t="shared" si="107"/>
        <v>0.29811288122523238</v>
      </c>
    </row>
    <row r="774" spans="2:17">
      <c r="B774" s="3" t="s">
        <v>12</v>
      </c>
      <c r="C774" s="3">
        <v>766</v>
      </c>
      <c r="D774" s="3">
        <v>177</v>
      </c>
      <c r="E774" s="9">
        <v>16</v>
      </c>
      <c r="F774" s="13">
        <f t="shared" si="105"/>
        <v>0.87500000000000011</v>
      </c>
      <c r="G774" s="13">
        <f t="shared" si="99"/>
        <v>4.4444444444444446</v>
      </c>
      <c r="H774" s="13">
        <f t="shared" si="100"/>
        <v>1382.5000000000002</v>
      </c>
      <c r="I774" s="13">
        <f t="shared" si="101"/>
        <v>186.82425600000002</v>
      </c>
      <c r="J774" s="13">
        <f t="shared" si="102"/>
        <v>8.504222222222225</v>
      </c>
      <c r="K774" s="13">
        <f>H774+I774+J774</f>
        <v>1577.8284782222227</v>
      </c>
      <c r="L774" s="13">
        <f>(K774*G774)/1000</f>
        <v>7.0125710143209901</v>
      </c>
      <c r="M774" s="13" t="str">
        <f>IF(F774&lt;0, "Yes", "No")</f>
        <v>No</v>
      </c>
      <c r="N774" s="19">
        <f t="shared" si="103"/>
        <v>7.0125710143209901</v>
      </c>
      <c r="O774" s="13">
        <f t="shared" si="104"/>
        <v>0</v>
      </c>
      <c r="P774" s="13">
        <f t="shared" si="106"/>
        <v>0.60883070322586708</v>
      </c>
      <c r="Q774" s="13">
        <f t="shared" si="107"/>
        <v>0.29811288122523238</v>
      </c>
    </row>
    <row r="775" spans="2:17">
      <c r="B775" s="3" t="s">
        <v>12</v>
      </c>
      <c r="C775" s="3">
        <v>767</v>
      </c>
      <c r="D775" s="3">
        <v>178</v>
      </c>
      <c r="E775" s="9">
        <v>19.100000000000001</v>
      </c>
      <c r="F775" s="13">
        <f t="shared" si="105"/>
        <v>0.88888888888888862</v>
      </c>
      <c r="G775" s="13">
        <f t="shared" si="99"/>
        <v>5.3055555555555562</v>
      </c>
      <c r="H775" s="13">
        <f t="shared" si="100"/>
        <v>1404.4444444444441</v>
      </c>
      <c r="I775" s="13">
        <f t="shared" si="101"/>
        <v>186.98442059999999</v>
      </c>
      <c r="J775" s="13">
        <f t="shared" si="102"/>
        <v>12.118848862847228</v>
      </c>
      <c r="K775" s="13">
        <f>H775+I775+J775</f>
        <v>1603.5477139072914</v>
      </c>
      <c r="L775" s="13">
        <f>(K775*G775)/1000</f>
        <v>8.507711482119241</v>
      </c>
      <c r="M775" s="13" t="str">
        <f>IF(F775&lt;0, "Yes", "No")</f>
        <v>No</v>
      </c>
      <c r="N775" s="19">
        <f t="shared" si="103"/>
        <v>8.507711482119241</v>
      </c>
      <c r="O775" s="13">
        <f t="shared" si="104"/>
        <v>0</v>
      </c>
      <c r="P775" s="13">
        <f t="shared" si="106"/>
        <v>0.61119395641534469</v>
      </c>
      <c r="Q775" s="13">
        <f t="shared" si="107"/>
        <v>0.29811288122523238</v>
      </c>
    </row>
    <row r="776" spans="2:17">
      <c r="B776" s="3" t="s">
        <v>12</v>
      </c>
      <c r="C776" s="3">
        <v>768</v>
      </c>
      <c r="D776" s="3">
        <v>179</v>
      </c>
      <c r="E776" s="9">
        <v>22.4</v>
      </c>
      <c r="F776" s="13">
        <f t="shared" si="105"/>
        <v>0.90277777777777779</v>
      </c>
      <c r="G776" s="13">
        <f t="shared" si="99"/>
        <v>6.2222222222222214</v>
      </c>
      <c r="H776" s="13">
        <f t="shared" si="100"/>
        <v>1426.3888888888889</v>
      </c>
      <c r="I776" s="13">
        <f t="shared" si="101"/>
        <v>187.15491839999999</v>
      </c>
      <c r="J776" s="13">
        <f t="shared" si="102"/>
        <v>16.668275555555553</v>
      </c>
      <c r="K776" s="13">
        <f>H776+I776+J776</f>
        <v>1630.2120828444445</v>
      </c>
      <c r="L776" s="13">
        <f>(K776*G776)/1000</f>
        <v>10.143541848809875</v>
      </c>
      <c r="M776" s="13" t="str">
        <f>IF(F776&lt;0, "Yes", "No")</f>
        <v>No</v>
      </c>
      <c r="N776" s="19">
        <f t="shared" si="103"/>
        <v>10.143541848809875</v>
      </c>
      <c r="O776" s="13">
        <f t="shared" si="104"/>
        <v>0</v>
      </c>
      <c r="P776" s="13">
        <f t="shared" si="106"/>
        <v>0.614011606928903</v>
      </c>
      <c r="Q776" s="13">
        <f t="shared" si="107"/>
        <v>0.29811288122523238</v>
      </c>
    </row>
    <row r="777" spans="2:17">
      <c r="B777" s="3" t="s">
        <v>12</v>
      </c>
      <c r="C777" s="3">
        <v>769</v>
      </c>
      <c r="D777" s="3">
        <v>180</v>
      </c>
      <c r="E777" s="9">
        <v>25.6</v>
      </c>
      <c r="F777" s="13">
        <f t="shared" si="105"/>
        <v>1.0694444444444449</v>
      </c>
      <c r="G777" s="13">
        <f t="shared" ref="G777:G840" si="108">E777/3.6</f>
        <v>7.1111111111111116</v>
      </c>
      <c r="H777" s="13">
        <f t="shared" ref="H777:H840" si="109">F777*1580</f>
        <v>1689.7222222222229</v>
      </c>
      <c r="I777" s="13">
        <f t="shared" ref="I777:I840" si="110">0.012*1580*9.81*(1+0.001*G777)</f>
        <v>187.32024960000001</v>
      </c>
      <c r="J777" s="13">
        <f t="shared" ref="J777:J840" si="111">0.5*1.225*0.33*2.13*G777^2</f>
        <v>21.770808888888894</v>
      </c>
      <c r="K777" s="13">
        <f>H777+I777+J777</f>
        <v>1898.8132807111119</v>
      </c>
      <c r="L777" s="13">
        <f>(K777*G777)/1000</f>
        <v>13.502672218390131</v>
      </c>
      <c r="M777" s="13" t="str">
        <f>IF(F777&lt;0, "Yes", "No")</f>
        <v>No</v>
      </c>
      <c r="N777" s="19">
        <f t="shared" ref="N777:N840" si="112">IF(L777&gt;0,L777,0)</f>
        <v>13.502672218390131</v>
      </c>
      <c r="O777" s="13">
        <f t="shared" ref="O777:O840" si="113">IF(L777&lt;0,-L777,0)</f>
        <v>0</v>
      </c>
      <c r="P777" s="13">
        <f t="shared" si="106"/>
        <v>0.61776234921178919</v>
      </c>
      <c r="Q777" s="13">
        <f t="shared" si="107"/>
        <v>0.29811288122523238</v>
      </c>
    </row>
    <row r="778" spans="2:17">
      <c r="B778" s="3" t="s">
        <v>12</v>
      </c>
      <c r="C778" s="3">
        <v>770</v>
      </c>
      <c r="D778" s="3">
        <v>181</v>
      </c>
      <c r="E778" s="9">
        <v>30.1</v>
      </c>
      <c r="F778" s="13">
        <f t="shared" ref="F778:F841" si="114">($E779-$E777)/2/3.6</f>
        <v>1.3472222222222217</v>
      </c>
      <c r="G778" s="13">
        <f t="shared" si="108"/>
        <v>8.3611111111111107</v>
      </c>
      <c r="H778" s="13">
        <f t="shared" si="109"/>
        <v>2128.6111111111104</v>
      </c>
      <c r="I778" s="13">
        <f t="shared" si="110"/>
        <v>187.55274660000001</v>
      </c>
      <c r="J778" s="13">
        <f t="shared" si="111"/>
        <v>30.097306154513888</v>
      </c>
      <c r="K778" s="13">
        <f>H778+I778+J778</f>
        <v>2346.261163865624</v>
      </c>
      <c r="L778" s="13">
        <f>(K778*G778)/1000</f>
        <v>19.617350286765355</v>
      </c>
      <c r="M778" s="13" t="str">
        <f>IF(F778&lt;0, "Yes", "No")</f>
        <v>No</v>
      </c>
      <c r="N778" s="19">
        <f t="shared" si="112"/>
        <v>19.617350286765355</v>
      </c>
      <c r="O778" s="13">
        <f t="shared" si="113"/>
        <v>0</v>
      </c>
      <c r="P778" s="13">
        <f t="shared" ref="P778:P841" si="115">P777+N778/3600</f>
        <v>0.62321161318033513</v>
      </c>
      <c r="Q778" s="13">
        <f t="shared" ref="Q778:Q841" si="116">Q777+O778/3600</f>
        <v>0.29811288122523238</v>
      </c>
    </row>
    <row r="779" spans="2:17">
      <c r="B779" s="3" t="s">
        <v>12</v>
      </c>
      <c r="C779" s="3">
        <v>771</v>
      </c>
      <c r="D779" s="3">
        <v>182</v>
      </c>
      <c r="E779" s="9">
        <v>35.299999999999997</v>
      </c>
      <c r="F779" s="13">
        <f t="shared" si="114"/>
        <v>1.3611111111111107</v>
      </c>
      <c r="G779" s="13">
        <f t="shared" si="108"/>
        <v>9.8055555555555554</v>
      </c>
      <c r="H779" s="13">
        <f t="shared" si="109"/>
        <v>2150.5555555555547</v>
      </c>
      <c r="I779" s="13">
        <f t="shared" si="110"/>
        <v>187.82140980000003</v>
      </c>
      <c r="J779" s="13">
        <f t="shared" si="111"/>
        <v>41.394633862847229</v>
      </c>
      <c r="K779" s="13">
        <f>H779+I779+J779</f>
        <v>2379.7715992184017</v>
      </c>
      <c r="L779" s="13">
        <f>(K779*G779)/1000</f>
        <v>23.334982625669326</v>
      </c>
      <c r="M779" s="13" t="str">
        <f>IF(F779&lt;0, "Yes", "No")</f>
        <v>No</v>
      </c>
      <c r="N779" s="19">
        <f t="shared" si="112"/>
        <v>23.334982625669326</v>
      </c>
      <c r="O779" s="13">
        <f t="shared" si="113"/>
        <v>0</v>
      </c>
      <c r="P779" s="13">
        <f t="shared" si="115"/>
        <v>0.62969355279857664</v>
      </c>
      <c r="Q779" s="13">
        <f t="shared" si="116"/>
        <v>0.29811288122523238</v>
      </c>
    </row>
    <row r="780" spans="2:17">
      <c r="B780" s="3" t="s">
        <v>12</v>
      </c>
      <c r="C780" s="3">
        <v>772</v>
      </c>
      <c r="D780" s="3">
        <v>183</v>
      </c>
      <c r="E780" s="9">
        <v>39.9</v>
      </c>
      <c r="F780" s="13">
        <f t="shared" si="114"/>
        <v>1.2777777777777781</v>
      </c>
      <c r="G780" s="13">
        <f t="shared" si="108"/>
        <v>11.083333333333332</v>
      </c>
      <c r="H780" s="13">
        <f t="shared" si="109"/>
        <v>2018.8888888888894</v>
      </c>
      <c r="I780" s="13">
        <f t="shared" si="110"/>
        <v>188.05907340000002</v>
      </c>
      <c r="J780" s="13">
        <f t="shared" si="111"/>
        <v>52.885964140624999</v>
      </c>
      <c r="K780" s="13">
        <f>H780+I780+J780</f>
        <v>2259.8339264295146</v>
      </c>
      <c r="L780" s="13">
        <f>(K780*G780)/1000</f>
        <v>25.046492684593783</v>
      </c>
      <c r="M780" s="13" t="str">
        <f>IF(F780&lt;0, "Yes", "No")</f>
        <v>No</v>
      </c>
      <c r="N780" s="19">
        <f t="shared" si="112"/>
        <v>25.046492684593783</v>
      </c>
      <c r="O780" s="13">
        <f t="shared" si="113"/>
        <v>0</v>
      </c>
      <c r="P780" s="13">
        <f t="shared" si="115"/>
        <v>0.63665091187763045</v>
      </c>
      <c r="Q780" s="13">
        <f t="shared" si="116"/>
        <v>0.29811288122523238</v>
      </c>
    </row>
    <row r="781" spans="2:17">
      <c r="B781" s="3" t="s">
        <v>12</v>
      </c>
      <c r="C781" s="3">
        <v>773</v>
      </c>
      <c r="D781" s="3">
        <v>184</v>
      </c>
      <c r="E781" s="9">
        <v>44.5</v>
      </c>
      <c r="F781" s="13">
        <f t="shared" si="114"/>
        <v>1.0555555555555558</v>
      </c>
      <c r="G781" s="13">
        <f t="shared" si="108"/>
        <v>12.361111111111111</v>
      </c>
      <c r="H781" s="13">
        <f t="shared" si="109"/>
        <v>1667.7777777777781</v>
      </c>
      <c r="I781" s="13">
        <f t="shared" si="110"/>
        <v>188.29673700000001</v>
      </c>
      <c r="J781" s="13">
        <f t="shared" si="111"/>
        <v>65.783148654513894</v>
      </c>
      <c r="K781" s="13">
        <f>H781+I781+J781</f>
        <v>1921.8576634322919</v>
      </c>
      <c r="L781" s="13">
        <f>(K781*G781)/1000</f>
        <v>23.756296117426942</v>
      </c>
      <c r="M781" s="13" t="str">
        <f>IF(F781&lt;0, "Yes", "No")</f>
        <v>No</v>
      </c>
      <c r="N781" s="19">
        <f t="shared" si="112"/>
        <v>23.756296117426942</v>
      </c>
      <c r="O781" s="13">
        <f t="shared" si="113"/>
        <v>0</v>
      </c>
      <c r="P781" s="13">
        <f t="shared" si="115"/>
        <v>0.64324988302136021</v>
      </c>
      <c r="Q781" s="13">
        <f t="shared" si="116"/>
        <v>0.29811288122523238</v>
      </c>
    </row>
    <row r="782" spans="2:17">
      <c r="B782" s="3" t="s">
        <v>12</v>
      </c>
      <c r="C782" s="3">
        <v>774</v>
      </c>
      <c r="D782" s="3">
        <v>185</v>
      </c>
      <c r="E782" s="9">
        <v>47.5</v>
      </c>
      <c r="F782" s="13">
        <f t="shared" si="114"/>
        <v>0.88888888888888862</v>
      </c>
      <c r="G782" s="13">
        <f t="shared" si="108"/>
        <v>13.194444444444445</v>
      </c>
      <c r="H782" s="13">
        <f t="shared" si="109"/>
        <v>1404.4444444444441</v>
      </c>
      <c r="I782" s="13">
        <f t="shared" si="110"/>
        <v>188.45173500000001</v>
      </c>
      <c r="J782" s="13">
        <f t="shared" si="111"/>
        <v>74.951763237847231</v>
      </c>
      <c r="K782" s="13">
        <f>H782+I782+J782</f>
        <v>1667.8479426822914</v>
      </c>
      <c r="L782" s="13">
        <f>(K782*G782)/1000</f>
        <v>22.006327021502457</v>
      </c>
      <c r="M782" s="13" t="str">
        <f>IF(F782&lt;0, "Yes", "No")</f>
        <v>No</v>
      </c>
      <c r="N782" s="19">
        <f t="shared" si="112"/>
        <v>22.006327021502457</v>
      </c>
      <c r="O782" s="13">
        <f t="shared" si="113"/>
        <v>0</v>
      </c>
      <c r="P782" s="13">
        <f t="shared" si="115"/>
        <v>0.64936275163844426</v>
      </c>
      <c r="Q782" s="13">
        <f t="shared" si="116"/>
        <v>0.29811288122523238</v>
      </c>
    </row>
    <row r="783" spans="2:17">
      <c r="B783" s="3" t="s">
        <v>12</v>
      </c>
      <c r="C783" s="3">
        <v>775</v>
      </c>
      <c r="D783" s="3">
        <v>186</v>
      </c>
      <c r="E783" s="9">
        <v>50.9</v>
      </c>
      <c r="F783" s="13">
        <f t="shared" si="114"/>
        <v>0.91666666666666685</v>
      </c>
      <c r="G783" s="13">
        <f t="shared" si="108"/>
        <v>14.138888888888888</v>
      </c>
      <c r="H783" s="13">
        <f t="shared" si="109"/>
        <v>1448.3333333333337</v>
      </c>
      <c r="I783" s="13">
        <f t="shared" si="110"/>
        <v>188.6273994</v>
      </c>
      <c r="J783" s="13">
        <f t="shared" si="111"/>
        <v>86.065718654513887</v>
      </c>
      <c r="K783" s="13">
        <f>H783+I783+J783</f>
        <v>1723.0264513878476</v>
      </c>
      <c r="L783" s="13">
        <f>(K783*G783)/1000</f>
        <v>24.36167954878929</v>
      </c>
      <c r="M783" s="13" t="str">
        <f>IF(F783&lt;0, "Yes", "No")</f>
        <v>No</v>
      </c>
      <c r="N783" s="19">
        <f t="shared" si="112"/>
        <v>24.36167954878929</v>
      </c>
      <c r="O783" s="13">
        <f t="shared" si="113"/>
        <v>0</v>
      </c>
      <c r="P783" s="13">
        <f t="shared" si="115"/>
        <v>0.6561298848464413</v>
      </c>
      <c r="Q783" s="13">
        <f t="shared" si="116"/>
        <v>0.29811288122523238</v>
      </c>
    </row>
    <row r="784" spans="2:17">
      <c r="B784" s="3" t="s">
        <v>12</v>
      </c>
      <c r="C784" s="3">
        <v>776</v>
      </c>
      <c r="D784" s="3">
        <v>187</v>
      </c>
      <c r="E784" s="9">
        <v>54.1</v>
      </c>
      <c r="F784" s="13">
        <f t="shared" si="114"/>
        <v>0.74999999999999978</v>
      </c>
      <c r="G784" s="13">
        <f t="shared" si="108"/>
        <v>15.027777777777779</v>
      </c>
      <c r="H784" s="13">
        <f t="shared" si="109"/>
        <v>1184.9999999999995</v>
      </c>
      <c r="I784" s="13">
        <f t="shared" si="110"/>
        <v>188.79273060000003</v>
      </c>
      <c r="J784" s="13">
        <f t="shared" si="111"/>
        <v>97.227510321180574</v>
      </c>
      <c r="K784" s="13">
        <f>H784+I784+J784</f>
        <v>1471.0202409211802</v>
      </c>
      <c r="L784" s="13">
        <f>(K784*G784)/1000</f>
        <v>22.106165287176623</v>
      </c>
      <c r="M784" s="13" t="str">
        <f>IF(F784&lt;0, "Yes", "No")</f>
        <v>No</v>
      </c>
      <c r="N784" s="19">
        <f t="shared" si="112"/>
        <v>22.106165287176623</v>
      </c>
      <c r="O784" s="13">
        <f t="shared" si="113"/>
        <v>0</v>
      </c>
      <c r="P784" s="13">
        <f t="shared" si="115"/>
        <v>0.66227048631510144</v>
      </c>
      <c r="Q784" s="13">
        <f t="shared" si="116"/>
        <v>0.29811288122523238</v>
      </c>
    </row>
    <row r="785" spans="2:17">
      <c r="B785" s="3" t="s">
        <v>12</v>
      </c>
      <c r="C785" s="3">
        <v>777</v>
      </c>
      <c r="D785" s="3">
        <v>188</v>
      </c>
      <c r="E785" s="9">
        <v>56.3</v>
      </c>
      <c r="F785" s="13">
        <f t="shared" si="114"/>
        <v>0.55555555555555558</v>
      </c>
      <c r="G785" s="13">
        <f t="shared" si="108"/>
        <v>15.638888888888888</v>
      </c>
      <c r="H785" s="13">
        <f t="shared" si="109"/>
        <v>877.77777777777783</v>
      </c>
      <c r="I785" s="13">
        <f t="shared" si="110"/>
        <v>188.90639580000001</v>
      </c>
      <c r="J785" s="13">
        <f t="shared" si="111"/>
        <v>105.29589115451388</v>
      </c>
      <c r="K785" s="13">
        <f>H785+I785+J785</f>
        <v>1171.9800647322916</v>
      </c>
      <c r="L785" s="13">
        <f>(K785*G785)/1000</f>
        <v>18.328466012341114</v>
      </c>
      <c r="M785" s="13" t="str">
        <f>IF(F785&lt;0, "Yes", "No")</f>
        <v>No</v>
      </c>
      <c r="N785" s="19">
        <f t="shared" si="112"/>
        <v>18.328466012341114</v>
      </c>
      <c r="O785" s="13">
        <f t="shared" si="113"/>
        <v>0</v>
      </c>
      <c r="P785" s="13">
        <f t="shared" si="115"/>
        <v>0.66736172687408513</v>
      </c>
      <c r="Q785" s="13">
        <f t="shared" si="116"/>
        <v>0.29811288122523238</v>
      </c>
    </row>
    <row r="786" spans="2:17">
      <c r="B786" s="3" t="s">
        <v>12</v>
      </c>
      <c r="C786" s="3">
        <v>778</v>
      </c>
      <c r="D786" s="3">
        <v>189</v>
      </c>
      <c r="E786" s="9">
        <v>58.1</v>
      </c>
      <c r="F786" s="13">
        <f t="shared" si="114"/>
        <v>0.4861111111111111</v>
      </c>
      <c r="G786" s="13">
        <f t="shared" si="108"/>
        <v>16.138888888888889</v>
      </c>
      <c r="H786" s="13">
        <f t="shared" si="109"/>
        <v>768.05555555555554</v>
      </c>
      <c r="I786" s="13">
        <f t="shared" si="110"/>
        <v>188.99939460000002</v>
      </c>
      <c r="J786" s="13">
        <f t="shared" si="111"/>
        <v>112.13647490451392</v>
      </c>
      <c r="K786" s="13">
        <f>H786+I786+J786</f>
        <v>1069.1914250600696</v>
      </c>
      <c r="L786" s="13">
        <f>(K786*G786)/1000</f>
        <v>17.255561609997237</v>
      </c>
      <c r="M786" s="13" t="str">
        <f>IF(F786&lt;0, "Yes", "No")</f>
        <v>No</v>
      </c>
      <c r="N786" s="19">
        <f t="shared" si="112"/>
        <v>17.255561609997237</v>
      </c>
      <c r="O786" s="13">
        <f t="shared" si="113"/>
        <v>0</v>
      </c>
      <c r="P786" s="13">
        <f t="shared" si="115"/>
        <v>0.67215493843241769</v>
      </c>
      <c r="Q786" s="13">
        <f t="shared" si="116"/>
        <v>0.29811288122523238</v>
      </c>
    </row>
    <row r="787" spans="2:17">
      <c r="B787" s="3" t="s">
        <v>12</v>
      </c>
      <c r="C787" s="3">
        <v>779</v>
      </c>
      <c r="D787" s="3">
        <v>190</v>
      </c>
      <c r="E787" s="9">
        <v>59.8</v>
      </c>
      <c r="F787" s="13">
        <f t="shared" si="114"/>
        <v>0.41666666666666663</v>
      </c>
      <c r="G787" s="13">
        <f t="shared" si="108"/>
        <v>16.611111111111111</v>
      </c>
      <c r="H787" s="13">
        <f t="shared" si="109"/>
        <v>658.33333333333326</v>
      </c>
      <c r="I787" s="13">
        <f t="shared" si="110"/>
        <v>189.0872268</v>
      </c>
      <c r="J787" s="13">
        <f t="shared" si="111"/>
        <v>118.79468295138889</v>
      </c>
      <c r="K787" s="13">
        <f>H787+I787+J787</f>
        <v>966.21524308472226</v>
      </c>
      <c r="L787" s="13">
        <f>(K787*G787)/1000</f>
        <v>16.049908760129551</v>
      </c>
      <c r="M787" s="13" t="str">
        <f>IF(F787&lt;0, "Yes", "No")</f>
        <v>No</v>
      </c>
      <c r="N787" s="19">
        <f t="shared" si="112"/>
        <v>16.049908760129551</v>
      </c>
      <c r="O787" s="13">
        <f t="shared" si="113"/>
        <v>0</v>
      </c>
      <c r="P787" s="13">
        <f t="shared" si="115"/>
        <v>0.67661324642134257</v>
      </c>
      <c r="Q787" s="13">
        <f t="shared" si="116"/>
        <v>0.29811288122523238</v>
      </c>
    </row>
    <row r="788" spans="2:17">
      <c r="B788" s="3" t="s">
        <v>12</v>
      </c>
      <c r="C788" s="3">
        <v>780</v>
      </c>
      <c r="D788" s="3">
        <v>191</v>
      </c>
      <c r="E788" s="9">
        <v>61.1</v>
      </c>
      <c r="F788" s="13">
        <f t="shared" si="114"/>
        <v>0.31944444444444503</v>
      </c>
      <c r="G788" s="13">
        <f t="shared" si="108"/>
        <v>16.972222222222221</v>
      </c>
      <c r="H788" s="13">
        <f t="shared" si="109"/>
        <v>504.72222222222314</v>
      </c>
      <c r="I788" s="13">
        <f t="shared" si="110"/>
        <v>189.15439259999999</v>
      </c>
      <c r="J788" s="13">
        <f t="shared" si="111"/>
        <v>124.01581032118057</v>
      </c>
      <c r="K788" s="13">
        <f>H788+I788+J788</f>
        <v>817.89242514340367</v>
      </c>
      <c r="L788" s="13">
        <f>(K788*G788)/1000</f>
        <v>13.881451993406101</v>
      </c>
      <c r="M788" s="13" t="str">
        <f>IF(F788&lt;0, "Yes", "No")</f>
        <v>No</v>
      </c>
      <c r="N788" s="19">
        <f t="shared" si="112"/>
        <v>13.881451993406101</v>
      </c>
      <c r="O788" s="13">
        <f t="shared" si="113"/>
        <v>0</v>
      </c>
      <c r="P788" s="13">
        <f t="shared" si="115"/>
        <v>0.68046920530839983</v>
      </c>
      <c r="Q788" s="13">
        <f t="shared" si="116"/>
        <v>0.29811288122523238</v>
      </c>
    </row>
    <row r="789" spans="2:17">
      <c r="B789" s="3" t="s">
        <v>12</v>
      </c>
      <c r="C789" s="3">
        <v>781</v>
      </c>
      <c r="D789" s="3">
        <v>192</v>
      </c>
      <c r="E789" s="9">
        <v>62.1</v>
      </c>
      <c r="F789" s="13">
        <f t="shared" si="114"/>
        <v>0.23611111111111052</v>
      </c>
      <c r="G789" s="13">
        <f t="shared" si="108"/>
        <v>17.25</v>
      </c>
      <c r="H789" s="13">
        <f t="shared" si="109"/>
        <v>373.05555555555463</v>
      </c>
      <c r="I789" s="13">
        <f t="shared" si="110"/>
        <v>189.20605860000001</v>
      </c>
      <c r="J789" s="13">
        <f t="shared" si="111"/>
        <v>128.10846726562502</v>
      </c>
      <c r="K789" s="13">
        <f>H789+I789+J789</f>
        <v>690.37008142117963</v>
      </c>
      <c r="L789" s="13">
        <f>(K789*G789)/1000</f>
        <v>11.908883904515349</v>
      </c>
      <c r="M789" s="13" t="str">
        <f>IF(F789&lt;0, "Yes", "No")</f>
        <v>No</v>
      </c>
      <c r="N789" s="19">
        <f t="shared" si="112"/>
        <v>11.908883904515349</v>
      </c>
      <c r="O789" s="13">
        <f t="shared" si="113"/>
        <v>0</v>
      </c>
      <c r="P789" s="13">
        <f t="shared" si="115"/>
        <v>0.68377722861520962</v>
      </c>
      <c r="Q789" s="13">
        <f t="shared" si="116"/>
        <v>0.29811288122523238</v>
      </c>
    </row>
    <row r="790" spans="2:17">
      <c r="B790" s="3" t="s">
        <v>12</v>
      </c>
      <c r="C790" s="3">
        <v>782</v>
      </c>
      <c r="D790" s="3">
        <v>193</v>
      </c>
      <c r="E790" s="9">
        <v>62.8</v>
      </c>
      <c r="F790" s="13">
        <f t="shared" si="114"/>
        <v>0.16666666666666607</v>
      </c>
      <c r="G790" s="13">
        <f t="shared" si="108"/>
        <v>17.444444444444443</v>
      </c>
      <c r="H790" s="13">
        <f t="shared" si="109"/>
        <v>263.3333333333324</v>
      </c>
      <c r="I790" s="13">
        <f t="shared" si="110"/>
        <v>189.2422248</v>
      </c>
      <c r="J790" s="13">
        <f t="shared" si="111"/>
        <v>131.01285847222223</v>
      </c>
      <c r="K790" s="13">
        <f>H790+I790+J790</f>
        <v>583.58841660555458</v>
      </c>
      <c r="L790" s="13">
        <f>(K790*G790)/1000</f>
        <v>10.180375711896895</v>
      </c>
      <c r="M790" s="13" t="str">
        <f>IF(F790&lt;0, "Yes", "No")</f>
        <v>No</v>
      </c>
      <c r="N790" s="19">
        <f t="shared" si="112"/>
        <v>10.180375711896895</v>
      </c>
      <c r="O790" s="13">
        <f t="shared" si="113"/>
        <v>0</v>
      </c>
      <c r="P790" s="13">
        <f t="shared" si="115"/>
        <v>0.68660511075740316</v>
      </c>
      <c r="Q790" s="13">
        <f t="shared" si="116"/>
        <v>0.29811288122523238</v>
      </c>
    </row>
    <row r="791" spans="2:17">
      <c r="B791" s="3" t="s">
        <v>12</v>
      </c>
      <c r="C791" s="3">
        <v>783</v>
      </c>
      <c r="D791" s="3">
        <v>194</v>
      </c>
      <c r="E791" s="9">
        <v>63.3</v>
      </c>
      <c r="F791" s="13">
        <f t="shared" si="114"/>
        <v>0.1111111111111117</v>
      </c>
      <c r="G791" s="13">
        <f t="shared" si="108"/>
        <v>17.583333333333332</v>
      </c>
      <c r="H791" s="13">
        <f t="shared" si="109"/>
        <v>175.55555555555648</v>
      </c>
      <c r="I791" s="13">
        <f t="shared" si="110"/>
        <v>189.26805780000001</v>
      </c>
      <c r="J791" s="13">
        <f t="shared" si="111"/>
        <v>133.107355390625</v>
      </c>
      <c r="K791" s="13">
        <f>H791+I791+J791</f>
        <v>497.93096874618152</v>
      </c>
      <c r="L791" s="13">
        <f>(K791*G791)/1000</f>
        <v>8.7552862004536909</v>
      </c>
      <c r="M791" s="13" t="str">
        <f>IF(F791&lt;0, "Yes", "No")</f>
        <v>No</v>
      </c>
      <c r="N791" s="19">
        <f t="shared" si="112"/>
        <v>8.7552862004536909</v>
      </c>
      <c r="O791" s="13">
        <f t="shared" si="113"/>
        <v>0</v>
      </c>
      <c r="P791" s="13">
        <f t="shared" si="115"/>
        <v>0.68903713470197359</v>
      </c>
      <c r="Q791" s="13">
        <f t="shared" si="116"/>
        <v>0.29811288122523238</v>
      </c>
    </row>
    <row r="792" spans="2:17">
      <c r="B792" s="3" t="s">
        <v>12</v>
      </c>
      <c r="C792" s="3">
        <v>784</v>
      </c>
      <c r="D792" s="3">
        <v>195</v>
      </c>
      <c r="E792" s="9">
        <v>63.6</v>
      </c>
      <c r="F792" s="13">
        <f t="shared" si="114"/>
        <v>9.7222222222222612E-2</v>
      </c>
      <c r="G792" s="13">
        <f t="shared" si="108"/>
        <v>17.666666666666668</v>
      </c>
      <c r="H792" s="13">
        <f t="shared" si="109"/>
        <v>153.61111111111174</v>
      </c>
      <c r="I792" s="13">
        <f t="shared" si="110"/>
        <v>189.28355760000002</v>
      </c>
      <c r="J792" s="13">
        <f t="shared" si="111"/>
        <v>134.37202625000003</v>
      </c>
      <c r="K792" s="13">
        <f>H792+I792+J792</f>
        <v>477.2666949611118</v>
      </c>
      <c r="L792" s="13">
        <f>(K792*G792)/1000</f>
        <v>8.4317116109796419</v>
      </c>
      <c r="M792" s="13" t="str">
        <f>IF(F792&lt;0, "Yes", "No")</f>
        <v>No</v>
      </c>
      <c r="N792" s="19">
        <f t="shared" si="112"/>
        <v>8.4317116109796419</v>
      </c>
      <c r="O792" s="13">
        <f t="shared" si="113"/>
        <v>0</v>
      </c>
      <c r="P792" s="13">
        <f t="shared" si="115"/>
        <v>0.69137927681613465</v>
      </c>
      <c r="Q792" s="13">
        <f t="shared" si="116"/>
        <v>0.29811288122523238</v>
      </c>
    </row>
    <row r="793" spans="2:17">
      <c r="B793" s="3" t="s">
        <v>12</v>
      </c>
      <c r="C793" s="3">
        <v>785</v>
      </c>
      <c r="D793" s="3">
        <v>196</v>
      </c>
      <c r="E793" s="9">
        <v>64</v>
      </c>
      <c r="F793" s="13">
        <f t="shared" si="114"/>
        <v>0.15277777777777798</v>
      </c>
      <c r="G793" s="13">
        <f t="shared" si="108"/>
        <v>17.777777777777779</v>
      </c>
      <c r="H793" s="13">
        <f t="shared" si="109"/>
        <v>241.38888888888923</v>
      </c>
      <c r="I793" s="13">
        <f t="shared" si="110"/>
        <v>189.30422399999998</v>
      </c>
      <c r="J793" s="13">
        <f t="shared" si="111"/>
        <v>136.0675555555556</v>
      </c>
      <c r="K793" s="13">
        <f>H793+I793+J793</f>
        <v>566.76066844444483</v>
      </c>
      <c r="L793" s="13">
        <f>(K793*G793)/1000</f>
        <v>10.07574521679013</v>
      </c>
      <c r="M793" s="13" t="str">
        <f>IF(F793&lt;0, "Yes", "No")</f>
        <v>No</v>
      </c>
      <c r="N793" s="19">
        <f t="shared" si="112"/>
        <v>10.07574521679013</v>
      </c>
      <c r="O793" s="13">
        <f t="shared" si="113"/>
        <v>0</v>
      </c>
      <c r="P793" s="13">
        <f t="shared" si="115"/>
        <v>0.69417809493190963</v>
      </c>
      <c r="Q793" s="13">
        <f t="shared" si="116"/>
        <v>0.29811288122523238</v>
      </c>
    </row>
    <row r="794" spans="2:17">
      <c r="B794" s="3" t="s">
        <v>12</v>
      </c>
      <c r="C794" s="3">
        <v>786</v>
      </c>
      <c r="D794" s="3">
        <v>197</v>
      </c>
      <c r="E794" s="9">
        <v>64.7</v>
      </c>
      <c r="F794" s="13">
        <f t="shared" si="114"/>
        <v>0.16666666666666705</v>
      </c>
      <c r="G794" s="13">
        <f t="shared" si="108"/>
        <v>17.972222222222221</v>
      </c>
      <c r="H794" s="13">
        <f t="shared" si="109"/>
        <v>263.33333333333394</v>
      </c>
      <c r="I794" s="13">
        <f t="shared" si="110"/>
        <v>189.34039020000003</v>
      </c>
      <c r="J794" s="13">
        <f t="shared" si="111"/>
        <v>139.06031094618055</v>
      </c>
      <c r="K794" s="13">
        <f>H794+I794+J794</f>
        <v>591.73403447951455</v>
      </c>
      <c r="L794" s="13">
        <f>(K794*G794)/1000</f>
        <v>10.634775564117941</v>
      </c>
      <c r="M794" s="13" t="str">
        <f>IF(F794&lt;0, "Yes", "No")</f>
        <v>No</v>
      </c>
      <c r="N794" s="19">
        <f t="shared" si="112"/>
        <v>10.634775564117941</v>
      </c>
      <c r="O794" s="13">
        <f t="shared" si="113"/>
        <v>0</v>
      </c>
      <c r="P794" s="13">
        <f t="shared" si="115"/>
        <v>0.6971321992552757</v>
      </c>
      <c r="Q794" s="13">
        <f t="shared" si="116"/>
        <v>0.29811288122523238</v>
      </c>
    </row>
    <row r="795" spans="2:17">
      <c r="B795" s="3" t="s">
        <v>12</v>
      </c>
      <c r="C795" s="3">
        <v>787</v>
      </c>
      <c r="D795" s="3">
        <v>198</v>
      </c>
      <c r="E795" s="9">
        <v>65.2</v>
      </c>
      <c r="F795" s="13">
        <f t="shared" si="114"/>
        <v>8.3333333333332538E-2</v>
      </c>
      <c r="G795" s="13">
        <f t="shared" si="108"/>
        <v>18.111111111111111</v>
      </c>
      <c r="H795" s="13">
        <f t="shared" si="109"/>
        <v>131.66666666666541</v>
      </c>
      <c r="I795" s="13">
        <f t="shared" si="110"/>
        <v>189.36622320000001</v>
      </c>
      <c r="J795" s="13">
        <f t="shared" si="111"/>
        <v>141.21792513888892</v>
      </c>
      <c r="K795" s="13">
        <f>H795+I795+J795</f>
        <v>462.25081500555433</v>
      </c>
      <c r="L795" s="13">
        <f>(K795*G795)/1000</f>
        <v>8.3718758717672603</v>
      </c>
      <c r="M795" s="13" t="str">
        <f>IF(F795&lt;0, "Yes", "No")</f>
        <v>No</v>
      </c>
      <c r="N795" s="19">
        <f t="shared" si="112"/>
        <v>8.3718758717672603</v>
      </c>
      <c r="O795" s="13">
        <f t="shared" si="113"/>
        <v>0</v>
      </c>
      <c r="P795" s="13">
        <f t="shared" si="115"/>
        <v>0.69945772033076659</v>
      </c>
      <c r="Q795" s="13">
        <f t="shared" si="116"/>
        <v>0.29811288122523238</v>
      </c>
    </row>
    <row r="796" spans="2:17">
      <c r="B796" s="3" t="s">
        <v>12</v>
      </c>
      <c r="C796" s="3">
        <v>788</v>
      </c>
      <c r="D796" s="3">
        <v>199</v>
      </c>
      <c r="E796" s="9">
        <v>65.3</v>
      </c>
      <c r="F796" s="13">
        <f t="shared" si="114"/>
        <v>1.3888888888888099E-2</v>
      </c>
      <c r="G796" s="13">
        <f t="shared" si="108"/>
        <v>18.138888888888889</v>
      </c>
      <c r="H796" s="13">
        <f t="shared" si="109"/>
        <v>21.944444444443196</v>
      </c>
      <c r="I796" s="13">
        <f t="shared" si="110"/>
        <v>189.3713898</v>
      </c>
      <c r="J796" s="13">
        <f t="shared" si="111"/>
        <v>141.65144115451392</v>
      </c>
      <c r="K796" s="13">
        <f>H796+I796+J796</f>
        <v>352.9672753989571</v>
      </c>
      <c r="L796" s="13">
        <f>(K796*G796)/1000</f>
        <v>6.4024341898755273</v>
      </c>
      <c r="M796" s="13" t="str">
        <f>IF(F796&lt;0, "Yes", "No")</f>
        <v>No</v>
      </c>
      <c r="N796" s="19">
        <f t="shared" si="112"/>
        <v>6.4024341898755273</v>
      </c>
      <c r="O796" s="13">
        <f t="shared" si="113"/>
        <v>0</v>
      </c>
      <c r="P796" s="13">
        <f t="shared" si="115"/>
        <v>0.7012361742723987</v>
      </c>
      <c r="Q796" s="13">
        <f t="shared" si="116"/>
        <v>0.29811288122523238</v>
      </c>
    </row>
    <row r="797" spans="2:17">
      <c r="B797" s="3" t="s">
        <v>12</v>
      </c>
      <c r="C797" s="3">
        <v>789</v>
      </c>
      <c r="D797" s="3">
        <v>200</v>
      </c>
      <c r="E797" s="9">
        <v>65.3</v>
      </c>
      <c r="F797" s="13">
        <f t="shared" si="114"/>
        <v>1.3888888888890073E-2</v>
      </c>
      <c r="G797" s="13">
        <f t="shared" si="108"/>
        <v>18.138888888888889</v>
      </c>
      <c r="H797" s="13">
        <f t="shared" si="109"/>
        <v>21.944444444446315</v>
      </c>
      <c r="I797" s="13">
        <f t="shared" si="110"/>
        <v>189.3713898</v>
      </c>
      <c r="J797" s="13">
        <f t="shared" si="111"/>
        <v>141.65144115451392</v>
      </c>
      <c r="K797" s="13">
        <f>H797+I797+J797</f>
        <v>352.96727539896023</v>
      </c>
      <c r="L797" s="13">
        <f>(K797*G797)/1000</f>
        <v>6.4024341898755841</v>
      </c>
      <c r="M797" s="13" t="str">
        <f>IF(F797&lt;0, "Yes", "No")</f>
        <v>No</v>
      </c>
      <c r="N797" s="19">
        <f t="shared" si="112"/>
        <v>6.4024341898755841</v>
      </c>
      <c r="O797" s="13">
        <f t="shared" si="113"/>
        <v>0</v>
      </c>
      <c r="P797" s="13">
        <f t="shared" si="115"/>
        <v>0.70301462821403082</v>
      </c>
      <c r="Q797" s="13">
        <f t="shared" si="116"/>
        <v>0.29811288122523238</v>
      </c>
    </row>
    <row r="798" spans="2:17">
      <c r="B798" s="3" t="s">
        <v>12</v>
      </c>
      <c r="C798" s="3">
        <v>790</v>
      </c>
      <c r="D798" s="3">
        <v>201</v>
      </c>
      <c r="E798" s="9">
        <v>65.400000000000006</v>
      </c>
      <c r="F798" s="13">
        <f t="shared" si="114"/>
        <v>5.5555555555556344E-2</v>
      </c>
      <c r="G798" s="13">
        <f t="shared" si="108"/>
        <v>18.166666666666668</v>
      </c>
      <c r="H798" s="13">
        <f t="shared" si="109"/>
        <v>87.777777777779022</v>
      </c>
      <c r="I798" s="13">
        <f t="shared" si="110"/>
        <v>189.3765564</v>
      </c>
      <c r="J798" s="13">
        <f t="shared" si="111"/>
        <v>142.08562156250005</v>
      </c>
      <c r="K798" s="13">
        <f>H798+I798+J798</f>
        <v>419.23995574027902</v>
      </c>
      <c r="L798" s="13">
        <f>(K798*G798)/1000</f>
        <v>7.6161925292817356</v>
      </c>
      <c r="M798" s="13" t="str">
        <f>IF(F798&lt;0, "Yes", "No")</f>
        <v>No</v>
      </c>
      <c r="N798" s="19">
        <f t="shared" si="112"/>
        <v>7.6161925292817356</v>
      </c>
      <c r="O798" s="13">
        <f t="shared" si="113"/>
        <v>0</v>
      </c>
      <c r="P798" s="13">
        <f t="shared" si="115"/>
        <v>0.70513023724994239</v>
      </c>
      <c r="Q798" s="13">
        <f t="shared" si="116"/>
        <v>0.29811288122523238</v>
      </c>
    </row>
    <row r="799" spans="2:17">
      <c r="B799" s="3" t="s">
        <v>12</v>
      </c>
      <c r="C799" s="3">
        <v>791</v>
      </c>
      <c r="D799" s="3">
        <v>202</v>
      </c>
      <c r="E799" s="9">
        <v>65.7</v>
      </c>
      <c r="F799" s="13">
        <f t="shared" si="114"/>
        <v>8.3333333333332538E-2</v>
      </c>
      <c r="G799" s="13">
        <f t="shared" si="108"/>
        <v>18.25</v>
      </c>
      <c r="H799" s="13">
        <f t="shared" si="109"/>
        <v>131.66666666666541</v>
      </c>
      <c r="I799" s="13">
        <f t="shared" si="110"/>
        <v>189.39205620000001</v>
      </c>
      <c r="J799" s="13">
        <f t="shared" si="111"/>
        <v>143.39214914062501</v>
      </c>
      <c r="K799" s="13">
        <f>H799+I799+J799</f>
        <v>464.45087200729046</v>
      </c>
      <c r="L799" s="13">
        <f>(K799*G799)/1000</f>
        <v>8.4762284141330504</v>
      </c>
      <c r="M799" s="13" t="str">
        <f>IF(F799&lt;0, "Yes", "No")</f>
        <v>No</v>
      </c>
      <c r="N799" s="19">
        <f t="shared" si="112"/>
        <v>8.4762284141330504</v>
      </c>
      <c r="O799" s="13">
        <f t="shared" si="113"/>
        <v>0</v>
      </c>
      <c r="P799" s="13">
        <f t="shared" si="115"/>
        <v>0.70748474514275717</v>
      </c>
      <c r="Q799" s="13">
        <f t="shared" si="116"/>
        <v>0.29811288122523238</v>
      </c>
    </row>
    <row r="800" spans="2:17">
      <c r="B800" s="3" t="s">
        <v>12</v>
      </c>
      <c r="C800" s="3">
        <v>792</v>
      </c>
      <c r="D800" s="3">
        <v>203</v>
      </c>
      <c r="E800" s="9">
        <v>66</v>
      </c>
      <c r="F800" s="13">
        <f t="shared" si="114"/>
        <v>-1.3888888888890073E-2</v>
      </c>
      <c r="G800" s="13">
        <f t="shared" si="108"/>
        <v>18.333333333333332</v>
      </c>
      <c r="H800" s="13">
        <f t="shared" si="109"/>
        <v>-21.944444444446315</v>
      </c>
      <c r="I800" s="13">
        <f t="shared" si="110"/>
        <v>189.407556</v>
      </c>
      <c r="J800" s="13">
        <f t="shared" si="111"/>
        <v>144.70465625</v>
      </c>
      <c r="K800" s="13">
        <f>H800+I800+J800</f>
        <v>312.16776780555369</v>
      </c>
      <c r="L800" s="13">
        <f>(K800*G800)/1000</f>
        <v>5.7230757431018171</v>
      </c>
      <c r="M800" s="13" t="str">
        <f>IF(F800&lt;0, "Yes", "No")</f>
        <v>Yes</v>
      </c>
      <c r="N800" s="19">
        <f t="shared" si="112"/>
        <v>5.7230757431018171</v>
      </c>
      <c r="O800" s="13">
        <f t="shared" si="113"/>
        <v>0</v>
      </c>
      <c r="P800" s="13">
        <f t="shared" si="115"/>
        <v>0.70907448840472986</v>
      </c>
      <c r="Q800" s="13">
        <f t="shared" si="116"/>
        <v>0.29811288122523238</v>
      </c>
    </row>
    <row r="801" spans="2:17">
      <c r="B801" s="3" t="s">
        <v>12</v>
      </c>
      <c r="C801" s="3">
        <v>793</v>
      </c>
      <c r="D801" s="3">
        <v>204</v>
      </c>
      <c r="E801" s="9">
        <v>65.599999999999994</v>
      </c>
      <c r="F801" s="13">
        <f t="shared" si="114"/>
        <v>-0.34722222222222221</v>
      </c>
      <c r="G801" s="13">
        <f t="shared" si="108"/>
        <v>18.222222222222221</v>
      </c>
      <c r="H801" s="13">
        <f t="shared" si="109"/>
        <v>-548.61111111111109</v>
      </c>
      <c r="I801" s="13">
        <f t="shared" si="110"/>
        <v>189.38688959999999</v>
      </c>
      <c r="J801" s="13">
        <f t="shared" si="111"/>
        <v>142.95597555555557</v>
      </c>
      <c r="K801" s="13">
        <f>H801+I801+J801</f>
        <v>-216.2682459555555</v>
      </c>
      <c r="L801" s="13">
        <f>(K801*G801)/1000</f>
        <v>-3.9408880374123445</v>
      </c>
      <c r="M801" s="13" t="str">
        <f>IF(F801&lt;0, "Yes", "No")</f>
        <v>Yes</v>
      </c>
      <c r="N801" s="19">
        <f t="shared" si="112"/>
        <v>0</v>
      </c>
      <c r="O801" s="13">
        <f t="shared" si="113"/>
        <v>3.9408880374123445</v>
      </c>
      <c r="P801" s="13">
        <f t="shared" si="115"/>
        <v>0.70907448840472986</v>
      </c>
      <c r="Q801" s="13">
        <f t="shared" si="116"/>
        <v>0.29920757234673584</v>
      </c>
    </row>
    <row r="802" spans="2:17">
      <c r="B802" s="3" t="s">
        <v>12</v>
      </c>
      <c r="C802" s="3">
        <v>794</v>
      </c>
      <c r="D802" s="3">
        <v>205</v>
      </c>
      <c r="E802" s="9">
        <v>63.5</v>
      </c>
      <c r="F802" s="13">
        <f t="shared" si="114"/>
        <v>-0.8194444444444432</v>
      </c>
      <c r="G802" s="13">
        <f t="shared" si="108"/>
        <v>17.638888888888889</v>
      </c>
      <c r="H802" s="13">
        <f t="shared" si="109"/>
        <v>-1294.7222222222204</v>
      </c>
      <c r="I802" s="13">
        <f t="shared" si="110"/>
        <v>189.27839100000003</v>
      </c>
      <c r="J802" s="13">
        <f t="shared" si="111"/>
        <v>133.94980490451391</v>
      </c>
      <c r="K802" s="13">
        <f>H802+I802+J802</f>
        <v>-971.49402631770636</v>
      </c>
      <c r="L802" s="13">
        <f>(K802*G802)/1000</f>
        <v>-17.136075186437321</v>
      </c>
      <c r="M802" s="13" t="str">
        <f>IF(F802&lt;0, "Yes", "No")</f>
        <v>Yes</v>
      </c>
      <c r="N802" s="19">
        <f t="shared" si="112"/>
        <v>0</v>
      </c>
      <c r="O802" s="13">
        <f t="shared" si="113"/>
        <v>17.136075186437321</v>
      </c>
      <c r="P802" s="13">
        <f t="shared" si="115"/>
        <v>0.70907448840472986</v>
      </c>
      <c r="Q802" s="13">
        <f t="shared" si="116"/>
        <v>0.30396759323185729</v>
      </c>
    </row>
    <row r="803" spans="2:17">
      <c r="B803" s="3" t="s">
        <v>12</v>
      </c>
      <c r="C803" s="3">
        <v>795</v>
      </c>
      <c r="D803" s="3">
        <v>206</v>
      </c>
      <c r="E803" s="9">
        <v>59.7</v>
      </c>
      <c r="F803" s="13">
        <f t="shared" si="114"/>
        <v>-1.2361111111111109</v>
      </c>
      <c r="G803" s="13">
        <f t="shared" si="108"/>
        <v>16.583333333333332</v>
      </c>
      <c r="H803" s="13">
        <f t="shared" si="109"/>
        <v>-1953.0555555555552</v>
      </c>
      <c r="I803" s="13">
        <f t="shared" si="110"/>
        <v>189.08206020000003</v>
      </c>
      <c r="J803" s="13">
        <f t="shared" si="111"/>
        <v>118.397708515625</v>
      </c>
      <c r="K803" s="13">
        <f>H803+I803+J803</f>
        <v>-1645.5757868399301</v>
      </c>
      <c r="L803" s="13">
        <f>(K803*G803)/1000</f>
        <v>-27.289131798428841</v>
      </c>
      <c r="M803" s="13" t="str">
        <f>IF(F803&lt;0, "Yes", "No")</f>
        <v>Yes</v>
      </c>
      <c r="N803" s="19">
        <f t="shared" si="112"/>
        <v>0</v>
      </c>
      <c r="O803" s="13">
        <f t="shared" si="113"/>
        <v>27.289131798428841</v>
      </c>
      <c r="P803" s="13">
        <f t="shared" si="115"/>
        <v>0.70907448840472986</v>
      </c>
      <c r="Q803" s="13">
        <f t="shared" si="116"/>
        <v>0.31154790762030976</v>
      </c>
    </row>
    <row r="804" spans="2:17">
      <c r="B804" s="3" t="s">
        <v>12</v>
      </c>
      <c r="C804" s="3">
        <v>796</v>
      </c>
      <c r="D804" s="3">
        <v>207</v>
      </c>
      <c r="E804" s="9">
        <v>54.6</v>
      </c>
      <c r="F804" s="13">
        <f t="shared" si="114"/>
        <v>-1.4444444444444453</v>
      </c>
      <c r="G804" s="13">
        <f t="shared" si="108"/>
        <v>15.166666666666666</v>
      </c>
      <c r="H804" s="13">
        <f t="shared" si="109"/>
        <v>-2282.2222222222235</v>
      </c>
      <c r="I804" s="13">
        <f t="shared" si="110"/>
        <v>188.81856360000003</v>
      </c>
      <c r="J804" s="13">
        <f t="shared" si="111"/>
        <v>99.032996562500003</v>
      </c>
      <c r="K804" s="13">
        <f>H804+I804+J804</f>
        <v>-1994.3706620597236</v>
      </c>
      <c r="L804" s="13">
        <f>(K804*G804)/1000</f>
        <v>-30.247955041239141</v>
      </c>
      <c r="M804" s="13" t="str">
        <f>IF(F804&lt;0, "Yes", "No")</f>
        <v>Yes</v>
      </c>
      <c r="N804" s="19">
        <f t="shared" si="112"/>
        <v>0</v>
      </c>
      <c r="O804" s="13">
        <f t="shared" si="113"/>
        <v>30.247955041239141</v>
      </c>
      <c r="P804" s="13">
        <f t="shared" si="115"/>
        <v>0.70907448840472986</v>
      </c>
      <c r="Q804" s="13">
        <f t="shared" si="116"/>
        <v>0.31995011735398732</v>
      </c>
    </row>
    <row r="805" spans="2:17">
      <c r="B805" s="3" t="s">
        <v>12</v>
      </c>
      <c r="C805" s="3">
        <v>797</v>
      </c>
      <c r="D805" s="3">
        <v>208</v>
      </c>
      <c r="E805" s="9">
        <v>49.3</v>
      </c>
      <c r="F805" s="13">
        <f t="shared" si="114"/>
        <v>-1.3472222222222225</v>
      </c>
      <c r="G805" s="13">
        <f t="shared" si="108"/>
        <v>13.694444444444443</v>
      </c>
      <c r="H805" s="13">
        <f t="shared" si="109"/>
        <v>-2128.6111111111118</v>
      </c>
      <c r="I805" s="13">
        <f t="shared" si="110"/>
        <v>188.54473380000002</v>
      </c>
      <c r="J805" s="13">
        <f t="shared" si="111"/>
        <v>80.739949487847213</v>
      </c>
      <c r="K805" s="13">
        <f>H805+I805+J805</f>
        <v>-1859.3264278232646</v>
      </c>
      <c r="L805" s="13">
        <f>(K805*G805)/1000</f>
        <v>-25.462442469913036</v>
      </c>
      <c r="M805" s="13" t="str">
        <f>IF(F805&lt;0, "Yes", "No")</f>
        <v>Yes</v>
      </c>
      <c r="N805" s="19">
        <f t="shared" si="112"/>
        <v>0</v>
      </c>
      <c r="O805" s="13">
        <f t="shared" si="113"/>
        <v>25.462442469913036</v>
      </c>
      <c r="P805" s="13">
        <f t="shared" si="115"/>
        <v>0.70907448840472986</v>
      </c>
      <c r="Q805" s="13">
        <f t="shared" si="116"/>
        <v>0.32702301804007428</v>
      </c>
    </row>
    <row r="806" spans="2:17">
      <c r="B806" s="3" t="s">
        <v>12</v>
      </c>
      <c r="C806" s="3">
        <v>798</v>
      </c>
      <c r="D806" s="3">
        <v>209</v>
      </c>
      <c r="E806" s="9">
        <v>44.9</v>
      </c>
      <c r="F806" s="13">
        <f t="shared" si="114"/>
        <v>-0.97222222222222221</v>
      </c>
      <c r="G806" s="13">
        <f t="shared" si="108"/>
        <v>12.472222222222221</v>
      </c>
      <c r="H806" s="13">
        <f t="shared" si="109"/>
        <v>-1536.1111111111111</v>
      </c>
      <c r="I806" s="13">
        <f t="shared" si="110"/>
        <v>188.31740340000002</v>
      </c>
      <c r="J806" s="13">
        <f t="shared" si="111"/>
        <v>66.971082196180546</v>
      </c>
      <c r="K806" s="13">
        <f>H806+I806+J806</f>
        <v>-1280.8226255149305</v>
      </c>
      <c r="L806" s="13">
        <f>(K806*G806)/1000</f>
        <v>-15.974704412672327</v>
      </c>
      <c r="M806" s="13" t="str">
        <f>IF(F806&lt;0, "Yes", "No")</f>
        <v>Yes</v>
      </c>
      <c r="N806" s="19">
        <f t="shared" si="112"/>
        <v>0</v>
      </c>
      <c r="O806" s="13">
        <f t="shared" si="113"/>
        <v>15.974704412672327</v>
      </c>
      <c r="P806" s="13">
        <f t="shared" si="115"/>
        <v>0.70907448840472986</v>
      </c>
      <c r="Q806" s="13">
        <f t="shared" si="116"/>
        <v>0.33146043593248325</v>
      </c>
    </row>
    <row r="807" spans="2:17">
      <c r="B807" s="3" t="s">
        <v>12</v>
      </c>
      <c r="C807" s="3">
        <v>799</v>
      </c>
      <c r="D807" s="3">
        <v>210</v>
      </c>
      <c r="E807" s="9">
        <v>42.3</v>
      </c>
      <c r="F807" s="13">
        <f t="shared" si="114"/>
        <v>-0.4861111111111111</v>
      </c>
      <c r="G807" s="13">
        <f t="shared" si="108"/>
        <v>11.749999999999998</v>
      </c>
      <c r="H807" s="13">
        <f t="shared" si="109"/>
        <v>-768.05555555555554</v>
      </c>
      <c r="I807" s="13">
        <f t="shared" si="110"/>
        <v>188.18307179999999</v>
      </c>
      <c r="J807" s="13">
        <f t="shared" si="111"/>
        <v>59.439530390624995</v>
      </c>
      <c r="K807" s="13">
        <f>H807+I807+J807</f>
        <v>-520.43295336493054</v>
      </c>
      <c r="L807" s="13">
        <f>(K807*G807)/1000</f>
        <v>-6.115087202037933</v>
      </c>
      <c r="M807" s="13" t="str">
        <f>IF(F807&lt;0, "Yes", "No")</f>
        <v>Yes</v>
      </c>
      <c r="N807" s="19">
        <f t="shared" si="112"/>
        <v>0</v>
      </c>
      <c r="O807" s="13">
        <f t="shared" si="113"/>
        <v>6.115087202037933</v>
      </c>
      <c r="P807" s="13">
        <f t="shared" si="115"/>
        <v>0.70907448840472986</v>
      </c>
      <c r="Q807" s="13">
        <f t="shared" si="116"/>
        <v>0.33315907126638267</v>
      </c>
    </row>
    <row r="808" spans="2:17">
      <c r="B808" s="3" t="s">
        <v>12</v>
      </c>
      <c r="C808" s="3">
        <v>800</v>
      </c>
      <c r="D808" s="3">
        <v>211</v>
      </c>
      <c r="E808" s="9">
        <v>41.4</v>
      </c>
      <c r="F808" s="13">
        <f t="shared" si="114"/>
        <v>-0.1388888888888889</v>
      </c>
      <c r="G808" s="13">
        <f t="shared" si="108"/>
        <v>11.5</v>
      </c>
      <c r="H808" s="13">
        <f t="shared" si="109"/>
        <v>-219.44444444444446</v>
      </c>
      <c r="I808" s="13">
        <f t="shared" si="110"/>
        <v>188.13657240000001</v>
      </c>
      <c r="J808" s="13">
        <f t="shared" si="111"/>
        <v>56.93709656250001</v>
      </c>
      <c r="K808" s="13">
        <f>H808+I808+J808</f>
        <v>25.629224518055558</v>
      </c>
      <c r="L808" s="13">
        <f>(K808*G808)/1000</f>
        <v>0.29473608195763895</v>
      </c>
      <c r="M808" s="13" t="str">
        <f>IF(F808&lt;0, "Yes", "No")</f>
        <v>Yes</v>
      </c>
      <c r="N808" s="19">
        <f t="shared" si="112"/>
        <v>0.29473608195763895</v>
      </c>
      <c r="O808" s="13">
        <f t="shared" si="113"/>
        <v>0</v>
      </c>
      <c r="P808" s="13">
        <f t="shared" si="115"/>
        <v>0.70915635953860701</v>
      </c>
      <c r="Q808" s="13">
        <f t="shared" si="116"/>
        <v>0.33315907126638267</v>
      </c>
    </row>
    <row r="809" spans="2:17">
      <c r="B809" s="3" t="s">
        <v>12</v>
      </c>
      <c r="C809" s="3">
        <v>801</v>
      </c>
      <c r="D809" s="3">
        <v>212</v>
      </c>
      <c r="E809" s="9">
        <v>41.3</v>
      </c>
      <c r="F809" s="13">
        <f t="shared" si="114"/>
        <v>9.7222222222222612E-2</v>
      </c>
      <c r="G809" s="13">
        <f t="shared" si="108"/>
        <v>11.472222222222221</v>
      </c>
      <c r="H809" s="13">
        <f t="shared" si="109"/>
        <v>153.61111111111174</v>
      </c>
      <c r="I809" s="13">
        <f t="shared" si="110"/>
        <v>188.13140580000004</v>
      </c>
      <c r="J809" s="13">
        <f t="shared" si="111"/>
        <v>56.662370321180553</v>
      </c>
      <c r="K809" s="13">
        <f>H809+I809+J809</f>
        <v>398.40488723229237</v>
      </c>
      <c r="L809" s="13">
        <f>(K809*G809)/1000</f>
        <v>4.5705894007482426</v>
      </c>
      <c r="M809" s="13" t="str">
        <f>IF(F809&lt;0, "Yes", "No")</f>
        <v>No</v>
      </c>
      <c r="N809" s="19">
        <f t="shared" si="112"/>
        <v>4.5705894007482426</v>
      </c>
      <c r="O809" s="13">
        <f t="shared" si="113"/>
        <v>0</v>
      </c>
      <c r="P809" s="13">
        <f t="shared" si="115"/>
        <v>0.7104259677054815</v>
      </c>
      <c r="Q809" s="13">
        <f t="shared" si="116"/>
        <v>0.33315907126638267</v>
      </c>
    </row>
    <row r="810" spans="2:17">
      <c r="B810" s="3" t="s">
        <v>12</v>
      </c>
      <c r="C810" s="3">
        <v>802</v>
      </c>
      <c r="D810" s="3">
        <v>213</v>
      </c>
      <c r="E810" s="9">
        <v>42.1</v>
      </c>
      <c r="F810" s="13">
        <f t="shared" si="114"/>
        <v>0.47222222222222299</v>
      </c>
      <c r="G810" s="13">
        <f t="shared" si="108"/>
        <v>11.694444444444445</v>
      </c>
      <c r="H810" s="13">
        <f t="shared" si="109"/>
        <v>746.11111111111234</v>
      </c>
      <c r="I810" s="13">
        <f t="shared" si="110"/>
        <v>188.1727386</v>
      </c>
      <c r="J810" s="13">
        <f t="shared" si="111"/>
        <v>58.878783237847237</v>
      </c>
      <c r="K810" s="13">
        <f>H810+I810+J810</f>
        <v>993.16263294895953</v>
      </c>
      <c r="L810" s="13">
        <f>(K810*G810)/1000</f>
        <v>11.614485235319776</v>
      </c>
      <c r="M810" s="13" t="str">
        <f>IF(F810&lt;0, "Yes", "No")</f>
        <v>No</v>
      </c>
      <c r="N810" s="19">
        <f t="shared" si="112"/>
        <v>11.614485235319776</v>
      </c>
      <c r="O810" s="13">
        <f t="shared" si="113"/>
        <v>0</v>
      </c>
      <c r="P810" s="13">
        <f t="shared" si="115"/>
        <v>0.71365221360418141</v>
      </c>
      <c r="Q810" s="13">
        <f t="shared" si="116"/>
        <v>0.33315907126638267</v>
      </c>
    </row>
    <row r="811" spans="2:17">
      <c r="B811" s="3" t="s">
        <v>12</v>
      </c>
      <c r="C811" s="3">
        <v>803</v>
      </c>
      <c r="D811" s="3">
        <v>214</v>
      </c>
      <c r="E811" s="9">
        <v>44.7</v>
      </c>
      <c r="F811" s="13">
        <f t="shared" si="114"/>
        <v>0.87499999999999956</v>
      </c>
      <c r="G811" s="13">
        <f t="shared" si="108"/>
        <v>12.416666666666668</v>
      </c>
      <c r="H811" s="13">
        <f t="shared" si="109"/>
        <v>1382.4999999999993</v>
      </c>
      <c r="I811" s="13">
        <f t="shared" si="110"/>
        <v>188.30707020000003</v>
      </c>
      <c r="J811" s="13">
        <f t="shared" si="111"/>
        <v>66.375786640625023</v>
      </c>
      <c r="K811" s="13">
        <f>H811+I811+J811</f>
        <v>1637.1828568406243</v>
      </c>
      <c r="L811" s="13">
        <f>(K811*G811)/1000</f>
        <v>20.328353805771087</v>
      </c>
      <c r="M811" s="13" t="str">
        <f>IF(F811&lt;0, "Yes", "No")</f>
        <v>No</v>
      </c>
      <c r="N811" s="19">
        <f t="shared" si="112"/>
        <v>20.328353805771087</v>
      </c>
      <c r="O811" s="13">
        <f t="shared" si="113"/>
        <v>0</v>
      </c>
      <c r="P811" s="13">
        <f t="shared" si="115"/>
        <v>0.71929897855022895</v>
      </c>
      <c r="Q811" s="13">
        <f t="shared" si="116"/>
        <v>0.33315907126638267</v>
      </c>
    </row>
    <row r="812" spans="2:17">
      <c r="B812" s="3" t="s">
        <v>12</v>
      </c>
      <c r="C812" s="3">
        <v>804</v>
      </c>
      <c r="D812" s="3">
        <v>215</v>
      </c>
      <c r="E812" s="9">
        <v>48.4</v>
      </c>
      <c r="F812" s="13">
        <f t="shared" si="114"/>
        <v>0.93055555555555491</v>
      </c>
      <c r="G812" s="13">
        <f t="shared" si="108"/>
        <v>13.444444444444443</v>
      </c>
      <c r="H812" s="13">
        <f t="shared" si="109"/>
        <v>1470.2777777777767</v>
      </c>
      <c r="I812" s="13">
        <f t="shared" si="110"/>
        <v>188.4982344</v>
      </c>
      <c r="J812" s="13">
        <f t="shared" si="111"/>
        <v>77.818948472222203</v>
      </c>
      <c r="K812" s="13">
        <f>H812+I812+J812</f>
        <v>1736.5949606499989</v>
      </c>
      <c r="L812" s="13">
        <f>(K812*G812)/1000</f>
        <v>23.347554470961096</v>
      </c>
      <c r="M812" s="13" t="str">
        <f>IF(F812&lt;0, "Yes", "No")</f>
        <v>No</v>
      </c>
      <c r="N812" s="19">
        <f t="shared" si="112"/>
        <v>23.347554470961096</v>
      </c>
      <c r="O812" s="13">
        <f t="shared" si="113"/>
        <v>0</v>
      </c>
      <c r="P812" s="13">
        <f t="shared" si="115"/>
        <v>0.72578441034771812</v>
      </c>
      <c r="Q812" s="13">
        <f t="shared" si="116"/>
        <v>0.33315907126638267</v>
      </c>
    </row>
    <row r="813" spans="2:17">
      <c r="B813" s="3" t="s">
        <v>12</v>
      </c>
      <c r="C813" s="3">
        <v>805</v>
      </c>
      <c r="D813" s="3">
        <v>216</v>
      </c>
      <c r="E813" s="9">
        <v>51.4</v>
      </c>
      <c r="F813" s="13">
        <f t="shared" si="114"/>
        <v>0.59722222222222276</v>
      </c>
      <c r="G813" s="13">
        <f t="shared" si="108"/>
        <v>14.277777777777777</v>
      </c>
      <c r="H813" s="13">
        <f t="shared" si="109"/>
        <v>943.611111111112</v>
      </c>
      <c r="I813" s="13">
        <f t="shared" si="110"/>
        <v>188.65323240000001</v>
      </c>
      <c r="J813" s="13">
        <f t="shared" si="111"/>
        <v>87.764902118055559</v>
      </c>
      <c r="K813" s="13">
        <f>H813+I813+J813</f>
        <v>1220.0292456291675</v>
      </c>
      <c r="L813" s="13">
        <f>(K813*G813)/1000</f>
        <v>17.419306451483113</v>
      </c>
      <c r="M813" s="13" t="str">
        <f>IF(F813&lt;0, "Yes", "No")</f>
        <v>No</v>
      </c>
      <c r="N813" s="19">
        <f t="shared" si="112"/>
        <v>17.419306451483113</v>
      </c>
      <c r="O813" s="13">
        <f t="shared" si="113"/>
        <v>0</v>
      </c>
      <c r="P813" s="13">
        <f t="shared" si="115"/>
        <v>0.73062310658424123</v>
      </c>
      <c r="Q813" s="13">
        <f t="shared" si="116"/>
        <v>0.33315907126638267</v>
      </c>
    </row>
    <row r="814" spans="2:17">
      <c r="B814" s="3" t="s">
        <v>12</v>
      </c>
      <c r="C814" s="3">
        <v>806</v>
      </c>
      <c r="D814" s="3">
        <v>217</v>
      </c>
      <c r="E814" s="9">
        <v>52.7</v>
      </c>
      <c r="F814" s="13">
        <f t="shared" si="114"/>
        <v>0.2222222222222224</v>
      </c>
      <c r="G814" s="13">
        <f t="shared" si="108"/>
        <v>14.638888888888889</v>
      </c>
      <c r="H814" s="13">
        <f t="shared" si="109"/>
        <v>351.11111111111143</v>
      </c>
      <c r="I814" s="13">
        <f t="shared" si="110"/>
        <v>188.72039820000001</v>
      </c>
      <c r="J814" s="13">
        <f t="shared" si="111"/>
        <v>92.260513029513902</v>
      </c>
      <c r="K814" s="13">
        <f>H814+I814+J814</f>
        <v>632.09202234062536</v>
      </c>
      <c r="L814" s="13">
        <f>(K814*G814)/1000</f>
        <v>9.2531248825974881</v>
      </c>
      <c r="M814" s="13" t="str">
        <f>IF(F814&lt;0, "Yes", "No")</f>
        <v>No</v>
      </c>
      <c r="N814" s="19">
        <f t="shared" si="112"/>
        <v>9.2531248825974881</v>
      </c>
      <c r="O814" s="13">
        <f t="shared" si="113"/>
        <v>0</v>
      </c>
      <c r="P814" s="13">
        <f t="shared" si="115"/>
        <v>0.73319341905162938</v>
      </c>
      <c r="Q814" s="13">
        <f t="shared" si="116"/>
        <v>0.33315907126638267</v>
      </c>
    </row>
    <row r="815" spans="2:17">
      <c r="B815" s="3" t="s">
        <v>12</v>
      </c>
      <c r="C815" s="3">
        <v>807</v>
      </c>
      <c r="D815" s="3">
        <v>218</v>
      </c>
      <c r="E815" s="9">
        <v>53</v>
      </c>
      <c r="F815" s="13">
        <f t="shared" si="114"/>
        <v>-2.7777777777778172E-2</v>
      </c>
      <c r="G815" s="13">
        <f t="shared" si="108"/>
        <v>14.722222222222221</v>
      </c>
      <c r="H815" s="13">
        <f t="shared" si="109"/>
        <v>-43.888888888889511</v>
      </c>
      <c r="I815" s="13">
        <f t="shared" si="110"/>
        <v>188.73589800000002</v>
      </c>
      <c r="J815" s="13">
        <f t="shared" si="111"/>
        <v>93.313907118055553</v>
      </c>
      <c r="K815" s="13">
        <f>H815+I815+J815</f>
        <v>238.16091622916605</v>
      </c>
      <c r="L815" s="13">
        <f>(K815*G815)/1000</f>
        <v>3.5062579333738331</v>
      </c>
      <c r="M815" s="13" t="str">
        <f>IF(F815&lt;0, "Yes", "No")</f>
        <v>Yes</v>
      </c>
      <c r="N815" s="19">
        <f t="shared" si="112"/>
        <v>3.5062579333738331</v>
      </c>
      <c r="O815" s="13">
        <f t="shared" si="113"/>
        <v>0</v>
      </c>
      <c r="P815" s="13">
        <f t="shared" si="115"/>
        <v>0.73416737958867762</v>
      </c>
      <c r="Q815" s="13">
        <f t="shared" si="116"/>
        <v>0.33315907126638267</v>
      </c>
    </row>
    <row r="816" spans="2:17">
      <c r="B816" s="3" t="s">
        <v>12</v>
      </c>
      <c r="C816" s="3">
        <v>808</v>
      </c>
      <c r="D816" s="3">
        <v>219</v>
      </c>
      <c r="E816" s="9">
        <v>52.5</v>
      </c>
      <c r="F816" s="13">
        <f t="shared" si="114"/>
        <v>-0.23611111111111149</v>
      </c>
      <c r="G816" s="13">
        <f t="shared" si="108"/>
        <v>14.583333333333332</v>
      </c>
      <c r="H816" s="13">
        <f t="shared" si="109"/>
        <v>-373.05555555555617</v>
      </c>
      <c r="I816" s="13">
        <f t="shared" si="110"/>
        <v>188.71006500000001</v>
      </c>
      <c r="J816" s="13">
        <f t="shared" si="111"/>
        <v>91.561572265625003</v>
      </c>
      <c r="K816" s="13">
        <f>H816+I816+J816</f>
        <v>-92.783918289931151</v>
      </c>
      <c r="L816" s="13">
        <f>(K816*G816)/1000</f>
        <v>-1.3530988083948292</v>
      </c>
      <c r="M816" s="13" t="str">
        <f>IF(F816&lt;0, "Yes", "No")</f>
        <v>Yes</v>
      </c>
      <c r="N816" s="19">
        <f t="shared" si="112"/>
        <v>0</v>
      </c>
      <c r="O816" s="13">
        <f t="shared" si="113"/>
        <v>1.3530988083948292</v>
      </c>
      <c r="P816" s="13">
        <f t="shared" si="115"/>
        <v>0.73416737958867762</v>
      </c>
      <c r="Q816" s="13">
        <f t="shared" si="116"/>
        <v>0.33353493204649232</v>
      </c>
    </row>
    <row r="817" spans="2:17">
      <c r="B817" s="3" t="s">
        <v>12</v>
      </c>
      <c r="C817" s="3">
        <v>809</v>
      </c>
      <c r="D817" s="3">
        <v>220</v>
      </c>
      <c r="E817" s="9">
        <v>51.3</v>
      </c>
      <c r="F817" s="13">
        <f t="shared" si="114"/>
        <v>-0.38888888888888851</v>
      </c>
      <c r="G817" s="13">
        <f t="shared" si="108"/>
        <v>14.249999999999998</v>
      </c>
      <c r="H817" s="13">
        <f t="shared" si="109"/>
        <v>-614.44444444444389</v>
      </c>
      <c r="I817" s="13">
        <f t="shared" si="110"/>
        <v>188.64806580000001</v>
      </c>
      <c r="J817" s="13">
        <f t="shared" si="111"/>
        <v>87.423736640624981</v>
      </c>
      <c r="K817" s="13">
        <f>H817+I817+J817</f>
        <v>-338.3726420038189</v>
      </c>
      <c r="L817" s="13">
        <f>(K817*G817)/1000</f>
        <v>-4.8218101485544187</v>
      </c>
      <c r="M817" s="13" t="str">
        <f>IF(F817&lt;0, "Yes", "No")</f>
        <v>Yes</v>
      </c>
      <c r="N817" s="19">
        <f t="shared" si="112"/>
        <v>0</v>
      </c>
      <c r="O817" s="13">
        <f t="shared" si="113"/>
        <v>4.8218101485544187</v>
      </c>
      <c r="P817" s="13">
        <f t="shared" si="115"/>
        <v>0.73416737958867762</v>
      </c>
      <c r="Q817" s="13">
        <f t="shared" si="116"/>
        <v>0.33487432375442411</v>
      </c>
    </row>
    <row r="818" spans="2:17">
      <c r="B818" s="3" t="s">
        <v>12</v>
      </c>
      <c r="C818" s="3">
        <v>810</v>
      </c>
      <c r="D818" s="3">
        <v>221</v>
      </c>
      <c r="E818" s="9">
        <v>49.7</v>
      </c>
      <c r="F818" s="13">
        <f t="shared" si="114"/>
        <v>-0.54166666666666641</v>
      </c>
      <c r="G818" s="13">
        <f t="shared" si="108"/>
        <v>13.805555555555555</v>
      </c>
      <c r="H818" s="13">
        <f t="shared" si="109"/>
        <v>-855.83333333333292</v>
      </c>
      <c r="I818" s="13">
        <f t="shared" si="110"/>
        <v>188.56540020000003</v>
      </c>
      <c r="J818" s="13">
        <f t="shared" si="111"/>
        <v>82.055446362847235</v>
      </c>
      <c r="K818" s="13">
        <f>H818+I818+J818</f>
        <v>-585.21248677048573</v>
      </c>
      <c r="L818" s="13">
        <f>(K818*G818)/1000</f>
        <v>-8.0791834979147623</v>
      </c>
      <c r="M818" s="13" t="str">
        <f>IF(F818&lt;0, "Yes", "No")</f>
        <v>Yes</v>
      </c>
      <c r="N818" s="19">
        <f t="shared" si="112"/>
        <v>0</v>
      </c>
      <c r="O818" s="13">
        <f t="shared" si="113"/>
        <v>8.0791834979147623</v>
      </c>
      <c r="P818" s="13">
        <f t="shared" si="115"/>
        <v>0.73416737958867762</v>
      </c>
      <c r="Q818" s="13">
        <f t="shared" si="116"/>
        <v>0.33711854139273378</v>
      </c>
    </row>
    <row r="819" spans="2:17">
      <c r="B819" s="3" t="s">
        <v>12</v>
      </c>
      <c r="C819" s="3">
        <v>811</v>
      </c>
      <c r="D819" s="3">
        <v>222</v>
      </c>
      <c r="E819" s="9">
        <v>47.4</v>
      </c>
      <c r="F819" s="13">
        <f t="shared" si="114"/>
        <v>-0.83333333333333326</v>
      </c>
      <c r="G819" s="13">
        <f t="shared" si="108"/>
        <v>13.166666666666666</v>
      </c>
      <c r="H819" s="13">
        <f t="shared" si="109"/>
        <v>-1316.6666666666665</v>
      </c>
      <c r="I819" s="13">
        <f t="shared" si="110"/>
        <v>188.44656840000002</v>
      </c>
      <c r="J819" s="13">
        <f t="shared" si="111"/>
        <v>74.636509062499997</v>
      </c>
      <c r="K819" s="13">
        <f>H819+I819+J819</f>
        <v>-1053.5835892041666</v>
      </c>
      <c r="L819" s="13">
        <f>(K819*G819)/1000</f>
        <v>-13.872183924521527</v>
      </c>
      <c r="M819" s="13" t="str">
        <f>IF(F819&lt;0, "Yes", "No")</f>
        <v>Yes</v>
      </c>
      <c r="N819" s="19">
        <f t="shared" si="112"/>
        <v>0</v>
      </c>
      <c r="O819" s="13">
        <f t="shared" si="113"/>
        <v>13.872183924521527</v>
      </c>
      <c r="P819" s="13">
        <f t="shared" si="115"/>
        <v>0.73416737958867762</v>
      </c>
      <c r="Q819" s="13">
        <f t="shared" si="116"/>
        <v>0.340971925816212</v>
      </c>
    </row>
    <row r="820" spans="2:17">
      <c r="B820" s="3" t="s">
        <v>12</v>
      </c>
      <c r="C820" s="3">
        <v>812</v>
      </c>
      <c r="D820" s="3">
        <v>223</v>
      </c>
      <c r="E820" s="9">
        <v>43.7</v>
      </c>
      <c r="F820" s="13">
        <f t="shared" si="114"/>
        <v>-1.0694444444444438</v>
      </c>
      <c r="G820" s="13">
        <f t="shared" si="108"/>
        <v>12.138888888888889</v>
      </c>
      <c r="H820" s="13">
        <f t="shared" si="109"/>
        <v>-1689.722222222221</v>
      </c>
      <c r="I820" s="13">
        <f t="shared" si="110"/>
        <v>188.25540420000002</v>
      </c>
      <c r="J820" s="13">
        <f t="shared" si="111"/>
        <v>63.439172404513897</v>
      </c>
      <c r="K820" s="13">
        <f>H820+I820+J820</f>
        <v>-1438.0276456177071</v>
      </c>
      <c r="L820" s="13">
        <f>(K820*G820)/1000</f>
        <v>-17.456057809303836</v>
      </c>
      <c r="M820" s="13" t="str">
        <f>IF(F820&lt;0, "Yes", "No")</f>
        <v>Yes</v>
      </c>
      <c r="N820" s="19">
        <f t="shared" si="112"/>
        <v>0</v>
      </c>
      <c r="O820" s="13">
        <f t="shared" si="113"/>
        <v>17.456057809303836</v>
      </c>
      <c r="P820" s="13">
        <f t="shared" si="115"/>
        <v>0.73416737958867762</v>
      </c>
      <c r="Q820" s="13">
        <f t="shared" si="116"/>
        <v>0.34582083076324083</v>
      </c>
    </row>
    <row r="821" spans="2:17">
      <c r="B821" s="3" t="s">
        <v>12</v>
      </c>
      <c r="C821" s="3">
        <v>813</v>
      </c>
      <c r="D821" s="3">
        <v>224</v>
      </c>
      <c r="E821" s="9">
        <v>39.700000000000003</v>
      </c>
      <c r="F821" s="13">
        <f t="shared" si="114"/>
        <v>-1.1388888888888893</v>
      </c>
      <c r="G821" s="13">
        <f t="shared" si="108"/>
        <v>11.027777777777779</v>
      </c>
      <c r="H821" s="13">
        <f t="shared" si="109"/>
        <v>-1799.444444444445</v>
      </c>
      <c r="I821" s="13">
        <f t="shared" si="110"/>
        <v>188.04874020000003</v>
      </c>
      <c r="J821" s="13">
        <f t="shared" si="111"/>
        <v>52.35710782118057</v>
      </c>
      <c r="K821" s="13">
        <f>H821+I821+J821</f>
        <v>-1559.0385964232644</v>
      </c>
      <c r="L821" s="13">
        <f>(K821*G821)/1000</f>
        <v>-17.192731188334331</v>
      </c>
      <c r="M821" s="13" t="str">
        <f>IF(F821&lt;0, "Yes", "No")</f>
        <v>Yes</v>
      </c>
      <c r="N821" s="19">
        <f t="shared" si="112"/>
        <v>0</v>
      </c>
      <c r="O821" s="13">
        <f t="shared" si="113"/>
        <v>17.192731188334331</v>
      </c>
      <c r="P821" s="13">
        <f t="shared" si="115"/>
        <v>0.73416737958867762</v>
      </c>
      <c r="Q821" s="13">
        <f t="shared" si="116"/>
        <v>0.35059658942666705</v>
      </c>
    </row>
    <row r="822" spans="2:17">
      <c r="B822" s="3" t="s">
        <v>12</v>
      </c>
      <c r="C822" s="3">
        <v>814</v>
      </c>
      <c r="D822" s="3">
        <v>225</v>
      </c>
      <c r="E822" s="9">
        <v>35.5</v>
      </c>
      <c r="F822" s="13">
        <f t="shared" si="114"/>
        <v>-1.1944444444444446</v>
      </c>
      <c r="G822" s="13">
        <f t="shared" si="108"/>
        <v>9.8611111111111107</v>
      </c>
      <c r="H822" s="13">
        <f t="shared" si="109"/>
        <v>-1887.2222222222226</v>
      </c>
      <c r="I822" s="13">
        <f t="shared" si="110"/>
        <v>187.83174300000002</v>
      </c>
      <c r="J822" s="13">
        <f t="shared" si="111"/>
        <v>41.865023654513891</v>
      </c>
      <c r="K822" s="13">
        <f>H822+I822+J822</f>
        <v>-1657.5254555677088</v>
      </c>
      <c r="L822" s="13">
        <f>(K822*G822)/1000</f>
        <v>-16.345042686848238</v>
      </c>
      <c r="M822" s="13" t="str">
        <f>IF(F822&lt;0, "Yes", "No")</f>
        <v>Yes</v>
      </c>
      <c r="N822" s="19">
        <f t="shared" si="112"/>
        <v>0</v>
      </c>
      <c r="O822" s="13">
        <f t="shared" si="113"/>
        <v>16.345042686848238</v>
      </c>
      <c r="P822" s="13">
        <f t="shared" si="115"/>
        <v>0.73416737958867762</v>
      </c>
      <c r="Q822" s="13">
        <f t="shared" si="116"/>
        <v>0.35513687906190267</v>
      </c>
    </row>
    <row r="823" spans="2:17">
      <c r="B823" s="3" t="s">
        <v>12</v>
      </c>
      <c r="C823" s="3">
        <v>815</v>
      </c>
      <c r="D823" s="3">
        <v>226</v>
      </c>
      <c r="E823" s="9">
        <v>31.1</v>
      </c>
      <c r="F823" s="13">
        <f t="shared" si="114"/>
        <v>-1.2777777777777777</v>
      </c>
      <c r="G823" s="13">
        <f t="shared" si="108"/>
        <v>8.6388888888888893</v>
      </c>
      <c r="H823" s="13">
        <f t="shared" si="109"/>
        <v>-2018.8888888888887</v>
      </c>
      <c r="I823" s="13">
        <f t="shared" si="110"/>
        <v>187.60441259999999</v>
      </c>
      <c r="J823" s="13">
        <f t="shared" si="111"/>
        <v>32.1303467795139</v>
      </c>
      <c r="K823" s="13">
        <f>H823+I823+J823</f>
        <v>-1799.1541295093748</v>
      </c>
      <c r="L823" s="13">
        <f>(K823*G823)/1000</f>
        <v>-15.5426926188171</v>
      </c>
      <c r="M823" s="13" t="str">
        <f>IF(F823&lt;0, "Yes", "No")</f>
        <v>Yes</v>
      </c>
      <c r="N823" s="19">
        <f t="shared" si="112"/>
        <v>0</v>
      </c>
      <c r="O823" s="13">
        <f t="shared" si="113"/>
        <v>15.5426926188171</v>
      </c>
      <c r="P823" s="13">
        <f t="shared" si="115"/>
        <v>0.73416737958867762</v>
      </c>
      <c r="Q823" s="13">
        <f t="shared" si="116"/>
        <v>0.35945429367824078</v>
      </c>
    </row>
    <row r="824" spans="2:17">
      <c r="B824" s="3" t="s">
        <v>12</v>
      </c>
      <c r="C824" s="3">
        <v>816</v>
      </c>
      <c r="D824" s="3">
        <v>227</v>
      </c>
      <c r="E824" s="9">
        <v>26.3</v>
      </c>
      <c r="F824" s="13">
        <f t="shared" si="114"/>
        <v>-1.2777777777777781</v>
      </c>
      <c r="G824" s="13">
        <f t="shared" si="108"/>
        <v>7.3055555555555554</v>
      </c>
      <c r="H824" s="13">
        <f t="shared" si="109"/>
        <v>-2018.8888888888894</v>
      </c>
      <c r="I824" s="13">
        <f t="shared" si="110"/>
        <v>187.35641579999998</v>
      </c>
      <c r="J824" s="13">
        <f t="shared" si="111"/>
        <v>22.977677612847224</v>
      </c>
      <c r="K824" s="13">
        <f>H824+I824+J824</f>
        <v>-1808.5547954760423</v>
      </c>
      <c r="L824" s="13">
        <f>(K824*G824)/1000</f>
        <v>-13.212497533616643</v>
      </c>
      <c r="M824" s="13" t="str">
        <f>IF(F824&lt;0, "Yes", "No")</f>
        <v>Yes</v>
      </c>
      <c r="N824" s="19">
        <f t="shared" si="112"/>
        <v>0</v>
      </c>
      <c r="O824" s="13">
        <f t="shared" si="113"/>
        <v>13.212497533616643</v>
      </c>
      <c r="P824" s="13">
        <f t="shared" si="115"/>
        <v>0.73416737958867762</v>
      </c>
      <c r="Q824" s="13">
        <f t="shared" si="116"/>
        <v>0.3631244318820232</v>
      </c>
    </row>
    <row r="825" spans="2:17">
      <c r="B825" s="3" t="s">
        <v>12</v>
      </c>
      <c r="C825" s="3">
        <v>817</v>
      </c>
      <c r="D825" s="3">
        <v>228</v>
      </c>
      <c r="E825" s="9">
        <v>21.9</v>
      </c>
      <c r="F825" s="13">
        <f t="shared" si="114"/>
        <v>-1.1527777777777779</v>
      </c>
      <c r="G825" s="13">
        <f t="shared" si="108"/>
        <v>6.083333333333333</v>
      </c>
      <c r="H825" s="13">
        <f t="shared" si="109"/>
        <v>-1821.3888888888891</v>
      </c>
      <c r="I825" s="13">
        <f t="shared" si="110"/>
        <v>187.12908540000004</v>
      </c>
      <c r="J825" s="13">
        <f t="shared" si="111"/>
        <v>15.932461015625002</v>
      </c>
      <c r="K825" s="13">
        <f>H825+I825+J825</f>
        <v>-1618.327342473264</v>
      </c>
      <c r="L825" s="13">
        <f>(K825*G825)/1000</f>
        <v>-9.8448246667123556</v>
      </c>
      <c r="M825" s="13" t="str">
        <f>IF(F825&lt;0, "Yes", "No")</f>
        <v>Yes</v>
      </c>
      <c r="N825" s="19">
        <f t="shared" si="112"/>
        <v>0</v>
      </c>
      <c r="O825" s="13">
        <f t="shared" si="113"/>
        <v>9.8448246667123556</v>
      </c>
      <c r="P825" s="13">
        <f t="shared" si="115"/>
        <v>0.73416737958867762</v>
      </c>
      <c r="Q825" s="13">
        <f t="shared" si="116"/>
        <v>0.36585910540055439</v>
      </c>
    </row>
    <row r="826" spans="2:17">
      <c r="B826" s="4" t="s">
        <v>12</v>
      </c>
      <c r="C826" s="3">
        <v>818</v>
      </c>
      <c r="D826" s="3">
        <v>229</v>
      </c>
      <c r="E826" s="9">
        <v>18</v>
      </c>
      <c r="F826" s="13">
        <f t="shared" si="114"/>
        <v>-0.68055555555555536</v>
      </c>
      <c r="G826" s="13">
        <f t="shared" si="108"/>
        <v>5</v>
      </c>
      <c r="H826" s="13">
        <f t="shared" si="109"/>
        <v>-1075.2777777777774</v>
      </c>
      <c r="I826" s="13">
        <f t="shared" si="110"/>
        <v>186.92758799999999</v>
      </c>
      <c r="J826" s="13">
        <f t="shared" si="111"/>
        <v>10.763156250000002</v>
      </c>
      <c r="K826" s="13">
        <f>H826+I826+J826</f>
        <v>-877.58703352777741</v>
      </c>
      <c r="L826" s="13">
        <f>(K826*G826)/1000</f>
        <v>-4.3879351676388874</v>
      </c>
      <c r="M826" s="13" t="str">
        <f>IF(F826&lt;0, "Yes", "No")</f>
        <v>Yes</v>
      </c>
      <c r="N826" s="19">
        <f t="shared" si="112"/>
        <v>0</v>
      </c>
      <c r="O826" s="13">
        <f t="shared" si="113"/>
        <v>4.3879351676388874</v>
      </c>
      <c r="P826" s="13">
        <f t="shared" si="115"/>
        <v>0.73416737958867762</v>
      </c>
      <c r="Q826" s="13">
        <f t="shared" si="116"/>
        <v>0.36707797628045408</v>
      </c>
    </row>
    <row r="827" spans="2:17">
      <c r="B827" s="3" t="s">
        <v>12</v>
      </c>
      <c r="C827" s="3">
        <v>819</v>
      </c>
      <c r="D827" s="3">
        <v>230</v>
      </c>
      <c r="E827" s="9">
        <v>17</v>
      </c>
      <c r="F827" s="13">
        <f t="shared" si="114"/>
        <v>0</v>
      </c>
      <c r="G827" s="13">
        <f t="shared" si="108"/>
        <v>4.7222222222222223</v>
      </c>
      <c r="H827" s="13">
        <f t="shared" si="109"/>
        <v>0</v>
      </c>
      <c r="I827" s="13">
        <f t="shared" si="110"/>
        <v>186.87592200000003</v>
      </c>
      <c r="J827" s="13">
        <f t="shared" si="111"/>
        <v>9.6004696180555573</v>
      </c>
      <c r="K827" s="13">
        <f>H827+I827+J827</f>
        <v>196.4763916180556</v>
      </c>
      <c r="L827" s="13">
        <f>(K827*G827)/1000</f>
        <v>0.92780518264081813</v>
      </c>
      <c r="M827" s="13" t="str">
        <f>IF(F827&lt;0, "Yes", "No")</f>
        <v>No</v>
      </c>
      <c r="N827" s="19">
        <f t="shared" si="112"/>
        <v>0.92780518264081813</v>
      </c>
      <c r="O827" s="13">
        <f t="shared" si="113"/>
        <v>0</v>
      </c>
      <c r="P827" s="13">
        <f t="shared" si="115"/>
        <v>0.73442510325052224</v>
      </c>
      <c r="Q827" s="13">
        <f t="shared" si="116"/>
        <v>0.36707797628045408</v>
      </c>
    </row>
    <row r="828" spans="2:17">
      <c r="B828" s="3" t="s">
        <v>12</v>
      </c>
      <c r="C828" s="3">
        <v>820</v>
      </c>
      <c r="D828" s="3">
        <v>231</v>
      </c>
      <c r="E828" s="9">
        <v>18</v>
      </c>
      <c r="F828" s="13">
        <f t="shared" si="114"/>
        <v>0.61111111111111094</v>
      </c>
      <c r="G828" s="13">
        <f t="shared" si="108"/>
        <v>5</v>
      </c>
      <c r="H828" s="13">
        <f t="shared" si="109"/>
        <v>965.55555555555532</v>
      </c>
      <c r="I828" s="13">
        <f t="shared" si="110"/>
        <v>186.92758799999999</v>
      </c>
      <c r="J828" s="13">
        <f t="shared" si="111"/>
        <v>10.763156250000002</v>
      </c>
      <c r="K828" s="13">
        <f>H828+I828+J828</f>
        <v>1163.2462998055553</v>
      </c>
      <c r="L828" s="13">
        <f>(K828*G828)/1000</f>
        <v>5.8162314990277766</v>
      </c>
      <c r="M828" s="13" t="str">
        <f>IF(F828&lt;0, "Yes", "No")</f>
        <v>No</v>
      </c>
      <c r="N828" s="19">
        <f t="shared" si="112"/>
        <v>5.8162314990277766</v>
      </c>
      <c r="O828" s="13">
        <f t="shared" si="113"/>
        <v>0</v>
      </c>
      <c r="P828" s="13">
        <f t="shared" si="115"/>
        <v>0.73604072311136326</v>
      </c>
      <c r="Q828" s="13">
        <f t="shared" si="116"/>
        <v>0.36707797628045408</v>
      </c>
    </row>
    <row r="829" spans="2:17">
      <c r="B829" s="3" t="s">
        <v>12</v>
      </c>
      <c r="C829" s="3">
        <v>821</v>
      </c>
      <c r="D829" s="3">
        <v>232</v>
      </c>
      <c r="E829" s="9">
        <v>21.4</v>
      </c>
      <c r="F829" s="13">
        <f t="shared" si="114"/>
        <v>0.94444444444444453</v>
      </c>
      <c r="G829" s="13">
        <f t="shared" si="108"/>
        <v>5.9444444444444438</v>
      </c>
      <c r="H829" s="13">
        <f t="shared" si="109"/>
        <v>1492.2222222222224</v>
      </c>
      <c r="I829" s="13">
        <f t="shared" si="110"/>
        <v>187.10325240000003</v>
      </c>
      <c r="J829" s="13">
        <f t="shared" si="111"/>
        <v>15.21325628472222</v>
      </c>
      <c r="K829" s="13">
        <f>H829+I829+J829</f>
        <v>1694.5387309069447</v>
      </c>
      <c r="L829" s="13">
        <f>(K829*G829)/1000</f>
        <v>10.073091344835726</v>
      </c>
      <c r="M829" s="13" t="str">
        <f>IF(F829&lt;0, "Yes", "No")</f>
        <v>No</v>
      </c>
      <c r="N829" s="19">
        <f t="shared" si="112"/>
        <v>10.073091344835726</v>
      </c>
      <c r="O829" s="13">
        <f t="shared" si="113"/>
        <v>0</v>
      </c>
      <c r="P829" s="13">
        <f t="shared" si="115"/>
        <v>0.7388388040404843</v>
      </c>
      <c r="Q829" s="13">
        <f t="shared" si="116"/>
        <v>0.36707797628045408</v>
      </c>
    </row>
    <row r="830" spans="2:17">
      <c r="B830" s="3" t="s">
        <v>12</v>
      </c>
      <c r="C830" s="3">
        <v>822</v>
      </c>
      <c r="D830" s="3">
        <v>233</v>
      </c>
      <c r="E830" s="9">
        <v>24.8</v>
      </c>
      <c r="F830" s="13">
        <f t="shared" si="114"/>
        <v>0.90277777777777779</v>
      </c>
      <c r="G830" s="13">
        <f t="shared" si="108"/>
        <v>6.8888888888888893</v>
      </c>
      <c r="H830" s="13">
        <f t="shared" si="109"/>
        <v>1426.3888888888889</v>
      </c>
      <c r="I830" s="13">
        <f t="shared" si="110"/>
        <v>187.27891680000002</v>
      </c>
      <c r="J830" s="13">
        <f t="shared" si="111"/>
        <v>20.431393888888895</v>
      </c>
      <c r="K830" s="13">
        <f>H830+I830+J830</f>
        <v>1634.0991995777777</v>
      </c>
      <c r="L830" s="13">
        <f>(K830*G830)/1000</f>
        <v>11.257127819313581</v>
      </c>
      <c r="M830" s="13" t="str">
        <f>IF(F830&lt;0, "Yes", "No")</f>
        <v>No</v>
      </c>
      <c r="N830" s="19">
        <f t="shared" si="112"/>
        <v>11.257127819313581</v>
      </c>
      <c r="O830" s="13">
        <f t="shared" si="113"/>
        <v>0</v>
      </c>
      <c r="P830" s="13">
        <f t="shared" si="115"/>
        <v>0.74196578399029367</v>
      </c>
      <c r="Q830" s="13">
        <f t="shared" si="116"/>
        <v>0.36707797628045408</v>
      </c>
    </row>
    <row r="831" spans="2:17">
      <c r="B831" s="3" t="s">
        <v>12</v>
      </c>
      <c r="C831" s="3">
        <v>823</v>
      </c>
      <c r="D831" s="3">
        <v>234</v>
      </c>
      <c r="E831" s="9">
        <v>27.9</v>
      </c>
      <c r="F831" s="13">
        <f t="shared" si="114"/>
        <v>0.83333333333333326</v>
      </c>
      <c r="G831" s="13">
        <f t="shared" si="108"/>
        <v>7.7499999999999991</v>
      </c>
      <c r="H831" s="13">
        <f t="shared" si="109"/>
        <v>1316.6666666666665</v>
      </c>
      <c r="I831" s="13">
        <f t="shared" si="110"/>
        <v>187.43908139999999</v>
      </c>
      <c r="J831" s="13">
        <f t="shared" si="111"/>
        <v>25.858482890624998</v>
      </c>
      <c r="K831" s="13">
        <f>H831+I831+J831</f>
        <v>1529.9642309572916</v>
      </c>
      <c r="L831" s="13">
        <f>(K831*G831)/1000</f>
        <v>11.857222789919009</v>
      </c>
      <c r="M831" s="13" t="str">
        <f>IF(F831&lt;0, "Yes", "No")</f>
        <v>No</v>
      </c>
      <c r="N831" s="19">
        <f t="shared" si="112"/>
        <v>11.857222789919009</v>
      </c>
      <c r="O831" s="13">
        <f t="shared" si="113"/>
        <v>0</v>
      </c>
      <c r="P831" s="13">
        <f t="shared" si="115"/>
        <v>0.74525945698749341</v>
      </c>
      <c r="Q831" s="13">
        <f t="shared" si="116"/>
        <v>0.36707797628045408</v>
      </c>
    </row>
    <row r="832" spans="2:17">
      <c r="B832" s="3" t="s">
        <v>12</v>
      </c>
      <c r="C832" s="3">
        <v>824</v>
      </c>
      <c r="D832" s="3">
        <v>235</v>
      </c>
      <c r="E832" s="9">
        <v>30.8</v>
      </c>
      <c r="F832" s="13">
        <f t="shared" si="114"/>
        <v>0.70833333333333348</v>
      </c>
      <c r="G832" s="13">
        <f t="shared" si="108"/>
        <v>8.5555555555555554</v>
      </c>
      <c r="H832" s="13">
        <f t="shared" si="109"/>
        <v>1119.166666666667</v>
      </c>
      <c r="I832" s="13">
        <f t="shared" si="110"/>
        <v>187.58891280000003</v>
      </c>
      <c r="J832" s="13">
        <f t="shared" si="111"/>
        <v>31.513458472222226</v>
      </c>
      <c r="K832" s="13">
        <f>H832+I832+J832</f>
        <v>1338.2690379388894</v>
      </c>
      <c r="L832" s="13">
        <f>(K832*G832)/1000</f>
        <v>11.449635102366054</v>
      </c>
      <c r="M832" s="13" t="str">
        <f>IF(F832&lt;0, "Yes", "No")</f>
        <v>No</v>
      </c>
      <c r="N832" s="19">
        <f t="shared" si="112"/>
        <v>11.449635102366054</v>
      </c>
      <c r="O832" s="13">
        <f t="shared" si="113"/>
        <v>0</v>
      </c>
      <c r="P832" s="13">
        <f t="shared" si="115"/>
        <v>0.74843991118259512</v>
      </c>
      <c r="Q832" s="13">
        <f t="shared" si="116"/>
        <v>0.36707797628045408</v>
      </c>
    </row>
    <row r="833" spans="2:17">
      <c r="B833" s="3" t="s">
        <v>12</v>
      </c>
      <c r="C833" s="3">
        <v>825</v>
      </c>
      <c r="D833" s="3">
        <v>236</v>
      </c>
      <c r="E833" s="9">
        <v>33</v>
      </c>
      <c r="F833" s="13">
        <f t="shared" si="114"/>
        <v>0.59722222222222232</v>
      </c>
      <c r="G833" s="13">
        <f t="shared" si="108"/>
        <v>9.1666666666666661</v>
      </c>
      <c r="H833" s="13">
        <f t="shared" si="109"/>
        <v>943.61111111111131</v>
      </c>
      <c r="I833" s="13">
        <f t="shared" si="110"/>
        <v>187.70257800000002</v>
      </c>
      <c r="J833" s="13">
        <f t="shared" si="111"/>
        <v>36.1761640625</v>
      </c>
      <c r="K833" s="13">
        <f>H833+I833+J833</f>
        <v>1167.4898531736112</v>
      </c>
      <c r="L833" s="13">
        <f>(K833*G833)/1000</f>
        <v>10.701990320758103</v>
      </c>
      <c r="M833" s="13" t="str">
        <f>IF(F833&lt;0, "Yes", "No")</f>
        <v>No</v>
      </c>
      <c r="N833" s="19">
        <f t="shared" si="112"/>
        <v>10.701990320758103</v>
      </c>
      <c r="O833" s="13">
        <f t="shared" si="113"/>
        <v>0</v>
      </c>
      <c r="P833" s="13">
        <f t="shared" si="115"/>
        <v>0.75141268627169455</v>
      </c>
      <c r="Q833" s="13">
        <f t="shared" si="116"/>
        <v>0.36707797628045408</v>
      </c>
    </row>
    <row r="834" spans="2:17">
      <c r="B834" s="3" t="s">
        <v>12</v>
      </c>
      <c r="C834" s="3">
        <v>826</v>
      </c>
      <c r="D834" s="3">
        <v>237</v>
      </c>
      <c r="E834" s="9">
        <v>35.1</v>
      </c>
      <c r="F834" s="13">
        <f t="shared" si="114"/>
        <v>0.56944444444444464</v>
      </c>
      <c r="G834" s="13">
        <f t="shared" si="108"/>
        <v>9.75</v>
      </c>
      <c r="H834" s="13">
        <f t="shared" si="109"/>
        <v>899.72222222222251</v>
      </c>
      <c r="I834" s="13">
        <f t="shared" si="110"/>
        <v>187.81107659999998</v>
      </c>
      <c r="J834" s="13">
        <f t="shared" si="111"/>
        <v>40.926901640625005</v>
      </c>
      <c r="K834" s="13">
        <f>H834+I834+J834</f>
        <v>1128.4602004628475</v>
      </c>
      <c r="L834" s="13">
        <f>(K834*G834)/1000</f>
        <v>11.002486954512763</v>
      </c>
      <c r="M834" s="13" t="str">
        <f>IF(F834&lt;0, "Yes", "No")</f>
        <v>No</v>
      </c>
      <c r="N834" s="19">
        <f t="shared" si="112"/>
        <v>11.002486954512763</v>
      </c>
      <c r="O834" s="13">
        <f t="shared" si="113"/>
        <v>0</v>
      </c>
      <c r="P834" s="13">
        <f t="shared" si="115"/>
        <v>0.75446893264794812</v>
      </c>
      <c r="Q834" s="13">
        <f t="shared" si="116"/>
        <v>0.36707797628045408</v>
      </c>
    </row>
    <row r="835" spans="2:17">
      <c r="B835" s="3" t="s">
        <v>12</v>
      </c>
      <c r="C835" s="3">
        <v>827</v>
      </c>
      <c r="D835" s="3">
        <v>238</v>
      </c>
      <c r="E835" s="9">
        <v>37.1</v>
      </c>
      <c r="F835" s="13">
        <f t="shared" si="114"/>
        <v>0.52777777777777735</v>
      </c>
      <c r="G835" s="13">
        <f t="shared" si="108"/>
        <v>10.305555555555555</v>
      </c>
      <c r="H835" s="13">
        <f t="shared" si="109"/>
        <v>833.88888888888823</v>
      </c>
      <c r="I835" s="13">
        <f t="shared" si="110"/>
        <v>187.9144086</v>
      </c>
      <c r="J835" s="13">
        <f t="shared" si="111"/>
        <v>45.723814487847228</v>
      </c>
      <c r="K835" s="13">
        <f>H835+I835+J835</f>
        <v>1067.5271119767356</v>
      </c>
      <c r="L835" s="13">
        <f>(K835*G835)/1000</f>
        <v>11.001459959538025</v>
      </c>
      <c r="M835" s="13" t="str">
        <f>IF(F835&lt;0, "Yes", "No")</f>
        <v>No</v>
      </c>
      <c r="N835" s="19">
        <f t="shared" si="112"/>
        <v>11.001459959538025</v>
      </c>
      <c r="O835" s="13">
        <f t="shared" si="113"/>
        <v>0</v>
      </c>
      <c r="P835" s="13">
        <f t="shared" si="115"/>
        <v>0.75752489374781984</v>
      </c>
      <c r="Q835" s="13">
        <f t="shared" si="116"/>
        <v>0.36707797628045408</v>
      </c>
    </row>
    <row r="836" spans="2:17">
      <c r="B836" s="3" t="s">
        <v>12</v>
      </c>
      <c r="C836" s="3">
        <v>828</v>
      </c>
      <c r="D836" s="3">
        <v>239</v>
      </c>
      <c r="E836" s="9">
        <v>38.9</v>
      </c>
      <c r="F836" s="13">
        <f t="shared" si="114"/>
        <v>0.59722222222222177</v>
      </c>
      <c r="G836" s="13">
        <f t="shared" si="108"/>
        <v>10.805555555555555</v>
      </c>
      <c r="H836" s="13">
        <f t="shared" si="109"/>
        <v>943.6111111111104</v>
      </c>
      <c r="I836" s="13">
        <f t="shared" si="110"/>
        <v>188.00740740000001</v>
      </c>
      <c r="J836" s="13">
        <f t="shared" si="111"/>
        <v>50.268258237847228</v>
      </c>
      <c r="K836" s="13">
        <f>H836+I836+J836</f>
        <v>1181.8867767489576</v>
      </c>
      <c r="L836" s="13">
        <f>(K836*G836)/1000</f>
        <v>12.770943226537348</v>
      </c>
      <c r="M836" s="13" t="str">
        <f>IF(F836&lt;0, "Yes", "No")</f>
        <v>No</v>
      </c>
      <c r="N836" s="19">
        <f t="shared" si="112"/>
        <v>12.770943226537348</v>
      </c>
      <c r="O836" s="13">
        <f t="shared" si="113"/>
        <v>0</v>
      </c>
      <c r="P836" s="13">
        <f t="shared" si="115"/>
        <v>0.76107237797741356</v>
      </c>
      <c r="Q836" s="13">
        <f t="shared" si="116"/>
        <v>0.36707797628045408</v>
      </c>
    </row>
    <row r="837" spans="2:17">
      <c r="B837" s="3" t="s">
        <v>12</v>
      </c>
      <c r="C837" s="3">
        <v>829</v>
      </c>
      <c r="D837" s="3">
        <v>240</v>
      </c>
      <c r="E837" s="9">
        <v>41.4</v>
      </c>
      <c r="F837" s="13">
        <f t="shared" si="114"/>
        <v>0.70833333333333348</v>
      </c>
      <c r="G837" s="13">
        <f t="shared" si="108"/>
        <v>11.5</v>
      </c>
      <c r="H837" s="13">
        <f t="shared" si="109"/>
        <v>1119.166666666667</v>
      </c>
      <c r="I837" s="13">
        <f t="shared" si="110"/>
        <v>188.13657240000001</v>
      </c>
      <c r="J837" s="13">
        <f t="shared" si="111"/>
        <v>56.93709656250001</v>
      </c>
      <c r="K837" s="13">
        <f>H837+I837+J837</f>
        <v>1364.240335629167</v>
      </c>
      <c r="L837" s="13">
        <f>(K837*G837)/1000</f>
        <v>15.68876385973542</v>
      </c>
      <c r="M837" s="13" t="str">
        <f>IF(F837&lt;0, "Yes", "No")</f>
        <v>No</v>
      </c>
      <c r="N837" s="19">
        <f t="shared" si="112"/>
        <v>15.68876385973542</v>
      </c>
      <c r="O837" s="13">
        <f t="shared" si="113"/>
        <v>0</v>
      </c>
      <c r="P837" s="13">
        <f t="shared" si="115"/>
        <v>0.76543036793845121</v>
      </c>
      <c r="Q837" s="13">
        <f t="shared" si="116"/>
        <v>0.36707797628045408</v>
      </c>
    </row>
    <row r="838" spans="2:17">
      <c r="B838" s="3" t="s">
        <v>12</v>
      </c>
      <c r="C838" s="3">
        <v>830</v>
      </c>
      <c r="D838" s="3">
        <v>241</v>
      </c>
      <c r="E838" s="9">
        <v>44</v>
      </c>
      <c r="F838" s="13">
        <f t="shared" si="114"/>
        <v>0.68055555555555536</v>
      </c>
      <c r="G838" s="13">
        <f t="shared" si="108"/>
        <v>12.222222222222221</v>
      </c>
      <c r="H838" s="13">
        <f t="shared" si="109"/>
        <v>1075.2777777777774</v>
      </c>
      <c r="I838" s="13">
        <f t="shared" si="110"/>
        <v>188.270904</v>
      </c>
      <c r="J838" s="13">
        <f t="shared" si="111"/>
        <v>64.313180555555562</v>
      </c>
      <c r="K838" s="13">
        <f>H838+I838+J838</f>
        <v>1327.861862333333</v>
      </c>
      <c r="L838" s="13">
        <f>(K838*G838)/1000</f>
        <v>16.229422761851847</v>
      </c>
      <c r="M838" s="13" t="str">
        <f>IF(F838&lt;0, "Yes", "No")</f>
        <v>No</v>
      </c>
      <c r="N838" s="19">
        <f t="shared" si="112"/>
        <v>16.229422761851847</v>
      </c>
      <c r="O838" s="13">
        <f t="shared" si="113"/>
        <v>0</v>
      </c>
      <c r="P838" s="13">
        <f t="shared" si="115"/>
        <v>0.76993854092785452</v>
      </c>
      <c r="Q838" s="13">
        <f t="shared" si="116"/>
        <v>0.36707797628045408</v>
      </c>
    </row>
    <row r="839" spans="2:17">
      <c r="B839" s="3" t="s">
        <v>12</v>
      </c>
      <c r="C839" s="3">
        <v>831</v>
      </c>
      <c r="D839" s="3">
        <v>242</v>
      </c>
      <c r="E839" s="9">
        <v>46.3</v>
      </c>
      <c r="F839" s="13">
        <f t="shared" si="114"/>
        <v>0.51388888888888928</v>
      </c>
      <c r="G839" s="13">
        <f t="shared" si="108"/>
        <v>12.861111111111111</v>
      </c>
      <c r="H839" s="13">
        <f t="shared" si="109"/>
        <v>811.94444444444503</v>
      </c>
      <c r="I839" s="13">
        <f t="shared" si="110"/>
        <v>188.38973580000001</v>
      </c>
      <c r="J839" s="13">
        <f t="shared" si="111"/>
        <v>71.212563029513888</v>
      </c>
      <c r="K839" s="13">
        <f>H839+I839+J839</f>
        <v>1071.546743273959</v>
      </c>
      <c r="L839" s="13">
        <f>(K839*G839)/1000</f>
        <v>13.781281725995639</v>
      </c>
      <c r="M839" s="13" t="str">
        <f>IF(F839&lt;0, "Yes", "No")</f>
        <v>No</v>
      </c>
      <c r="N839" s="19">
        <f t="shared" si="112"/>
        <v>13.781281725995639</v>
      </c>
      <c r="O839" s="13">
        <f t="shared" si="113"/>
        <v>0</v>
      </c>
      <c r="P839" s="13">
        <f t="shared" si="115"/>
        <v>0.7737666747406311</v>
      </c>
      <c r="Q839" s="13">
        <f t="shared" si="116"/>
        <v>0.36707797628045408</v>
      </c>
    </row>
    <row r="840" spans="2:17">
      <c r="B840" s="3" t="s">
        <v>12</v>
      </c>
      <c r="C840" s="3">
        <v>832</v>
      </c>
      <c r="D840" s="3">
        <v>243</v>
      </c>
      <c r="E840" s="9">
        <v>47.7</v>
      </c>
      <c r="F840" s="13">
        <f t="shared" si="114"/>
        <v>0.26388888888888967</v>
      </c>
      <c r="G840" s="13">
        <f t="shared" si="108"/>
        <v>13.25</v>
      </c>
      <c r="H840" s="13">
        <f t="shared" si="109"/>
        <v>416.94444444444571</v>
      </c>
      <c r="I840" s="13">
        <f t="shared" si="110"/>
        <v>188.4620682</v>
      </c>
      <c r="J840" s="13">
        <f t="shared" si="111"/>
        <v>75.584264765625008</v>
      </c>
      <c r="K840" s="13">
        <f>H840+I840+J840</f>
        <v>680.99077741007068</v>
      </c>
      <c r="L840" s="13">
        <f>(K840*G840)/1000</f>
        <v>9.0231278006834366</v>
      </c>
      <c r="M840" s="13" t="str">
        <f>IF(F840&lt;0, "Yes", "No")</f>
        <v>No</v>
      </c>
      <c r="N840" s="19">
        <f t="shared" si="112"/>
        <v>9.0231278006834366</v>
      </c>
      <c r="O840" s="13">
        <f t="shared" si="113"/>
        <v>0</v>
      </c>
      <c r="P840" s="13">
        <f t="shared" si="115"/>
        <v>0.77627309912970988</v>
      </c>
      <c r="Q840" s="13">
        <f t="shared" si="116"/>
        <v>0.36707797628045408</v>
      </c>
    </row>
    <row r="841" spans="2:17">
      <c r="B841" s="3" t="s">
        <v>12</v>
      </c>
      <c r="C841" s="3">
        <v>833</v>
      </c>
      <c r="D841" s="3">
        <v>244</v>
      </c>
      <c r="E841" s="9">
        <v>48.2</v>
      </c>
      <c r="F841" s="13">
        <f t="shared" si="114"/>
        <v>0.1388888888888889</v>
      </c>
      <c r="G841" s="13">
        <f t="shared" ref="G841:G904" si="117">E841/3.6</f>
        <v>13.388888888888889</v>
      </c>
      <c r="H841" s="13">
        <f t="shared" ref="H841:H904" si="118">F841*1580</f>
        <v>219.44444444444446</v>
      </c>
      <c r="I841" s="13">
        <f t="shared" ref="I841:I904" si="119">0.012*1580*9.81*(1+0.001*G841)</f>
        <v>188.48790120000001</v>
      </c>
      <c r="J841" s="13">
        <f t="shared" ref="J841:J904" si="120">0.5*1.225*0.33*2.13*G841^2</f>
        <v>77.17714545138891</v>
      </c>
      <c r="K841" s="13">
        <f>H841+I841+J841</f>
        <v>485.10949109583339</v>
      </c>
      <c r="L841" s="13">
        <f>(K841*G841)/1000</f>
        <v>6.495077075227548</v>
      </c>
      <c r="M841" s="13" t="str">
        <f>IF(F841&lt;0, "Yes", "No")</f>
        <v>No</v>
      </c>
      <c r="N841" s="19">
        <f t="shared" ref="N841:N904" si="121">IF(L841&gt;0,L841,0)</f>
        <v>6.495077075227548</v>
      </c>
      <c r="O841" s="13">
        <f t="shared" ref="O841:O904" si="122">IF(L841&lt;0,-L841,0)</f>
        <v>0</v>
      </c>
      <c r="P841" s="13">
        <f t="shared" si="115"/>
        <v>0.77807728720616198</v>
      </c>
      <c r="Q841" s="13">
        <f t="shared" si="116"/>
        <v>0.36707797628045408</v>
      </c>
    </row>
    <row r="842" spans="2:17">
      <c r="B842" s="3" t="s">
        <v>12</v>
      </c>
      <c r="C842" s="3">
        <v>834</v>
      </c>
      <c r="D842" s="3">
        <v>245</v>
      </c>
      <c r="E842" s="9">
        <v>48.7</v>
      </c>
      <c r="F842" s="13">
        <f t="shared" ref="F842:F905" si="123">($E843-$E841)/2/3.6</f>
        <v>0.15277777777777699</v>
      </c>
      <c r="G842" s="13">
        <f t="shared" si="117"/>
        <v>13.527777777777779</v>
      </c>
      <c r="H842" s="13">
        <f t="shared" si="118"/>
        <v>241.38888888888764</v>
      </c>
      <c r="I842" s="13">
        <f t="shared" si="119"/>
        <v>188.51373420000002</v>
      </c>
      <c r="J842" s="13">
        <f t="shared" si="120"/>
        <v>78.786635946180567</v>
      </c>
      <c r="K842" s="13">
        <f>H842+I842+J842</f>
        <v>508.68925903506823</v>
      </c>
      <c r="L842" s="13">
        <f>(K842*G842)/1000</f>
        <v>6.8814352541688404</v>
      </c>
      <c r="M842" s="13" t="str">
        <f>IF(F842&lt;0, "Yes", "No")</f>
        <v>No</v>
      </c>
      <c r="N842" s="19">
        <f t="shared" si="121"/>
        <v>6.8814352541688404</v>
      </c>
      <c r="O842" s="13">
        <f t="shared" si="122"/>
        <v>0</v>
      </c>
      <c r="P842" s="13">
        <f t="shared" ref="P842:P905" si="124">P841+N842/3600</f>
        <v>0.77998879699898671</v>
      </c>
      <c r="Q842" s="13">
        <f t="shared" ref="Q842:Q905" si="125">Q841+O842/3600</f>
        <v>0.36707797628045408</v>
      </c>
    </row>
    <row r="843" spans="2:17">
      <c r="B843" s="3" t="s">
        <v>12</v>
      </c>
      <c r="C843" s="3">
        <v>835</v>
      </c>
      <c r="D843" s="3">
        <v>246</v>
      </c>
      <c r="E843" s="9">
        <v>49.3</v>
      </c>
      <c r="F843" s="13">
        <f t="shared" si="123"/>
        <v>0.15277777777777699</v>
      </c>
      <c r="G843" s="13">
        <f t="shared" si="117"/>
        <v>13.694444444444443</v>
      </c>
      <c r="H843" s="13">
        <f t="shared" si="118"/>
        <v>241.38888888888764</v>
      </c>
      <c r="I843" s="13">
        <f t="shared" si="119"/>
        <v>188.54473380000002</v>
      </c>
      <c r="J843" s="13">
        <f t="shared" si="120"/>
        <v>80.739949487847213</v>
      </c>
      <c r="K843" s="13">
        <f>H843+I843+J843</f>
        <v>510.67357217673487</v>
      </c>
      <c r="L843" s="13">
        <f>(K843*G843)/1000</f>
        <v>6.9933908634202853</v>
      </c>
      <c r="M843" s="13" t="str">
        <f>IF(F843&lt;0, "Yes", "No")</f>
        <v>No</v>
      </c>
      <c r="N843" s="19">
        <f t="shared" si="121"/>
        <v>6.9933908634202853</v>
      </c>
      <c r="O843" s="13">
        <f t="shared" si="122"/>
        <v>0</v>
      </c>
      <c r="P843" s="13">
        <f t="shared" si="124"/>
        <v>0.78193140557215901</v>
      </c>
      <c r="Q843" s="13">
        <f t="shared" si="125"/>
        <v>0.36707797628045408</v>
      </c>
    </row>
    <row r="844" spans="2:17">
      <c r="B844" s="3" t="s">
        <v>12</v>
      </c>
      <c r="C844" s="3">
        <v>836</v>
      </c>
      <c r="D844" s="3">
        <v>247</v>
      </c>
      <c r="E844" s="9">
        <v>49.8</v>
      </c>
      <c r="F844" s="13">
        <f t="shared" si="123"/>
        <v>0.12500000000000078</v>
      </c>
      <c r="G844" s="13">
        <f t="shared" si="117"/>
        <v>13.833333333333332</v>
      </c>
      <c r="H844" s="13">
        <f t="shared" si="118"/>
        <v>197.50000000000122</v>
      </c>
      <c r="I844" s="13">
        <f t="shared" si="119"/>
        <v>188.57056680000002</v>
      </c>
      <c r="J844" s="13">
        <f t="shared" si="120"/>
        <v>82.385981562500007</v>
      </c>
      <c r="K844" s="13">
        <f>H844+I844+J844</f>
        <v>468.45654836250128</v>
      </c>
      <c r="L844" s="13">
        <f>(K844*G844)/1000</f>
        <v>6.4803155856812671</v>
      </c>
      <c r="M844" s="13" t="str">
        <f>IF(F844&lt;0, "Yes", "No")</f>
        <v>No</v>
      </c>
      <c r="N844" s="19">
        <f t="shared" si="121"/>
        <v>6.4803155856812671</v>
      </c>
      <c r="O844" s="13">
        <f t="shared" si="122"/>
        <v>0</v>
      </c>
      <c r="P844" s="13">
        <f t="shared" si="124"/>
        <v>0.78373149323484825</v>
      </c>
      <c r="Q844" s="13">
        <f t="shared" si="125"/>
        <v>0.36707797628045408</v>
      </c>
    </row>
    <row r="845" spans="2:17">
      <c r="B845" s="3" t="s">
        <v>12</v>
      </c>
      <c r="C845" s="3">
        <v>837</v>
      </c>
      <c r="D845" s="3">
        <v>248</v>
      </c>
      <c r="E845" s="9">
        <v>50.2</v>
      </c>
      <c r="F845" s="13">
        <f t="shared" si="123"/>
        <v>0.15277777777777798</v>
      </c>
      <c r="G845" s="13">
        <f t="shared" si="117"/>
        <v>13.944444444444445</v>
      </c>
      <c r="H845" s="13">
        <f t="shared" si="118"/>
        <v>241.38888888888923</v>
      </c>
      <c r="I845" s="13">
        <f t="shared" si="119"/>
        <v>188.59123320000003</v>
      </c>
      <c r="J845" s="13">
        <f t="shared" si="120"/>
        <v>83.714766284722245</v>
      </c>
      <c r="K845" s="13">
        <f>H845+I845+J845</f>
        <v>513.69488837361155</v>
      </c>
      <c r="L845" s="13">
        <f>(K845*G845)/1000</f>
        <v>7.1631898323209171</v>
      </c>
      <c r="M845" s="13" t="str">
        <f>IF(F845&lt;0, "Yes", "No")</f>
        <v>No</v>
      </c>
      <c r="N845" s="19">
        <f t="shared" si="121"/>
        <v>7.1631898323209171</v>
      </c>
      <c r="O845" s="13">
        <f t="shared" si="122"/>
        <v>0</v>
      </c>
      <c r="P845" s="13">
        <f t="shared" si="124"/>
        <v>0.78572126818827071</v>
      </c>
      <c r="Q845" s="13">
        <f t="shared" si="125"/>
        <v>0.36707797628045408</v>
      </c>
    </row>
    <row r="846" spans="2:17">
      <c r="B846" s="3" t="s">
        <v>12</v>
      </c>
      <c r="C846" s="3">
        <v>838</v>
      </c>
      <c r="D846" s="3">
        <v>249</v>
      </c>
      <c r="E846" s="9">
        <v>50.9</v>
      </c>
      <c r="F846" s="13">
        <f t="shared" si="123"/>
        <v>0.22222222222222143</v>
      </c>
      <c r="G846" s="13">
        <f t="shared" si="117"/>
        <v>14.138888888888888</v>
      </c>
      <c r="H846" s="13">
        <f t="shared" si="118"/>
        <v>351.11111111110984</v>
      </c>
      <c r="I846" s="13">
        <f t="shared" si="119"/>
        <v>188.6273994</v>
      </c>
      <c r="J846" s="13">
        <f t="shared" si="120"/>
        <v>86.065718654513887</v>
      </c>
      <c r="K846" s="13">
        <f>H846+I846+J846</f>
        <v>625.80422916562361</v>
      </c>
      <c r="L846" s="13">
        <f>(K846*G846)/1000</f>
        <v>8.8481764623695103</v>
      </c>
      <c r="M846" s="13" t="str">
        <f>IF(F846&lt;0, "Yes", "No")</f>
        <v>No</v>
      </c>
      <c r="N846" s="19">
        <f t="shared" si="121"/>
        <v>8.8481764623695103</v>
      </c>
      <c r="O846" s="13">
        <f t="shared" si="122"/>
        <v>0</v>
      </c>
      <c r="P846" s="13">
        <f t="shared" si="124"/>
        <v>0.78817909498337335</v>
      </c>
      <c r="Q846" s="13">
        <f t="shared" si="125"/>
        <v>0.36707797628045408</v>
      </c>
    </row>
    <row r="847" spans="2:17">
      <c r="B847" s="3" t="s">
        <v>12</v>
      </c>
      <c r="C847" s="3">
        <v>839</v>
      </c>
      <c r="D847" s="3">
        <v>250</v>
      </c>
      <c r="E847" s="9">
        <v>51.8</v>
      </c>
      <c r="F847" s="13">
        <f t="shared" si="123"/>
        <v>0.2222222222222224</v>
      </c>
      <c r="G847" s="13">
        <f t="shared" si="117"/>
        <v>14.388888888888888</v>
      </c>
      <c r="H847" s="13">
        <f t="shared" si="118"/>
        <v>351.11111111111143</v>
      </c>
      <c r="I847" s="13">
        <f t="shared" si="119"/>
        <v>188.67389879999999</v>
      </c>
      <c r="J847" s="13">
        <f t="shared" si="120"/>
        <v>89.136207951388883</v>
      </c>
      <c r="K847" s="13">
        <f>H847+I847+J847</f>
        <v>628.92121786250027</v>
      </c>
      <c r="L847" s="13">
        <f>(K847*G847)/1000</f>
        <v>9.0494775236881981</v>
      </c>
      <c r="M847" s="13" t="str">
        <f>IF(F847&lt;0, "Yes", "No")</f>
        <v>No</v>
      </c>
      <c r="N847" s="19">
        <f t="shared" si="121"/>
        <v>9.0494775236881981</v>
      </c>
      <c r="O847" s="13">
        <f t="shared" si="122"/>
        <v>0</v>
      </c>
      <c r="P847" s="13">
        <f t="shared" si="124"/>
        <v>0.79069283873995344</v>
      </c>
      <c r="Q847" s="13">
        <f t="shared" si="125"/>
        <v>0.36707797628045408</v>
      </c>
    </row>
    <row r="848" spans="2:17">
      <c r="B848" s="3" t="s">
        <v>12</v>
      </c>
      <c r="C848" s="3">
        <v>840</v>
      </c>
      <c r="D848" s="3">
        <v>251</v>
      </c>
      <c r="E848" s="9">
        <v>52.5</v>
      </c>
      <c r="F848" s="13">
        <f t="shared" si="123"/>
        <v>0.20833333333333331</v>
      </c>
      <c r="G848" s="13">
        <f t="shared" si="117"/>
        <v>14.583333333333332</v>
      </c>
      <c r="H848" s="13">
        <f t="shared" si="118"/>
        <v>329.16666666666663</v>
      </c>
      <c r="I848" s="13">
        <f t="shared" si="119"/>
        <v>188.71006500000001</v>
      </c>
      <c r="J848" s="13">
        <f t="shared" si="120"/>
        <v>91.561572265625003</v>
      </c>
      <c r="K848" s="13">
        <f>H848+I848+J848</f>
        <v>609.43830393229166</v>
      </c>
      <c r="L848" s="13">
        <f>(K848*G848)/1000</f>
        <v>8.8876419323459199</v>
      </c>
      <c r="M848" s="13" t="str">
        <f>IF(F848&lt;0, "Yes", "No")</f>
        <v>No</v>
      </c>
      <c r="N848" s="19">
        <f t="shared" si="121"/>
        <v>8.8876419323459199</v>
      </c>
      <c r="O848" s="13">
        <f t="shared" si="122"/>
        <v>0</v>
      </c>
      <c r="P848" s="13">
        <f t="shared" si="124"/>
        <v>0.79316162816560509</v>
      </c>
      <c r="Q848" s="13">
        <f t="shared" si="125"/>
        <v>0.36707797628045408</v>
      </c>
    </row>
    <row r="849" spans="2:17">
      <c r="B849" s="3" t="s">
        <v>12</v>
      </c>
      <c r="C849" s="3">
        <v>841</v>
      </c>
      <c r="D849" s="3">
        <v>252</v>
      </c>
      <c r="E849" s="9">
        <v>53.3</v>
      </c>
      <c r="F849" s="13">
        <f t="shared" si="123"/>
        <v>0.27777777777777779</v>
      </c>
      <c r="G849" s="13">
        <f t="shared" si="117"/>
        <v>14.805555555555554</v>
      </c>
      <c r="H849" s="13">
        <f t="shared" si="118"/>
        <v>438.88888888888891</v>
      </c>
      <c r="I849" s="13">
        <f t="shared" si="119"/>
        <v>188.75139780000001</v>
      </c>
      <c r="J849" s="13">
        <f t="shared" si="120"/>
        <v>94.37328073784721</v>
      </c>
      <c r="K849" s="13">
        <f>H849+I849+J849</f>
        <v>722.01356742673602</v>
      </c>
      <c r="L849" s="13">
        <f>(K849*G849)/1000</f>
        <v>10.689811984401397</v>
      </c>
      <c r="M849" s="13" t="str">
        <f>IF(F849&lt;0, "Yes", "No")</f>
        <v>No</v>
      </c>
      <c r="N849" s="19">
        <f t="shared" si="121"/>
        <v>10.689811984401397</v>
      </c>
      <c r="O849" s="13">
        <f t="shared" si="122"/>
        <v>0</v>
      </c>
      <c r="P849" s="13">
        <f t="shared" si="124"/>
        <v>0.79613102038349437</v>
      </c>
      <c r="Q849" s="13">
        <f t="shared" si="125"/>
        <v>0.36707797628045408</v>
      </c>
    </row>
    <row r="850" spans="2:17">
      <c r="B850" s="3" t="s">
        <v>12</v>
      </c>
      <c r="C850" s="3">
        <v>842</v>
      </c>
      <c r="D850" s="3">
        <v>253</v>
      </c>
      <c r="E850" s="9">
        <v>54.5</v>
      </c>
      <c r="F850" s="13">
        <f t="shared" si="123"/>
        <v>0.33333333333333409</v>
      </c>
      <c r="G850" s="13">
        <f t="shared" si="117"/>
        <v>15.138888888888889</v>
      </c>
      <c r="H850" s="13">
        <f t="shared" si="118"/>
        <v>526.66666666666788</v>
      </c>
      <c r="I850" s="13">
        <f t="shared" si="119"/>
        <v>188.81339699999998</v>
      </c>
      <c r="J850" s="13">
        <f t="shared" si="120"/>
        <v>98.67057052951391</v>
      </c>
      <c r="K850" s="13">
        <f>H850+I850+J850</f>
        <v>814.15063419618184</v>
      </c>
      <c r="L850" s="13">
        <f>(K850*G850)/1000</f>
        <v>12.32533598991442</v>
      </c>
      <c r="M850" s="13" t="str">
        <f>IF(F850&lt;0, "Yes", "No")</f>
        <v>No</v>
      </c>
      <c r="N850" s="19">
        <f t="shared" si="121"/>
        <v>12.32533598991442</v>
      </c>
      <c r="O850" s="13">
        <f t="shared" si="122"/>
        <v>0</v>
      </c>
      <c r="P850" s="13">
        <f t="shared" si="124"/>
        <v>0.79955472482513723</v>
      </c>
      <c r="Q850" s="13">
        <f t="shared" si="125"/>
        <v>0.36707797628045408</v>
      </c>
    </row>
    <row r="851" spans="2:17">
      <c r="B851" s="3" t="s">
        <v>12</v>
      </c>
      <c r="C851" s="3">
        <v>843</v>
      </c>
      <c r="D851" s="3">
        <v>254</v>
      </c>
      <c r="E851" s="9">
        <v>55.7</v>
      </c>
      <c r="F851" s="13">
        <f t="shared" si="123"/>
        <v>0.27777777777777779</v>
      </c>
      <c r="G851" s="13">
        <f t="shared" si="117"/>
        <v>15.472222222222223</v>
      </c>
      <c r="H851" s="13">
        <f t="shared" si="118"/>
        <v>438.88888888888891</v>
      </c>
      <c r="I851" s="13">
        <f t="shared" si="119"/>
        <v>188.87539620000004</v>
      </c>
      <c r="J851" s="13">
        <f t="shared" si="120"/>
        <v>103.06353282118059</v>
      </c>
      <c r="K851" s="13">
        <f>H851+I851+J851</f>
        <v>730.8278179100696</v>
      </c>
      <c r="L851" s="13">
        <f>(K851*G851)/1000</f>
        <v>11.307530404886354</v>
      </c>
      <c r="M851" s="13" t="str">
        <f>IF(F851&lt;0, "Yes", "No")</f>
        <v>No</v>
      </c>
      <c r="N851" s="19">
        <f t="shared" si="121"/>
        <v>11.307530404886354</v>
      </c>
      <c r="O851" s="13">
        <f t="shared" si="122"/>
        <v>0</v>
      </c>
      <c r="P851" s="13">
        <f t="shared" si="124"/>
        <v>0.80269570549316127</v>
      </c>
      <c r="Q851" s="13">
        <f t="shared" si="125"/>
        <v>0.36707797628045408</v>
      </c>
    </row>
    <row r="852" spans="2:17">
      <c r="B852" s="3" t="s">
        <v>12</v>
      </c>
      <c r="C852" s="3">
        <v>844</v>
      </c>
      <c r="D852" s="3">
        <v>255</v>
      </c>
      <c r="E852" s="9">
        <v>56.5</v>
      </c>
      <c r="F852" s="13">
        <f t="shared" si="123"/>
        <v>0.15277777777777699</v>
      </c>
      <c r="G852" s="13">
        <f t="shared" si="117"/>
        <v>15.694444444444445</v>
      </c>
      <c r="H852" s="13">
        <f t="shared" si="118"/>
        <v>241.38888888888764</v>
      </c>
      <c r="I852" s="13">
        <f t="shared" si="119"/>
        <v>188.916729</v>
      </c>
      <c r="J852" s="13">
        <f t="shared" si="120"/>
        <v>106.04532573784724</v>
      </c>
      <c r="K852" s="13">
        <f>H852+I852+J852</f>
        <v>536.35094362673487</v>
      </c>
      <c r="L852" s="13">
        <f>(K852*G852)/1000</f>
        <v>8.417730087475146</v>
      </c>
      <c r="M852" s="13" t="str">
        <f>IF(F852&lt;0, "Yes", "No")</f>
        <v>No</v>
      </c>
      <c r="N852" s="19">
        <f t="shared" si="121"/>
        <v>8.417730087475146</v>
      </c>
      <c r="O852" s="13">
        <f t="shared" si="122"/>
        <v>0</v>
      </c>
      <c r="P852" s="13">
        <f t="shared" si="124"/>
        <v>0.80503396385079329</v>
      </c>
      <c r="Q852" s="13">
        <f t="shared" si="125"/>
        <v>0.36707797628045408</v>
      </c>
    </row>
    <row r="853" spans="2:17">
      <c r="B853" s="3" t="s">
        <v>12</v>
      </c>
      <c r="C853" s="3">
        <v>845</v>
      </c>
      <c r="D853" s="3">
        <v>256</v>
      </c>
      <c r="E853" s="9">
        <v>56.8</v>
      </c>
      <c r="F853" s="13">
        <f t="shared" si="123"/>
        <v>6.9444444444444448E-2</v>
      </c>
      <c r="G853" s="13">
        <f t="shared" si="117"/>
        <v>15.777777777777777</v>
      </c>
      <c r="H853" s="13">
        <f t="shared" si="118"/>
        <v>109.72222222222223</v>
      </c>
      <c r="I853" s="13">
        <f t="shared" si="119"/>
        <v>188.93222879999999</v>
      </c>
      <c r="J853" s="13">
        <f t="shared" si="120"/>
        <v>107.17446055555556</v>
      </c>
      <c r="K853" s="13">
        <f>H853+I853+J853</f>
        <v>405.82891157777783</v>
      </c>
      <c r="L853" s="13">
        <f>(K853*G853)/1000</f>
        <v>6.4030783826716053</v>
      </c>
      <c r="M853" s="13" t="str">
        <f>IF(F853&lt;0, "Yes", "No")</f>
        <v>No</v>
      </c>
      <c r="N853" s="19">
        <f t="shared" si="121"/>
        <v>6.4030783826716053</v>
      </c>
      <c r="O853" s="13">
        <f t="shared" si="122"/>
        <v>0</v>
      </c>
      <c r="P853" s="13">
        <f t="shared" si="124"/>
        <v>0.80681259673486871</v>
      </c>
      <c r="Q853" s="13">
        <f t="shared" si="125"/>
        <v>0.36707797628045408</v>
      </c>
    </row>
    <row r="854" spans="2:17">
      <c r="B854" s="3" t="s">
        <v>12</v>
      </c>
      <c r="C854" s="3">
        <v>846</v>
      </c>
      <c r="D854" s="3">
        <v>257</v>
      </c>
      <c r="E854" s="9">
        <v>57</v>
      </c>
      <c r="F854" s="13">
        <f t="shared" si="123"/>
        <v>5.5555555555556344E-2</v>
      </c>
      <c r="G854" s="13">
        <f t="shared" si="117"/>
        <v>15.833333333333332</v>
      </c>
      <c r="H854" s="13">
        <f t="shared" si="118"/>
        <v>87.777777777779022</v>
      </c>
      <c r="I854" s="13">
        <f t="shared" si="119"/>
        <v>188.94256200000001</v>
      </c>
      <c r="J854" s="13">
        <f t="shared" si="120"/>
        <v>107.93053906249999</v>
      </c>
      <c r="K854" s="13">
        <f>H854+I854+J854</f>
        <v>384.65087884027901</v>
      </c>
      <c r="L854" s="13">
        <f>(K854*G854)/1000</f>
        <v>6.0903055816377503</v>
      </c>
      <c r="M854" s="13" t="str">
        <f>IF(F854&lt;0, "Yes", "No")</f>
        <v>No</v>
      </c>
      <c r="N854" s="19">
        <f t="shared" si="121"/>
        <v>6.0903055816377503</v>
      </c>
      <c r="O854" s="13">
        <f t="shared" si="122"/>
        <v>0</v>
      </c>
      <c r="P854" s="13">
        <f t="shared" si="124"/>
        <v>0.80850434828532369</v>
      </c>
      <c r="Q854" s="13">
        <f t="shared" si="125"/>
        <v>0.36707797628045408</v>
      </c>
    </row>
    <row r="855" spans="2:17">
      <c r="B855" s="3" t="s">
        <v>12</v>
      </c>
      <c r="C855" s="3">
        <v>847</v>
      </c>
      <c r="D855" s="3">
        <v>258</v>
      </c>
      <c r="E855" s="9">
        <v>57.2</v>
      </c>
      <c r="F855" s="13">
        <f t="shared" si="123"/>
        <v>9.7222222222222612E-2</v>
      </c>
      <c r="G855" s="13">
        <f t="shared" si="117"/>
        <v>15.888888888888889</v>
      </c>
      <c r="H855" s="13">
        <f t="shared" si="118"/>
        <v>153.61111111111174</v>
      </c>
      <c r="I855" s="13">
        <f t="shared" si="119"/>
        <v>188.9528952</v>
      </c>
      <c r="J855" s="13">
        <f t="shared" si="120"/>
        <v>108.68927513888892</v>
      </c>
      <c r="K855" s="13">
        <f>H855+I855+J855</f>
        <v>451.2532814500006</v>
      </c>
      <c r="L855" s="13">
        <f>(K855*G855)/1000</f>
        <v>7.1699132497055649</v>
      </c>
      <c r="M855" s="13" t="str">
        <f>IF(F855&lt;0, "Yes", "No")</f>
        <v>No</v>
      </c>
      <c r="N855" s="19">
        <f t="shared" si="121"/>
        <v>7.1699132497055649</v>
      </c>
      <c r="O855" s="13">
        <f t="shared" si="122"/>
        <v>0</v>
      </c>
      <c r="P855" s="13">
        <f t="shared" si="124"/>
        <v>0.81049599085468638</v>
      </c>
      <c r="Q855" s="13">
        <f t="shared" si="125"/>
        <v>0.36707797628045408</v>
      </c>
    </row>
    <row r="856" spans="2:17">
      <c r="B856" s="3" t="s">
        <v>12</v>
      </c>
      <c r="C856" s="3">
        <v>848</v>
      </c>
      <c r="D856" s="3">
        <v>259</v>
      </c>
      <c r="E856" s="9">
        <v>57.7</v>
      </c>
      <c r="F856" s="13">
        <f t="shared" si="123"/>
        <v>0.20833333333333331</v>
      </c>
      <c r="G856" s="13">
        <f t="shared" si="117"/>
        <v>16.027777777777779</v>
      </c>
      <c r="H856" s="13">
        <f t="shared" si="118"/>
        <v>329.16666666666663</v>
      </c>
      <c r="I856" s="13">
        <f t="shared" si="119"/>
        <v>188.97872820000001</v>
      </c>
      <c r="J856" s="13">
        <f t="shared" si="120"/>
        <v>110.59774219618059</v>
      </c>
      <c r="K856" s="13">
        <f>H856+I856+J856</f>
        <v>628.74313706284715</v>
      </c>
      <c r="L856" s="13">
        <f>(K856*G856)/1000</f>
        <v>10.07735528014619</v>
      </c>
      <c r="M856" s="13" t="str">
        <f>IF(F856&lt;0, "Yes", "No")</f>
        <v>No</v>
      </c>
      <c r="N856" s="19">
        <f t="shared" si="121"/>
        <v>10.07735528014619</v>
      </c>
      <c r="O856" s="13">
        <f t="shared" si="122"/>
        <v>0</v>
      </c>
      <c r="P856" s="13">
        <f t="shared" si="124"/>
        <v>0.81329525621028254</v>
      </c>
      <c r="Q856" s="13">
        <f t="shared" si="125"/>
        <v>0.36707797628045408</v>
      </c>
    </row>
    <row r="857" spans="2:17">
      <c r="B857" s="3" t="s">
        <v>12</v>
      </c>
      <c r="C857" s="3">
        <v>849</v>
      </c>
      <c r="D857" s="3">
        <v>260</v>
      </c>
      <c r="E857" s="9">
        <v>58.7</v>
      </c>
      <c r="F857" s="13">
        <f t="shared" si="123"/>
        <v>0.33333333333333315</v>
      </c>
      <c r="G857" s="13">
        <f t="shared" si="117"/>
        <v>16.305555555555557</v>
      </c>
      <c r="H857" s="13">
        <f t="shared" si="118"/>
        <v>526.6666666666664</v>
      </c>
      <c r="I857" s="13">
        <f t="shared" si="119"/>
        <v>189.03039420000002</v>
      </c>
      <c r="J857" s="13">
        <f t="shared" si="120"/>
        <v>114.46450573784728</v>
      </c>
      <c r="K857" s="13">
        <f>H857+I857+J857</f>
        <v>830.16156660451372</v>
      </c>
      <c r="L857" s="13">
        <f>(K857*G857)/1000</f>
        <v>13.536245544356934</v>
      </c>
      <c r="M857" s="13" t="str">
        <f>IF(F857&lt;0, "Yes", "No")</f>
        <v>No</v>
      </c>
      <c r="N857" s="19">
        <f t="shared" si="121"/>
        <v>13.536245544356934</v>
      </c>
      <c r="O857" s="13">
        <f t="shared" si="122"/>
        <v>0</v>
      </c>
      <c r="P857" s="13">
        <f t="shared" si="124"/>
        <v>0.81705532441704831</v>
      </c>
      <c r="Q857" s="13">
        <f t="shared" si="125"/>
        <v>0.36707797628045408</v>
      </c>
    </row>
    <row r="858" spans="2:17">
      <c r="B858" s="3" t="s">
        <v>12</v>
      </c>
      <c r="C858" s="3">
        <v>850</v>
      </c>
      <c r="D858" s="3">
        <v>261</v>
      </c>
      <c r="E858" s="9">
        <v>60.1</v>
      </c>
      <c r="F858" s="13">
        <f t="shared" si="123"/>
        <v>0.33333333333333315</v>
      </c>
      <c r="G858" s="13">
        <f t="shared" si="117"/>
        <v>16.694444444444443</v>
      </c>
      <c r="H858" s="13">
        <f t="shared" si="118"/>
        <v>526.6666666666664</v>
      </c>
      <c r="I858" s="13">
        <f t="shared" si="119"/>
        <v>189.10272659999998</v>
      </c>
      <c r="J858" s="13">
        <f t="shared" si="120"/>
        <v>119.98959261284722</v>
      </c>
      <c r="K858" s="13">
        <f>H858+I858+J858</f>
        <v>835.7589858795136</v>
      </c>
      <c r="L858" s="13">
        <f>(K858*G858)/1000</f>
        <v>13.952531958710768</v>
      </c>
      <c r="M858" s="13" t="str">
        <f>IF(F858&lt;0, "Yes", "No")</f>
        <v>No</v>
      </c>
      <c r="N858" s="19">
        <f t="shared" si="121"/>
        <v>13.952531958710768</v>
      </c>
      <c r="O858" s="13">
        <f t="shared" si="122"/>
        <v>0</v>
      </c>
      <c r="P858" s="13">
        <f t="shared" si="124"/>
        <v>0.82093102773891247</v>
      </c>
      <c r="Q858" s="13">
        <f t="shared" si="125"/>
        <v>0.36707797628045408</v>
      </c>
    </row>
    <row r="859" spans="2:17">
      <c r="B859" s="3" t="s">
        <v>12</v>
      </c>
      <c r="C859" s="3">
        <v>851</v>
      </c>
      <c r="D859" s="3">
        <v>262</v>
      </c>
      <c r="E859" s="9">
        <v>61.1</v>
      </c>
      <c r="F859" s="13">
        <f t="shared" si="123"/>
        <v>0.2222222222222224</v>
      </c>
      <c r="G859" s="13">
        <f t="shared" si="117"/>
        <v>16.972222222222221</v>
      </c>
      <c r="H859" s="13">
        <f t="shared" si="118"/>
        <v>351.11111111111143</v>
      </c>
      <c r="I859" s="13">
        <f t="shared" si="119"/>
        <v>189.15439259999999</v>
      </c>
      <c r="J859" s="13">
        <f t="shared" si="120"/>
        <v>124.01581032118057</v>
      </c>
      <c r="K859" s="13">
        <f>H859+I859+J859</f>
        <v>664.28131403229202</v>
      </c>
      <c r="L859" s="13">
        <f>(K859*G859)/1000</f>
        <v>11.274330079825845</v>
      </c>
      <c r="M859" s="13" t="str">
        <f>IF(F859&lt;0, "Yes", "No")</f>
        <v>No</v>
      </c>
      <c r="N859" s="19">
        <f t="shared" si="121"/>
        <v>11.274330079825845</v>
      </c>
      <c r="O859" s="13">
        <f t="shared" si="122"/>
        <v>0</v>
      </c>
      <c r="P859" s="13">
        <f t="shared" si="124"/>
        <v>0.82406278609441963</v>
      </c>
      <c r="Q859" s="13">
        <f t="shared" si="125"/>
        <v>0.36707797628045408</v>
      </c>
    </row>
    <row r="860" spans="2:17">
      <c r="B860" s="3" t="s">
        <v>12</v>
      </c>
      <c r="C860" s="3">
        <v>852</v>
      </c>
      <c r="D860" s="3">
        <v>263</v>
      </c>
      <c r="E860" s="9">
        <v>61.7</v>
      </c>
      <c r="F860" s="13">
        <f t="shared" si="123"/>
        <v>0.16666666666666607</v>
      </c>
      <c r="G860" s="13">
        <f t="shared" si="117"/>
        <v>17.138888888888889</v>
      </c>
      <c r="H860" s="13">
        <f t="shared" si="118"/>
        <v>263.3333333333324</v>
      </c>
      <c r="I860" s="13">
        <f t="shared" si="119"/>
        <v>189.1853922</v>
      </c>
      <c r="J860" s="13">
        <f t="shared" si="120"/>
        <v>126.46343177951391</v>
      </c>
      <c r="K860" s="13">
        <f>H860+I860+J860</f>
        <v>578.98215731284631</v>
      </c>
      <c r="L860" s="13">
        <f>(K860*G860)/1000</f>
        <v>9.9231108628340614</v>
      </c>
      <c r="M860" s="13" t="str">
        <f>IF(F860&lt;0, "Yes", "No")</f>
        <v>No</v>
      </c>
      <c r="N860" s="19">
        <f t="shared" si="121"/>
        <v>9.9231108628340614</v>
      </c>
      <c r="O860" s="13">
        <f t="shared" si="122"/>
        <v>0</v>
      </c>
      <c r="P860" s="13">
        <f t="shared" si="124"/>
        <v>0.82681920577854018</v>
      </c>
      <c r="Q860" s="13">
        <f t="shared" si="125"/>
        <v>0.36707797628045408</v>
      </c>
    </row>
    <row r="861" spans="2:17">
      <c r="B861" s="3" t="s">
        <v>12</v>
      </c>
      <c r="C861" s="3">
        <v>853</v>
      </c>
      <c r="D861" s="3">
        <v>264</v>
      </c>
      <c r="E861" s="9">
        <v>62.3</v>
      </c>
      <c r="F861" s="13">
        <f t="shared" si="123"/>
        <v>0.16666666666666607</v>
      </c>
      <c r="G861" s="13">
        <f t="shared" si="117"/>
        <v>17.305555555555554</v>
      </c>
      <c r="H861" s="13">
        <f t="shared" si="118"/>
        <v>263.3333333333324</v>
      </c>
      <c r="I861" s="13">
        <f t="shared" si="119"/>
        <v>189.2163918</v>
      </c>
      <c r="J861" s="13">
        <f t="shared" si="120"/>
        <v>128.93497136284722</v>
      </c>
      <c r="K861" s="13">
        <f>H861+I861+J861</f>
        <v>581.48469649617959</v>
      </c>
      <c r="L861" s="13">
        <f>(K861*G861)/1000</f>
        <v>10.062915719919996</v>
      </c>
      <c r="M861" s="13" t="str">
        <f>IF(F861&lt;0, "Yes", "No")</f>
        <v>No</v>
      </c>
      <c r="N861" s="19">
        <f t="shared" si="121"/>
        <v>10.062915719919996</v>
      </c>
      <c r="O861" s="13">
        <f t="shared" si="122"/>
        <v>0</v>
      </c>
      <c r="P861" s="13">
        <f t="shared" si="124"/>
        <v>0.82961446014518458</v>
      </c>
      <c r="Q861" s="13">
        <f t="shared" si="125"/>
        <v>0.36707797628045408</v>
      </c>
    </row>
    <row r="862" spans="2:17">
      <c r="B862" s="3" t="s">
        <v>12</v>
      </c>
      <c r="C862" s="3">
        <v>854</v>
      </c>
      <c r="D862" s="3">
        <v>265</v>
      </c>
      <c r="E862" s="9">
        <v>62.9</v>
      </c>
      <c r="F862" s="13">
        <f t="shared" si="123"/>
        <v>0.1388888888888889</v>
      </c>
      <c r="G862" s="13">
        <f t="shared" si="117"/>
        <v>17.472222222222221</v>
      </c>
      <c r="H862" s="13">
        <f t="shared" si="118"/>
        <v>219.44444444444446</v>
      </c>
      <c r="I862" s="13">
        <f t="shared" si="119"/>
        <v>189.2473914</v>
      </c>
      <c r="J862" s="13">
        <f t="shared" si="120"/>
        <v>131.43042907118055</v>
      </c>
      <c r="K862" s="13">
        <f>H862+I862+J862</f>
        <v>540.12226491562501</v>
      </c>
      <c r="L862" s="13">
        <f>(K862*G862)/1000</f>
        <v>9.4371362397757803</v>
      </c>
      <c r="M862" s="13" t="str">
        <f>IF(F862&lt;0, "Yes", "No")</f>
        <v>No</v>
      </c>
      <c r="N862" s="19">
        <f t="shared" si="121"/>
        <v>9.4371362397757803</v>
      </c>
      <c r="O862" s="13">
        <f t="shared" si="122"/>
        <v>0</v>
      </c>
      <c r="P862" s="13">
        <f t="shared" si="124"/>
        <v>0.83223588687845562</v>
      </c>
      <c r="Q862" s="13">
        <f t="shared" si="125"/>
        <v>0.36707797628045408</v>
      </c>
    </row>
    <row r="863" spans="2:17">
      <c r="B863" s="3" t="s">
        <v>12</v>
      </c>
      <c r="C863" s="3">
        <v>855</v>
      </c>
      <c r="D863" s="3">
        <v>266</v>
      </c>
      <c r="E863" s="9">
        <v>63.3</v>
      </c>
      <c r="F863" s="13">
        <f t="shared" si="123"/>
        <v>6.9444444444444448E-2</v>
      </c>
      <c r="G863" s="13">
        <f t="shared" si="117"/>
        <v>17.583333333333332</v>
      </c>
      <c r="H863" s="13">
        <f t="shared" si="118"/>
        <v>109.72222222222223</v>
      </c>
      <c r="I863" s="13">
        <f t="shared" si="119"/>
        <v>189.26805780000001</v>
      </c>
      <c r="J863" s="13">
        <f t="shared" si="120"/>
        <v>133.107355390625</v>
      </c>
      <c r="K863" s="13">
        <f>H863+I863+J863</f>
        <v>432.09763541284724</v>
      </c>
      <c r="L863" s="13">
        <f>(K863*G863)/1000</f>
        <v>7.5977167560092305</v>
      </c>
      <c r="M863" s="13" t="str">
        <f>IF(F863&lt;0, "Yes", "No")</f>
        <v>No</v>
      </c>
      <c r="N863" s="19">
        <f t="shared" si="121"/>
        <v>7.5977167560092305</v>
      </c>
      <c r="O863" s="13">
        <f t="shared" si="122"/>
        <v>0</v>
      </c>
      <c r="P863" s="13">
        <f t="shared" si="124"/>
        <v>0.83434636375512483</v>
      </c>
      <c r="Q863" s="13">
        <f t="shared" si="125"/>
        <v>0.36707797628045408</v>
      </c>
    </row>
    <row r="864" spans="2:17">
      <c r="B864" s="3" t="s">
        <v>12</v>
      </c>
      <c r="C864" s="3">
        <v>856</v>
      </c>
      <c r="D864" s="3">
        <v>267</v>
      </c>
      <c r="E864" s="9">
        <v>63.4</v>
      </c>
      <c r="F864" s="13">
        <f t="shared" si="123"/>
        <v>2.7777777777778172E-2</v>
      </c>
      <c r="G864" s="13">
        <f t="shared" si="117"/>
        <v>17.611111111111111</v>
      </c>
      <c r="H864" s="13">
        <f t="shared" si="118"/>
        <v>43.888888888889511</v>
      </c>
      <c r="I864" s="13">
        <f t="shared" si="119"/>
        <v>189.27322439999998</v>
      </c>
      <c r="J864" s="13">
        <f t="shared" si="120"/>
        <v>133.52824795138889</v>
      </c>
      <c r="K864" s="13">
        <f>H864+I864+J864</f>
        <v>366.69036124027838</v>
      </c>
      <c r="L864" s="13">
        <f>(K864*G864)/1000</f>
        <v>6.4578246951760141</v>
      </c>
      <c r="M864" s="13" t="str">
        <f>IF(F864&lt;0, "Yes", "No")</f>
        <v>No</v>
      </c>
      <c r="N864" s="19">
        <f t="shared" si="121"/>
        <v>6.4578246951760141</v>
      </c>
      <c r="O864" s="13">
        <f t="shared" si="122"/>
        <v>0</v>
      </c>
      <c r="P864" s="13">
        <f t="shared" si="124"/>
        <v>0.8361402039482293</v>
      </c>
      <c r="Q864" s="13">
        <f t="shared" si="125"/>
        <v>0.36707797628045408</v>
      </c>
    </row>
    <row r="865" spans="2:17">
      <c r="B865" s="3" t="s">
        <v>12</v>
      </c>
      <c r="C865" s="3">
        <v>857</v>
      </c>
      <c r="D865" s="3">
        <v>268</v>
      </c>
      <c r="E865" s="9">
        <v>63.5</v>
      </c>
      <c r="F865" s="13">
        <f t="shared" si="123"/>
        <v>0.15277777777777798</v>
      </c>
      <c r="G865" s="13">
        <f t="shared" si="117"/>
        <v>17.638888888888889</v>
      </c>
      <c r="H865" s="13">
        <f t="shared" si="118"/>
        <v>241.38888888888923</v>
      </c>
      <c r="I865" s="13">
        <f t="shared" si="119"/>
        <v>189.27839100000003</v>
      </c>
      <c r="J865" s="13">
        <f t="shared" si="120"/>
        <v>133.94980490451391</v>
      </c>
      <c r="K865" s="13">
        <f>H865+I865+J865</f>
        <v>564.61708479340314</v>
      </c>
      <c r="L865" s="13">
        <f>(K865*G865)/1000</f>
        <v>9.9592180234391936</v>
      </c>
      <c r="M865" s="13" t="str">
        <f>IF(F865&lt;0, "Yes", "No")</f>
        <v>No</v>
      </c>
      <c r="N865" s="19">
        <f t="shared" si="121"/>
        <v>9.9592180234391936</v>
      </c>
      <c r="O865" s="13">
        <f t="shared" si="122"/>
        <v>0</v>
      </c>
      <c r="P865" s="13">
        <f t="shared" si="124"/>
        <v>0.83890665339918458</v>
      </c>
      <c r="Q865" s="13">
        <f t="shared" si="125"/>
        <v>0.36707797628045408</v>
      </c>
    </row>
    <row r="866" spans="2:17">
      <c r="B866" s="3" t="s">
        <v>12</v>
      </c>
      <c r="C866" s="3">
        <v>858</v>
      </c>
      <c r="D866" s="3">
        <v>269</v>
      </c>
      <c r="E866" s="9">
        <v>64.5</v>
      </c>
      <c r="F866" s="13">
        <f t="shared" si="123"/>
        <v>0.31944444444444403</v>
      </c>
      <c r="G866" s="13">
        <f t="shared" si="117"/>
        <v>17.916666666666668</v>
      </c>
      <c r="H866" s="13">
        <f t="shared" si="118"/>
        <v>504.72222222222155</v>
      </c>
      <c r="I866" s="13">
        <f t="shared" si="119"/>
        <v>189.33005699999998</v>
      </c>
      <c r="J866" s="13">
        <f t="shared" si="120"/>
        <v>138.20191601562505</v>
      </c>
      <c r="K866" s="13">
        <f>H866+I866+J866</f>
        <v>832.25419523784649</v>
      </c>
      <c r="L866" s="13">
        <f>(K866*G866)/1000</f>
        <v>14.911220998011416</v>
      </c>
      <c r="M866" s="13" t="str">
        <f>IF(F866&lt;0, "Yes", "No")</f>
        <v>No</v>
      </c>
      <c r="N866" s="19">
        <f t="shared" si="121"/>
        <v>14.911220998011416</v>
      </c>
      <c r="O866" s="13">
        <f t="shared" si="122"/>
        <v>0</v>
      </c>
      <c r="P866" s="13">
        <f t="shared" si="124"/>
        <v>0.84304865923196548</v>
      </c>
      <c r="Q866" s="13">
        <f t="shared" si="125"/>
        <v>0.36707797628045408</v>
      </c>
    </row>
    <row r="867" spans="2:17">
      <c r="B867" s="3" t="s">
        <v>12</v>
      </c>
      <c r="C867" s="3">
        <v>859</v>
      </c>
      <c r="D867" s="3">
        <v>270</v>
      </c>
      <c r="E867" s="9">
        <v>65.8</v>
      </c>
      <c r="F867" s="13">
        <f t="shared" si="123"/>
        <v>0.31944444444444403</v>
      </c>
      <c r="G867" s="13">
        <f t="shared" si="117"/>
        <v>18.277777777777775</v>
      </c>
      <c r="H867" s="13">
        <f t="shared" si="118"/>
        <v>504.72222222222155</v>
      </c>
      <c r="I867" s="13">
        <f t="shared" si="119"/>
        <v>189.39722280000001</v>
      </c>
      <c r="J867" s="13">
        <f t="shared" si="120"/>
        <v>143.82898711805555</v>
      </c>
      <c r="K867" s="13">
        <f>H867+I867+J867</f>
        <v>837.94843214027708</v>
      </c>
      <c r="L867" s="13">
        <f>(K867*G867)/1000</f>
        <v>15.315835231897285</v>
      </c>
      <c r="M867" s="13" t="str">
        <f>IF(F867&lt;0, "Yes", "No")</f>
        <v>No</v>
      </c>
      <c r="N867" s="19">
        <f t="shared" si="121"/>
        <v>15.315835231897285</v>
      </c>
      <c r="O867" s="13">
        <f t="shared" si="122"/>
        <v>0</v>
      </c>
      <c r="P867" s="13">
        <f t="shared" si="124"/>
        <v>0.8473030579074925</v>
      </c>
      <c r="Q867" s="13">
        <f t="shared" si="125"/>
        <v>0.36707797628045408</v>
      </c>
    </row>
    <row r="868" spans="2:17">
      <c r="B868" s="3" t="s">
        <v>12</v>
      </c>
      <c r="C868" s="3">
        <v>860</v>
      </c>
      <c r="D868" s="3">
        <v>271</v>
      </c>
      <c r="E868" s="9">
        <v>66.8</v>
      </c>
      <c r="F868" s="13">
        <f t="shared" si="123"/>
        <v>0.2222222222222234</v>
      </c>
      <c r="G868" s="13">
        <f t="shared" si="117"/>
        <v>18.555555555555554</v>
      </c>
      <c r="H868" s="13">
        <f t="shared" si="118"/>
        <v>351.11111111111296</v>
      </c>
      <c r="I868" s="13">
        <f t="shared" si="119"/>
        <v>189.44888880000002</v>
      </c>
      <c r="J868" s="13">
        <f t="shared" si="120"/>
        <v>148.2339084722222</v>
      </c>
      <c r="K868" s="13">
        <f>H868+I868+J868</f>
        <v>688.79390838333518</v>
      </c>
      <c r="L868" s="13">
        <f>(K868*G868)/1000</f>
        <v>12.780953633335219</v>
      </c>
      <c r="M868" s="13" t="str">
        <f>IF(F868&lt;0, "Yes", "No")</f>
        <v>No</v>
      </c>
      <c r="N868" s="19">
        <f t="shared" si="121"/>
        <v>12.780953633335219</v>
      </c>
      <c r="O868" s="13">
        <f t="shared" si="122"/>
        <v>0</v>
      </c>
      <c r="P868" s="13">
        <f t="shared" si="124"/>
        <v>0.85085332280564119</v>
      </c>
      <c r="Q868" s="13">
        <f t="shared" si="125"/>
        <v>0.36707797628045408</v>
      </c>
    </row>
    <row r="869" spans="2:17">
      <c r="B869" s="3" t="s">
        <v>12</v>
      </c>
      <c r="C869" s="3">
        <v>861</v>
      </c>
      <c r="D869" s="3">
        <v>272</v>
      </c>
      <c r="E869" s="9">
        <v>67.400000000000006</v>
      </c>
      <c r="F869" s="13">
        <f t="shared" si="123"/>
        <v>0.27777777777777779</v>
      </c>
      <c r="G869" s="13">
        <f t="shared" si="117"/>
        <v>18.722222222222225</v>
      </c>
      <c r="H869" s="13">
        <f t="shared" si="118"/>
        <v>438.88888888888891</v>
      </c>
      <c r="I869" s="13">
        <f t="shared" si="119"/>
        <v>189.47988840000002</v>
      </c>
      <c r="J869" s="13">
        <f t="shared" si="120"/>
        <v>150.90875211805562</v>
      </c>
      <c r="K869" s="13">
        <f>H869+I869+J869</f>
        <v>779.27752940694461</v>
      </c>
      <c r="L869" s="13">
        <f>(K869*G869)/1000</f>
        <v>14.589807078341131</v>
      </c>
      <c r="M869" s="13" t="str">
        <f>IF(F869&lt;0, "Yes", "No")</f>
        <v>No</v>
      </c>
      <c r="N869" s="19">
        <f t="shared" si="121"/>
        <v>14.589807078341131</v>
      </c>
      <c r="O869" s="13">
        <f t="shared" si="122"/>
        <v>0</v>
      </c>
      <c r="P869" s="13">
        <f t="shared" si="124"/>
        <v>0.85490604699406925</v>
      </c>
      <c r="Q869" s="13">
        <f t="shared" si="125"/>
        <v>0.36707797628045408</v>
      </c>
    </row>
    <row r="870" spans="2:17">
      <c r="B870" s="3" t="s">
        <v>12</v>
      </c>
      <c r="C870" s="3">
        <v>862</v>
      </c>
      <c r="D870" s="3">
        <v>273</v>
      </c>
      <c r="E870" s="9">
        <v>68.8</v>
      </c>
      <c r="F870" s="13">
        <f t="shared" si="123"/>
        <v>0.51388888888888729</v>
      </c>
      <c r="G870" s="13">
        <f t="shared" si="117"/>
        <v>19.111111111111111</v>
      </c>
      <c r="H870" s="13">
        <f t="shared" si="118"/>
        <v>811.94444444444196</v>
      </c>
      <c r="I870" s="13">
        <f t="shared" si="119"/>
        <v>189.55222079999999</v>
      </c>
      <c r="J870" s="13">
        <f t="shared" si="120"/>
        <v>157.2430688888889</v>
      </c>
      <c r="K870" s="13">
        <f>H870+I870+J870</f>
        <v>1158.7397341333308</v>
      </c>
      <c r="L870" s="13">
        <f>(K870*G870)/1000</f>
        <v>22.144803807881431</v>
      </c>
      <c r="M870" s="13" t="str">
        <f>IF(F870&lt;0, "Yes", "No")</f>
        <v>No</v>
      </c>
      <c r="N870" s="19">
        <f t="shared" si="121"/>
        <v>22.144803807881431</v>
      </c>
      <c r="O870" s="13">
        <f t="shared" si="122"/>
        <v>0</v>
      </c>
      <c r="P870" s="13">
        <f t="shared" si="124"/>
        <v>0.86105738138514742</v>
      </c>
      <c r="Q870" s="13">
        <f t="shared" si="125"/>
        <v>0.36707797628045408</v>
      </c>
    </row>
    <row r="871" spans="2:17">
      <c r="B871" s="3" t="s">
        <v>12</v>
      </c>
      <c r="C871" s="3">
        <v>863</v>
      </c>
      <c r="D871" s="3">
        <v>274</v>
      </c>
      <c r="E871" s="9">
        <v>71.099999999999994</v>
      </c>
      <c r="F871" s="13">
        <f t="shared" si="123"/>
        <v>0.4861111111111111</v>
      </c>
      <c r="G871" s="13">
        <f t="shared" si="117"/>
        <v>19.749999999999996</v>
      </c>
      <c r="H871" s="13">
        <f t="shared" si="118"/>
        <v>768.05555555555554</v>
      </c>
      <c r="I871" s="13">
        <f t="shared" si="119"/>
        <v>189.6710526</v>
      </c>
      <c r="J871" s="13">
        <f t="shared" si="120"/>
        <v>167.93214539062498</v>
      </c>
      <c r="K871" s="13">
        <f>H871+I871+J871</f>
        <v>1125.6587535461806</v>
      </c>
      <c r="L871" s="13">
        <f>(K871*G871)/1000</f>
        <v>22.231760382537065</v>
      </c>
      <c r="M871" s="13" t="str">
        <f>IF(F871&lt;0, "Yes", "No")</f>
        <v>No</v>
      </c>
      <c r="N871" s="19">
        <f t="shared" si="121"/>
        <v>22.231760382537065</v>
      </c>
      <c r="O871" s="13">
        <f t="shared" si="122"/>
        <v>0</v>
      </c>
      <c r="P871" s="13">
        <f t="shared" si="124"/>
        <v>0.86723287038029662</v>
      </c>
      <c r="Q871" s="13">
        <f t="shared" si="125"/>
        <v>0.36707797628045408</v>
      </c>
    </row>
    <row r="872" spans="2:17">
      <c r="B872" s="3" t="s">
        <v>12</v>
      </c>
      <c r="C872" s="3">
        <v>864</v>
      </c>
      <c r="D872" s="3">
        <v>275</v>
      </c>
      <c r="E872" s="9">
        <v>72.3</v>
      </c>
      <c r="F872" s="13">
        <f t="shared" si="123"/>
        <v>0.23611111111111149</v>
      </c>
      <c r="G872" s="13">
        <f t="shared" si="117"/>
        <v>20.083333333333332</v>
      </c>
      <c r="H872" s="13">
        <f t="shared" si="118"/>
        <v>373.05555555555617</v>
      </c>
      <c r="I872" s="13">
        <f t="shared" si="119"/>
        <v>189.7330518</v>
      </c>
      <c r="J872" s="13">
        <f t="shared" si="120"/>
        <v>173.64857726562499</v>
      </c>
      <c r="K872" s="13">
        <f>H872+I872+J872</f>
        <v>736.43718462118125</v>
      </c>
      <c r="L872" s="13">
        <f>(K872*G872)/1000</f>
        <v>14.790113457808722</v>
      </c>
      <c r="M872" s="13" t="str">
        <f>IF(F872&lt;0, "Yes", "No")</f>
        <v>No</v>
      </c>
      <c r="N872" s="19">
        <f t="shared" si="121"/>
        <v>14.790113457808722</v>
      </c>
      <c r="O872" s="13">
        <f t="shared" si="122"/>
        <v>0</v>
      </c>
      <c r="P872" s="13">
        <f t="shared" si="124"/>
        <v>0.87134123522968798</v>
      </c>
      <c r="Q872" s="13">
        <f t="shared" si="125"/>
        <v>0.36707797628045408</v>
      </c>
    </row>
    <row r="873" spans="2:17">
      <c r="B873" s="3" t="s">
        <v>12</v>
      </c>
      <c r="C873" s="3">
        <v>865</v>
      </c>
      <c r="D873" s="3">
        <v>276</v>
      </c>
      <c r="E873" s="9">
        <v>72.8</v>
      </c>
      <c r="F873" s="13">
        <f t="shared" si="123"/>
        <v>0.15277777777777896</v>
      </c>
      <c r="G873" s="13">
        <f t="shared" si="117"/>
        <v>20.222222222222221</v>
      </c>
      <c r="H873" s="13">
        <f t="shared" si="118"/>
        <v>241.38888888889076</v>
      </c>
      <c r="I873" s="13">
        <f t="shared" si="119"/>
        <v>189.7588848</v>
      </c>
      <c r="J873" s="13">
        <f t="shared" si="120"/>
        <v>176.05866055555555</v>
      </c>
      <c r="K873" s="13">
        <f>H873+I873+J873</f>
        <v>607.20643424444631</v>
      </c>
      <c r="L873" s="13">
        <f>(K873*G873)/1000</f>
        <v>12.279063448054357</v>
      </c>
      <c r="M873" s="13" t="str">
        <f>IF(F873&lt;0, "Yes", "No")</f>
        <v>No</v>
      </c>
      <c r="N873" s="19">
        <f t="shared" si="121"/>
        <v>12.279063448054357</v>
      </c>
      <c r="O873" s="13">
        <f t="shared" si="122"/>
        <v>0</v>
      </c>
      <c r="P873" s="13">
        <f t="shared" si="124"/>
        <v>0.8747520861874809</v>
      </c>
      <c r="Q873" s="13">
        <f t="shared" si="125"/>
        <v>0.36707797628045408</v>
      </c>
    </row>
    <row r="874" spans="2:17">
      <c r="B874" s="3" t="s">
        <v>12</v>
      </c>
      <c r="C874" s="3">
        <v>866</v>
      </c>
      <c r="D874" s="3">
        <v>277</v>
      </c>
      <c r="E874" s="9">
        <v>73.400000000000006</v>
      </c>
      <c r="F874" s="13">
        <f t="shared" si="123"/>
        <v>0.24999999999999961</v>
      </c>
      <c r="G874" s="13">
        <f t="shared" si="117"/>
        <v>20.388888888888889</v>
      </c>
      <c r="H874" s="13">
        <f t="shared" si="118"/>
        <v>394.99999999999937</v>
      </c>
      <c r="I874" s="13">
        <f t="shared" si="119"/>
        <v>189.78988439999998</v>
      </c>
      <c r="J874" s="13">
        <f t="shared" si="120"/>
        <v>178.97268545138891</v>
      </c>
      <c r="K874" s="13">
        <f>H874+I874+J874</f>
        <v>763.76256985138821</v>
      </c>
      <c r="L874" s="13">
        <f>(K874*G874)/1000</f>
        <v>15.572270174192195</v>
      </c>
      <c r="M874" s="13" t="str">
        <f>IF(F874&lt;0, "Yes", "No")</f>
        <v>No</v>
      </c>
      <c r="N874" s="19">
        <f t="shared" si="121"/>
        <v>15.572270174192195</v>
      </c>
      <c r="O874" s="13">
        <f t="shared" si="122"/>
        <v>0</v>
      </c>
      <c r="P874" s="13">
        <f t="shared" si="124"/>
        <v>0.87907771679142321</v>
      </c>
      <c r="Q874" s="13">
        <f t="shared" si="125"/>
        <v>0.36707797628045408</v>
      </c>
    </row>
    <row r="875" spans="2:17">
      <c r="B875" s="3" t="s">
        <v>12</v>
      </c>
      <c r="C875" s="3">
        <v>867</v>
      </c>
      <c r="D875" s="3">
        <v>278</v>
      </c>
      <c r="E875" s="9">
        <v>74.599999999999994</v>
      </c>
      <c r="F875" s="13">
        <f t="shared" si="123"/>
        <v>0.36111111111111033</v>
      </c>
      <c r="G875" s="13">
        <f t="shared" si="117"/>
        <v>20.722222222222221</v>
      </c>
      <c r="H875" s="13">
        <f t="shared" si="118"/>
        <v>570.55555555555429</v>
      </c>
      <c r="I875" s="13">
        <f t="shared" si="119"/>
        <v>189.85188360000001</v>
      </c>
      <c r="J875" s="13">
        <f t="shared" si="120"/>
        <v>184.87248961805557</v>
      </c>
      <c r="K875" s="13">
        <f>H875+I875+J875</f>
        <v>945.27992877360998</v>
      </c>
      <c r="L875" s="13">
        <f>(K875*G875)/1000</f>
        <v>19.58830074625314</v>
      </c>
      <c r="M875" s="13" t="str">
        <f>IF(F875&lt;0, "Yes", "No")</f>
        <v>No</v>
      </c>
      <c r="N875" s="19">
        <f t="shared" si="121"/>
        <v>19.58830074625314</v>
      </c>
      <c r="O875" s="13">
        <f t="shared" si="122"/>
        <v>0</v>
      </c>
      <c r="P875" s="13">
        <f t="shared" si="124"/>
        <v>0.88451891144316019</v>
      </c>
      <c r="Q875" s="13">
        <f t="shared" si="125"/>
        <v>0.36707797628045408</v>
      </c>
    </row>
    <row r="876" spans="2:17">
      <c r="B876" s="3" t="s">
        <v>12</v>
      </c>
      <c r="C876" s="3">
        <v>868</v>
      </c>
      <c r="D876" s="3">
        <v>279</v>
      </c>
      <c r="E876" s="9">
        <v>76</v>
      </c>
      <c r="F876" s="13">
        <f t="shared" si="123"/>
        <v>0.27777777777777779</v>
      </c>
      <c r="G876" s="13">
        <f t="shared" si="117"/>
        <v>21.111111111111111</v>
      </c>
      <c r="H876" s="13">
        <f t="shared" si="118"/>
        <v>438.88888888888891</v>
      </c>
      <c r="I876" s="13">
        <f t="shared" si="119"/>
        <v>189.924216</v>
      </c>
      <c r="J876" s="13">
        <f t="shared" si="120"/>
        <v>191.87651388888889</v>
      </c>
      <c r="K876" s="13">
        <f>H876+I876+J876</f>
        <v>820.68961877777781</v>
      </c>
      <c r="L876" s="13">
        <f>(K876*G876)/1000</f>
        <v>17.325669729753088</v>
      </c>
      <c r="M876" s="13" t="str">
        <f>IF(F876&lt;0, "Yes", "No")</f>
        <v>No</v>
      </c>
      <c r="N876" s="19">
        <f t="shared" si="121"/>
        <v>17.325669729753088</v>
      </c>
      <c r="O876" s="13">
        <f t="shared" si="122"/>
        <v>0</v>
      </c>
      <c r="P876" s="13">
        <f t="shared" si="124"/>
        <v>0.88933159747920276</v>
      </c>
      <c r="Q876" s="13">
        <f t="shared" si="125"/>
        <v>0.36707797628045408</v>
      </c>
    </row>
    <row r="877" spans="2:17">
      <c r="B877" s="3" t="s">
        <v>12</v>
      </c>
      <c r="C877" s="3">
        <v>869</v>
      </c>
      <c r="D877" s="3">
        <v>280</v>
      </c>
      <c r="E877" s="9">
        <v>76.599999999999994</v>
      </c>
      <c r="F877" s="13">
        <f t="shared" si="123"/>
        <v>6.9444444444444448E-2</v>
      </c>
      <c r="G877" s="13">
        <f t="shared" si="117"/>
        <v>21.277777777777775</v>
      </c>
      <c r="H877" s="13">
        <f t="shared" si="118"/>
        <v>109.72222222222223</v>
      </c>
      <c r="I877" s="13">
        <f t="shared" si="119"/>
        <v>189.9552156</v>
      </c>
      <c r="J877" s="13">
        <f t="shared" si="120"/>
        <v>194.91810211805554</v>
      </c>
      <c r="K877" s="13">
        <f>H877+I877+J877</f>
        <v>494.59553994027783</v>
      </c>
      <c r="L877" s="13">
        <f>(K877*G877)/1000</f>
        <v>10.523893988729244</v>
      </c>
      <c r="M877" s="13" t="str">
        <f>IF(F877&lt;0, "Yes", "No")</f>
        <v>No</v>
      </c>
      <c r="N877" s="19">
        <f t="shared" si="121"/>
        <v>10.523893988729244</v>
      </c>
      <c r="O877" s="13">
        <f t="shared" si="122"/>
        <v>0</v>
      </c>
      <c r="P877" s="13">
        <f t="shared" si="124"/>
        <v>0.89225490136496088</v>
      </c>
      <c r="Q877" s="13">
        <f t="shared" si="125"/>
        <v>0.36707797628045408</v>
      </c>
    </row>
    <row r="878" spans="2:17">
      <c r="B878" s="3" t="s">
        <v>12</v>
      </c>
      <c r="C878" s="3">
        <v>870</v>
      </c>
      <c r="D878" s="3">
        <v>281</v>
      </c>
      <c r="E878" s="9">
        <v>76.5</v>
      </c>
      <c r="F878" s="13">
        <f t="shared" si="123"/>
        <v>-5.5555555555554373E-2</v>
      </c>
      <c r="G878" s="13">
        <f t="shared" si="117"/>
        <v>21.25</v>
      </c>
      <c r="H878" s="13">
        <f t="shared" si="118"/>
        <v>-87.77777777777591</v>
      </c>
      <c r="I878" s="13">
        <f t="shared" si="119"/>
        <v>189.95004900000001</v>
      </c>
      <c r="J878" s="13">
        <f t="shared" si="120"/>
        <v>194.40950976562502</v>
      </c>
      <c r="K878" s="13">
        <f>H878+I878+J878</f>
        <v>296.58178098784913</v>
      </c>
      <c r="L878" s="13">
        <f>(K878*G878)/1000</f>
        <v>6.3023628459917935</v>
      </c>
      <c r="M878" s="13" t="str">
        <f>IF(F878&lt;0, "Yes", "No")</f>
        <v>Yes</v>
      </c>
      <c r="N878" s="19">
        <f t="shared" si="121"/>
        <v>6.3023628459917935</v>
      </c>
      <c r="O878" s="13">
        <f t="shared" si="122"/>
        <v>0</v>
      </c>
      <c r="P878" s="13">
        <f t="shared" si="124"/>
        <v>0.89400555771106971</v>
      </c>
      <c r="Q878" s="13">
        <f t="shared" si="125"/>
        <v>0.36707797628045408</v>
      </c>
    </row>
    <row r="879" spans="2:17">
      <c r="B879" s="3" t="s">
        <v>12</v>
      </c>
      <c r="C879" s="3">
        <v>871</v>
      </c>
      <c r="D879" s="3">
        <v>282</v>
      </c>
      <c r="E879" s="9">
        <v>76.2</v>
      </c>
      <c r="F879" s="13">
        <f t="shared" si="123"/>
        <v>-9.7222222222222612E-2</v>
      </c>
      <c r="G879" s="13">
        <f t="shared" si="117"/>
        <v>21.166666666666668</v>
      </c>
      <c r="H879" s="13">
        <f t="shared" si="118"/>
        <v>-153.61111111111174</v>
      </c>
      <c r="I879" s="13">
        <f t="shared" si="119"/>
        <v>189.93454920000002</v>
      </c>
      <c r="J879" s="13">
        <f t="shared" si="120"/>
        <v>192.88771906250005</v>
      </c>
      <c r="K879" s="13">
        <f>H879+I879+J879</f>
        <v>229.21115715138833</v>
      </c>
      <c r="L879" s="13">
        <f>(K879*G879)/1000</f>
        <v>4.8516361597043867</v>
      </c>
      <c r="M879" s="13" t="str">
        <f>IF(F879&lt;0, "Yes", "No")</f>
        <v>Yes</v>
      </c>
      <c r="N879" s="19">
        <f t="shared" si="121"/>
        <v>4.8516361597043867</v>
      </c>
      <c r="O879" s="13">
        <f t="shared" si="122"/>
        <v>0</v>
      </c>
      <c r="P879" s="13">
        <f t="shared" si="124"/>
        <v>0.89535323442209869</v>
      </c>
      <c r="Q879" s="13">
        <f t="shared" si="125"/>
        <v>0.36707797628045408</v>
      </c>
    </row>
    <row r="880" spans="2:17">
      <c r="B880" s="3" t="s">
        <v>12</v>
      </c>
      <c r="C880" s="3">
        <v>872</v>
      </c>
      <c r="D880" s="3">
        <v>283</v>
      </c>
      <c r="E880" s="9">
        <v>75.8</v>
      </c>
      <c r="F880" s="13">
        <f t="shared" si="123"/>
        <v>-0.11111111111111072</v>
      </c>
      <c r="G880" s="13">
        <f t="shared" si="117"/>
        <v>21.055555555555554</v>
      </c>
      <c r="H880" s="13">
        <f t="shared" si="118"/>
        <v>-175.55555555555492</v>
      </c>
      <c r="I880" s="13">
        <f t="shared" si="119"/>
        <v>189.91388280000001</v>
      </c>
      <c r="J880" s="13">
        <f t="shared" si="120"/>
        <v>190.8679662847222</v>
      </c>
      <c r="K880" s="13">
        <f>H880+I880+J880</f>
        <v>205.22629352916729</v>
      </c>
      <c r="L880" s="13">
        <f>(K880*G880)/1000</f>
        <v>4.3211536248641336</v>
      </c>
      <c r="M880" s="13" t="str">
        <f>IF(F880&lt;0, "Yes", "No")</f>
        <v>Yes</v>
      </c>
      <c r="N880" s="19">
        <f t="shared" si="121"/>
        <v>4.3211536248641336</v>
      </c>
      <c r="O880" s="13">
        <f t="shared" si="122"/>
        <v>0</v>
      </c>
      <c r="P880" s="13">
        <f t="shared" si="124"/>
        <v>0.89655355487344979</v>
      </c>
      <c r="Q880" s="13">
        <f t="shared" si="125"/>
        <v>0.36707797628045408</v>
      </c>
    </row>
    <row r="881" spans="2:17">
      <c r="B881" s="3" t="s">
        <v>12</v>
      </c>
      <c r="C881" s="3">
        <v>873</v>
      </c>
      <c r="D881" s="3">
        <v>284</v>
      </c>
      <c r="E881" s="9">
        <v>75.400000000000006</v>
      </c>
      <c r="F881" s="13">
        <f t="shared" si="123"/>
        <v>-0.1388888888888889</v>
      </c>
      <c r="G881" s="13">
        <f t="shared" si="117"/>
        <v>20.944444444444446</v>
      </c>
      <c r="H881" s="13">
        <f t="shared" si="118"/>
        <v>-219.44444444444446</v>
      </c>
      <c r="I881" s="13">
        <f t="shared" si="119"/>
        <v>189.8932164</v>
      </c>
      <c r="J881" s="13">
        <f t="shared" si="120"/>
        <v>188.8588437847223</v>
      </c>
      <c r="K881" s="13">
        <f>H881+I881+J881</f>
        <v>159.30761574027784</v>
      </c>
      <c r="L881" s="13">
        <f>(K881*G881)/1000</f>
        <v>3.3366095074491526</v>
      </c>
      <c r="M881" s="13" t="str">
        <f>IF(F881&lt;0, "Yes", "No")</f>
        <v>Yes</v>
      </c>
      <c r="N881" s="19">
        <f t="shared" si="121"/>
        <v>3.3366095074491526</v>
      </c>
      <c r="O881" s="13">
        <f t="shared" si="122"/>
        <v>0</v>
      </c>
      <c r="P881" s="13">
        <f t="shared" si="124"/>
        <v>0.89748039084774123</v>
      </c>
      <c r="Q881" s="13">
        <f t="shared" si="125"/>
        <v>0.36707797628045408</v>
      </c>
    </row>
    <row r="882" spans="2:17">
      <c r="B882" s="3" t="s">
        <v>12</v>
      </c>
      <c r="C882" s="3">
        <v>874</v>
      </c>
      <c r="D882" s="3">
        <v>285</v>
      </c>
      <c r="E882" s="9">
        <v>74.8</v>
      </c>
      <c r="F882" s="13">
        <f t="shared" si="123"/>
        <v>-0.20833333333333331</v>
      </c>
      <c r="G882" s="13">
        <f t="shared" si="117"/>
        <v>20.777777777777775</v>
      </c>
      <c r="H882" s="13">
        <f t="shared" si="118"/>
        <v>-329.16666666666663</v>
      </c>
      <c r="I882" s="13">
        <f t="shared" si="119"/>
        <v>189.8622168</v>
      </c>
      <c r="J882" s="13">
        <f t="shared" si="120"/>
        <v>185.86509180555552</v>
      </c>
      <c r="K882" s="13">
        <f>H882+I882+J882</f>
        <v>46.560641938888892</v>
      </c>
      <c r="L882" s="13">
        <f>(K882*G882)/1000</f>
        <v>0.96742667139691352</v>
      </c>
      <c r="M882" s="13" t="str">
        <f>IF(F882&lt;0, "Yes", "No")</f>
        <v>Yes</v>
      </c>
      <c r="N882" s="19">
        <f t="shared" si="121"/>
        <v>0.96742667139691352</v>
      </c>
      <c r="O882" s="13">
        <f t="shared" si="122"/>
        <v>0</v>
      </c>
      <c r="P882" s="13">
        <f t="shared" si="124"/>
        <v>0.89774912047868483</v>
      </c>
      <c r="Q882" s="13">
        <f t="shared" si="125"/>
        <v>0.36707797628045408</v>
      </c>
    </row>
    <row r="883" spans="2:17">
      <c r="B883" s="3" t="s">
        <v>12</v>
      </c>
      <c r="C883" s="3">
        <v>875</v>
      </c>
      <c r="D883" s="3">
        <v>286</v>
      </c>
      <c r="E883" s="9">
        <v>73.900000000000006</v>
      </c>
      <c r="F883" s="13">
        <f t="shared" si="123"/>
        <v>-0.29166666666666585</v>
      </c>
      <c r="G883" s="13">
        <f t="shared" si="117"/>
        <v>20.527777777777779</v>
      </c>
      <c r="H883" s="13">
        <f t="shared" si="118"/>
        <v>-460.83333333333206</v>
      </c>
      <c r="I883" s="13">
        <f t="shared" si="119"/>
        <v>189.81571739999998</v>
      </c>
      <c r="J883" s="13">
        <f t="shared" si="120"/>
        <v>181.4193103211806</v>
      </c>
      <c r="K883" s="13">
        <f>H883+I883+J883</f>
        <v>-89.598305612151478</v>
      </c>
      <c r="L883" s="13">
        <f>(K883*G883)/1000</f>
        <v>-1.839254106871665</v>
      </c>
      <c r="M883" s="13" t="str">
        <f>IF(F883&lt;0, "Yes", "No")</f>
        <v>Yes</v>
      </c>
      <c r="N883" s="19">
        <f t="shared" si="121"/>
        <v>0</v>
      </c>
      <c r="O883" s="13">
        <f t="shared" si="122"/>
        <v>1.839254106871665</v>
      </c>
      <c r="P883" s="13">
        <f t="shared" si="124"/>
        <v>0.89774912047868483</v>
      </c>
      <c r="Q883" s="13">
        <f t="shared" si="125"/>
        <v>0.36758888019902952</v>
      </c>
    </row>
    <row r="884" spans="2:17">
      <c r="B884" s="3" t="s">
        <v>12</v>
      </c>
      <c r="C884" s="3">
        <v>876</v>
      </c>
      <c r="D884" s="3">
        <v>287</v>
      </c>
      <c r="E884" s="9">
        <v>72.7</v>
      </c>
      <c r="F884" s="13">
        <f t="shared" si="123"/>
        <v>-0.36111111111111227</v>
      </c>
      <c r="G884" s="13">
        <f t="shared" si="117"/>
        <v>20.194444444444446</v>
      </c>
      <c r="H884" s="13">
        <f t="shared" si="118"/>
        <v>-570.55555555555736</v>
      </c>
      <c r="I884" s="13">
        <f t="shared" si="119"/>
        <v>189.75371820000001</v>
      </c>
      <c r="J884" s="13">
        <f t="shared" si="120"/>
        <v>175.57531511284728</v>
      </c>
      <c r="K884" s="13">
        <f>H884+I884+J884</f>
        <v>-205.2265222427101</v>
      </c>
      <c r="L884" s="13">
        <f>(K884*G884)/1000</f>
        <v>-4.1444356019569515</v>
      </c>
      <c r="M884" s="13" t="str">
        <f>IF(F884&lt;0, "Yes", "No")</f>
        <v>Yes</v>
      </c>
      <c r="N884" s="19">
        <f t="shared" si="121"/>
        <v>0</v>
      </c>
      <c r="O884" s="13">
        <f t="shared" si="122"/>
        <v>4.1444356019569515</v>
      </c>
      <c r="P884" s="13">
        <f t="shared" si="124"/>
        <v>0.89774912047868483</v>
      </c>
      <c r="Q884" s="13">
        <f t="shared" si="125"/>
        <v>0.36874011231068421</v>
      </c>
    </row>
    <row r="885" spans="2:17">
      <c r="B885" s="3" t="s">
        <v>12</v>
      </c>
      <c r="C885" s="3">
        <v>877</v>
      </c>
      <c r="D885" s="3">
        <v>288</v>
      </c>
      <c r="E885" s="9">
        <v>71.3</v>
      </c>
      <c r="F885" s="13">
        <f t="shared" si="123"/>
        <v>-0.31944444444444403</v>
      </c>
      <c r="G885" s="13">
        <f t="shared" si="117"/>
        <v>19.805555555555554</v>
      </c>
      <c r="H885" s="13">
        <f t="shared" si="118"/>
        <v>-504.72222222222155</v>
      </c>
      <c r="I885" s="13">
        <f t="shared" si="119"/>
        <v>189.68138580000002</v>
      </c>
      <c r="J885" s="13">
        <f t="shared" si="120"/>
        <v>168.87824011284721</v>
      </c>
      <c r="K885" s="13">
        <f>H885+I885+J885</f>
        <v>-146.16259630937435</v>
      </c>
      <c r="L885" s="13">
        <f>(K885*G885)/1000</f>
        <v>-2.894831421349553</v>
      </c>
      <c r="M885" s="13" t="str">
        <f>IF(F885&lt;0, "Yes", "No")</f>
        <v>Yes</v>
      </c>
      <c r="N885" s="19">
        <f t="shared" si="121"/>
        <v>0</v>
      </c>
      <c r="O885" s="13">
        <f t="shared" si="122"/>
        <v>2.894831421349553</v>
      </c>
      <c r="P885" s="13">
        <f t="shared" si="124"/>
        <v>0.89774912047868483</v>
      </c>
      <c r="Q885" s="13">
        <f t="shared" si="125"/>
        <v>0.36954423214994797</v>
      </c>
    </row>
    <row r="886" spans="2:17">
      <c r="B886" s="3" t="s">
        <v>12</v>
      </c>
      <c r="C886" s="3">
        <v>878</v>
      </c>
      <c r="D886" s="3">
        <v>289</v>
      </c>
      <c r="E886" s="9">
        <v>70.400000000000006</v>
      </c>
      <c r="F886" s="13">
        <f t="shared" si="123"/>
        <v>-0.18055555555555516</v>
      </c>
      <c r="G886" s="13">
        <f t="shared" si="117"/>
        <v>19.555555555555557</v>
      </c>
      <c r="H886" s="13">
        <f t="shared" si="118"/>
        <v>-285.27777777777715</v>
      </c>
      <c r="I886" s="13">
        <f t="shared" si="119"/>
        <v>189.6348864</v>
      </c>
      <c r="J886" s="13">
        <f t="shared" si="120"/>
        <v>164.64174222222226</v>
      </c>
      <c r="K886" s="13">
        <f>H886+I886+J886</f>
        <v>68.998850844445116</v>
      </c>
      <c r="L886" s="13">
        <f>(K886*G886)/1000</f>
        <v>1.349310860958038</v>
      </c>
      <c r="M886" s="13" t="str">
        <f>IF(F886&lt;0, "Yes", "No")</f>
        <v>Yes</v>
      </c>
      <c r="N886" s="19">
        <f t="shared" si="121"/>
        <v>1.349310860958038</v>
      </c>
      <c r="O886" s="13">
        <f t="shared" si="122"/>
        <v>0</v>
      </c>
      <c r="P886" s="13">
        <f t="shared" si="124"/>
        <v>0.89812392905117322</v>
      </c>
      <c r="Q886" s="13">
        <f t="shared" si="125"/>
        <v>0.36954423214994797</v>
      </c>
    </row>
    <row r="887" spans="2:17">
      <c r="B887" s="3" t="s">
        <v>12</v>
      </c>
      <c r="C887" s="3">
        <v>879</v>
      </c>
      <c r="D887" s="3">
        <v>290</v>
      </c>
      <c r="E887" s="9">
        <v>70</v>
      </c>
      <c r="F887" s="13">
        <f t="shared" si="123"/>
        <v>-5.5555555555556344E-2</v>
      </c>
      <c r="G887" s="13">
        <f t="shared" si="117"/>
        <v>19.444444444444443</v>
      </c>
      <c r="H887" s="13">
        <f t="shared" si="118"/>
        <v>-87.777777777779022</v>
      </c>
      <c r="I887" s="13">
        <f t="shared" si="119"/>
        <v>189.61421999999999</v>
      </c>
      <c r="J887" s="13">
        <f t="shared" si="120"/>
        <v>162.77612847222221</v>
      </c>
      <c r="K887" s="13">
        <f>H887+I887+J887</f>
        <v>264.61257069444321</v>
      </c>
      <c r="L887" s="13">
        <f>(K887*G887)/1000</f>
        <v>5.1452444301697291</v>
      </c>
      <c r="M887" s="13" t="str">
        <f>IF(F887&lt;0, "Yes", "No")</f>
        <v>Yes</v>
      </c>
      <c r="N887" s="19">
        <f t="shared" si="121"/>
        <v>5.1452444301697291</v>
      </c>
      <c r="O887" s="13">
        <f t="shared" si="122"/>
        <v>0</v>
      </c>
      <c r="P887" s="13">
        <f t="shared" si="124"/>
        <v>0.89955316361510929</v>
      </c>
      <c r="Q887" s="13">
        <f t="shared" si="125"/>
        <v>0.36954423214994797</v>
      </c>
    </row>
    <row r="888" spans="2:17">
      <c r="B888" s="3" t="s">
        <v>12</v>
      </c>
      <c r="C888" s="3">
        <v>880</v>
      </c>
      <c r="D888" s="3">
        <v>291</v>
      </c>
      <c r="E888" s="9">
        <v>70</v>
      </c>
      <c r="F888" s="13">
        <f t="shared" si="123"/>
        <v>-0.1388888888888889</v>
      </c>
      <c r="G888" s="13">
        <f t="shared" si="117"/>
        <v>19.444444444444443</v>
      </c>
      <c r="H888" s="13">
        <f t="shared" si="118"/>
        <v>-219.44444444444446</v>
      </c>
      <c r="I888" s="13">
        <f t="shared" si="119"/>
        <v>189.61421999999999</v>
      </c>
      <c r="J888" s="13">
        <f t="shared" si="120"/>
        <v>162.77612847222221</v>
      </c>
      <c r="K888" s="13">
        <f>H888+I888+J888</f>
        <v>132.94590402777774</v>
      </c>
      <c r="L888" s="13">
        <f>(K888*G888)/1000</f>
        <v>2.5850592449845671</v>
      </c>
      <c r="M888" s="13" t="str">
        <f>IF(F888&lt;0, "Yes", "No")</f>
        <v>Yes</v>
      </c>
      <c r="N888" s="19">
        <f t="shared" si="121"/>
        <v>2.5850592449845671</v>
      </c>
      <c r="O888" s="13">
        <f t="shared" si="122"/>
        <v>0</v>
      </c>
      <c r="P888" s="13">
        <f t="shared" si="124"/>
        <v>0.90027123562760503</v>
      </c>
      <c r="Q888" s="13">
        <f t="shared" si="125"/>
        <v>0.36954423214994797</v>
      </c>
    </row>
    <row r="889" spans="2:17">
      <c r="B889" s="3" t="s">
        <v>12</v>
      </c>
      <c r="C889" s="3">
        <v>881</v>
      </c>
      <c r="D889" s="3">
        <v>292</v>
      </c>
      <c r="E889" s="9">
        <v>69</v>
      </c>
      <c r="F889" s="13">
        <f t="shared" si="123"/>
        <v>-0.27777777777777779</v>
      </c>
      <c r="G889" s="13">
        <f t="shared" si="117"/>
        <v>19.166666666666668</v>
      </c>
      <c r="H889" s="13">
        <f t="shared" si="118"/>
        <v>-438.88888888888891</v>
      </c>
      <c r="I889" s="13">
        <f t="shared" si="119"/>
        <v>189.56255400000003</v>
      </c>
      <c r="J889" s="13">
        <f t="shared" si="120"/>
        <v>158.15860156250002</v>
      </c>
      <c r="K889" s="13">
        <f>H889+I889+J889</f>
        <v>-91.167733326388856</v>
      </c>
      <c r="L889" s="13">
        <f>(K889*G889)/1000</f>
        <v>-1.7473815554224532</v>
      </c>
      <c r="M889" s="13" t="str">
        <f>IF(F889&lt;0, "Yes", "No")</f>
        <v>Yes</v>
      </c>
      <c r="N889" s="19">
        <f t="shared" si="121"/>
        <v>0</v>
      </c>
      <c r="O889" s="13">
        <f t="shared" si="122"/>
        <v>1.7473815554224532</v>
      </c>
      <c r="P889" s="13">
        <f t="shared" si="124"/>
        <v>0.90027123562760503</v>
      </c>
      <c r="Q889" s="13">
        <f t="shared" si="125"/>
        <v>0.37002961591534311</v>
      </c>
    </row>
    <row r="890" spans="2:17">
      <c r="B890" s="3" t="s">
        <v>12</v>
      </c>
      <c r="C890" s="3">
        <v>882</v>
      </c>
      <c r="D890" s="3">
        <v>293</v>
      </c>
      <c r="E890" s="9">
        <v>68</v>
      </c>
      <c r="F890" s="13">
        <f t="shared" si="123"/>
        <v>-0.1388888888888889</v>
      </c>
      <c r="G890" s="13">
        <f t="shared" si="117"/>
        <v>18.888888888888889</v>
      </c>
      <c r="H890" s="13">
        <f t="shared" si="118"/>
        <v>-219.44444444444446</v>
      </c>
      <c r="I890" s="13">
        <f t="shared" si="119"/>
        <v>189.51088800000002</v>
      </c>
      <c r="J890" s="13">
        <f t="shared" si="120"/>
        <v>153.60751388888892</v>
      </c>
      <c r="K890" s="13">
        <f>H890+I890+J890</f>
        <v>123.67395744444448</v>
      </c>
      <c r="L890" s="13">
        <f>(K890*G890)/1000</f>
        <v>2.3360636406172848</v>
      </c>
      <c r="M890" s="13" t="str">
        <f>IF(F890&lt;0, "Yes", "No")</f>
        <v>Yes</v>
      </c>
      <c r="N890" s="19">
        <f t="shared" si="121"/>
        <v>2.3360636406172848</v>
      </c>
      <c r="O890" s="13">
        <f t="shared" si="122"/>
        <v>0</v>
      </c>
      <c r="P890" s="13">
        <f t="shared" si="124"/>
        <v>0.90092014219444316</v>
      </c>
      <c r="Q890" s="13">
        <f t="shared" si="125"/>
        <v>0.37002961591534311</v>
      </c>
    </row>
    <row r="891" spans="2:17">
      <c r="B891" s="3" t="s">
        <v>12</v>
      </c>
      <c r="C891" s="3">
        <v>883</v>
      </c>
      <c r="D891" s="3">
        <v>294</v>
      </c>
      <c r="E891" s="9">
        <v>68</v>
      </c>
      <c r="F891" s="13">
        <f t="shared" si="123"/>
        <v>0</v>
      </c>
      <c r="G891" s="13">
        <f t="shared" si="117"/>
        <v>18.888888888888889</v>
      </c>
      <c r="H891" s="13">
        <f t="shared" si="118"/>
        <v>0</v>
      </c>
      <c r="I891" s="13">
        <f t="shared" si="119"/>
        <v>189.51088800000002</v>
      </c>
      <c r="J891" s="13">
        <f t="shared" si="120"/>
        <v>153.60751388888892</v>
      </c>
      <c r="K891" s="13">
        <f>H891+I891+J891</f>
        <v>343.11840188888891</v>
      </c>
      <c r="L891" s="13">
        <f>(K891*G891)/1000</f>
        <v>6.4811253690123456</v>
      </c>
      <c r="M891" s="13" t="str">
        <f>IF(F891&lt;0, "Yes", "No")</f>
        <v>No</v>
      </c>
      <c r="N891" s="19">
        <f t="shared" si="121"/>
        <v>6.4811253690123456</v>
      </c>
      <c r="O891" s="13">
        <f t="shared" si="122"/>
        <v>0</v>
      </c>
      <c r="P891" s="13">
        <f t="shared" si="124"/>
        <v>0.90272045479694663</v>
      </c>
      <c r="Q891" s="13">
        <f t="shared" si="125"/>
        <v>0.37002961591534311</v>
      </c>
    </row>
    <row r="892" spans="2:17">
      <c r="B892" s="3" t="s">
        <v>12</v>
      </c>
      <c r="C892" s="3">
        <v>884</v>
      </c>
      <c r="D892" s="3">
        <v>295</v>
      </c>
      <c r="E892" s="9">
        <v>68</v>
      </c>
      <c r="F892" s="13">
        <f t="shared" si="123"/>
        <v>1.3888888888888099E-2</v>
      </c>
      <c r="G892" s="13">
        <f t="shared" si="117"/>
        <v>18.888888888888889</v>
      </c>
      <c r="H892" s="13">
        <f t="shared" si="118"/>
        <v>21.944444444443196</v>
      </c>
      <c r="I892" s="13">
        <f t="shared" si="119"/>
        <v>189.51088800000002</v>
      </c>
      <c r="J892" s="13">
        <f t="shared" si="120"/>
        <v>153.60751388888892</v>
      </c>
      <c r="K892" s="13">
        <f>H892+I892+J892</f>
        <v>365.06284633333212</v>
      </c>
      <c r="L892" s="13">
        <f>(K892*G892)/1000</f>
        <v>6.895631541851829</v>
      </c>
      <c r="M892" s="13" t="str">
        <f>IF(F892&lt;0, "Yes", "No")</f>
        <v>No</v>
      </c>
      <c r="N892" s="19">
        <f t="shared" si="121"/>
        <v>6.895631541851829</v>
      </c>
      <c r="O892" s="13">
        <f t="shared" si="122"/>
        <v>0</v>
      </c>
      <c r="P892" s="13">
        <f t="shared" si="124"/>
        <v>0.90463590800301663</v>
      </c>
      <c r="Q892" s="13">
        <f t="shared" si="125"/>
        <v>0.37002961591534311</v>
      </c>
    </row>
    <row r="893" spans="2:17">
      <c r="B893" s="3" t="s">
        <v>12</v>
      </c>
      <c r="C893" s="3">
        <v>885</v>
      </c>
      <c r="D893" s="3">
        <v>296</v>
      </c>
      <c r="E893" s="9">
        <v>68.099999999999994</v>
      </c>
      <c r="F893" s="13">
        <f t="shared" si="123"/>
        <v>5.5555555555556344E-2</v>
      </c>
      <c r="G893" s="13">
        <f t="shared" si="117"/>
        <v>18.916666666666664</v>
      </c>
      <c r="H893" s="13">
        <f t="shared" si="118"/>
        <v>87.777777777779022</v>
      </c>
      <c r="I893" s="13">
        <f t="shared" si="119"/>
        <v>189.51605460000002</v>
      </c>
      <c r="J893" s="13">
        <f t="shared" si="120"/>
        <v>154.05963289062498</v>
      </c>
      <c r="K893" s="13">
        <f>H893+I893+J893</f>
        <v>431.35346526840402</v>
      </c>
      <c r="L893" s="13">
        <f>(K893*G893)/1000</f>
        <v>8.1597697179939743</v>
      </c>
      <c r="M893" s="13" t="str">
        <f>IF(F893&lt;0, "Yes", "No")</f>
        <v>No</v>
      </c>
      <c r="N893" s="19">
        <f t="shared" si="121"/>
        <v>8.1597697179939743</v>
      </c>
      <c r="O893" s="13">
        <f t="shared" si="122"/>
        <v>0</v>
      </c>
      <c r="P893" s="13">
        <f t="shared" si="124"/>
        <v>0.90690251070245942</v>
      </c>
      <c r="Q893" s="13">
        <f t="shared" si="125"/>
        <v>0.37002961591534311</v>
      </c>
    </row>
    <row r="894" spans="2:17">
      <c r="B894" s="3" t="s">
        <v>12</v>
      </c>
      <c r="C894" s="3">
        <v>886</v>
      </c>
      <c r="D894" s="3">
        <v>297</v>
      </c>
      <c r="E894" s="9">
        <v>68.400000000000006</v>
      </c>
      <c r="F894" s="13">
        <f t="shared" si="123"/>
        <v>6.9444444444444448E-2</v>
      </c>
      <c r="G894" s="13">
        <f t="shared" si="117"/>
        <v>19</v>
      </c>
      <c r="H894" s="13">
        <f t="shared" si="118"/>
        <v>109.72222222222223</v>
      </c>
      <c r="I894" s="13">
        <f t="shared" si="119"/>
        <v>189.53155439999998</v>
      </c>
      <c r="J894" s="13">
        <f t="shared" si="120"/>
        <v>155.41997625000002</v>
      </c>
      <c r="K894" s="13">
        <f>H894+I894+J894</f>
        <v>454.67375287222217</v>
      </c>
      <c r="L894" s="13">
        <f>(K894*G894)/1000</f>
        <v>8.6388013045722225</v>
      </c>
      <c r="M894" s="13" t="str">
        <f>IF(F894&lt;0, "Yes", "No")</f>
        <v>No</v>
      </c>
      <c r="N894" s="19">
        <f t="shared" si="121"/>
        <v>8.6388013045722225</v>
      </c>
      <c r="O894" s="13">
        <f t="shared" si="122"/>
        <v>0</v>
      </c>
      <c r="P894" s="13">
        <f t="shared" si="124"/>
        <v>0.90930217773150723</v>
      </c>
      <c r="Q894" s="13">
        <f t="shared" si="125"/>
        <v>0.37002961591534311</v>
      </c>
    </row>
    <row r="895" spans="2:17">
      <c r="B895" s="3" t="s">
        <v>12</v>
      </c>
      <c r="C895" s="3">
        <v>887</v>
      </c>
      <c r="D895" s="3">
        <v>298</v>
      </c>
      <c r="E895" s="9">
        <v>68.599999999999994</v>
      </c>
      <c r="F895" s="13">
        <f t="shared" si="123"/>
        <v>4.1666666666666269E-2</v>
      </c>
      <c r="G895" s="13">
        <f t="shared" si="117"/>
        <v>19.055555555555554</v>
      </c>
      <c r="H895" s="13">
        <f t="shared" si="118"/>
        <v>65.833333333332703</v>
      </c>
      <c r="I895" s="13">
        <f t="shared" si="119"/>
        <v>189.54188760000002</v>
      </c>
      <c r="J895" s="13">
        <f t="shared" si="120"/>
        <v>156.33019378472221</v>
      </c>
      <c r="K895" s="13">
        <f>H895+I895+J895</f>
        <v>411.70541471805495</v>
      </c>
      <c r="L895" s="13">
        <f>(K895*G895)/1000</f>
        <v>7.845275402682935</v>
      </c>
      <c r="M895" s="13" t="str">
        <f>IF(F895&lt;0, "Yes", "No")</f>
        <v>No</v>
      </c>
      <c r="N895" s="19">
        <f t="shared" si="121"/>
        <v>7.845275402682935</v>
      </c>
      <c r="O895" s="13">
        <f t="shared" si="122"/>
        <v>0</v>
      </c>
      <c r="P895" s="13">
        <f t="shared" si="124"/>
        <v>0.91148142089891915</v>
      </c>
      <c r="Q895" s="13">
        <f t="shared" si="125"/>
        <v>0.37002961591534311</v>
      </c>
    </row>
    <row r="896" spans="2:17">
      <c r="B896" s="3" t="s">
        <v>12</v>
      </c>
      <c r="C896" s="3">
        <v>888</v>
      </c>
      <c r="D896" s="3">
        <v>299</v>
      </c>
      <c r="E896" s="9">
        <v>68.7</v>
      </c>
      <c r="F896" s="13">
        <f t="shared" si="123"/>
        <v>-1.3888888888888099E-2</v>
      </c>
      <c r="G896" s="13">
        <f t="shared" si="117"/>
        <v>19.083333333333332</v>
      </c>
      <c r="H896" s="13">
        <f t="shared" si="118"/>
        <v>-21.944444444443196</v>
      </c>
      <c r="I896" s="13">
        <f t="shared" si="119"/>
        <v>189.54705420000002</v>
      </c>
      <c r="J896" s="13">
        <f t="shared" si="120"/>
        <v>156.786299140625</v>
      </c>
      <c r="K896" s="13">
        <f>H896+I896+J896</f>
        <v>324.38890889618182</v>
      </c>
      <c r="L896" s="13">
        <f>(K896*G896)/1000</f>
        <v>6.1904216781021359</v>
      </c>
      <c r="M896" s="13" t="str">
        <f>IF(F896&lt;0, "Yes", "No")</f>
        <v>Yes</v>
      </c>
      <c r="N896" s="19">
        <f t="shared" si="121"/>
        <v>6.1904216781021359</v>
      </c>
      <c r="O896" s="13">
        <f t="shared" si="122"/>
        <v>0</v>
      </c>
      <c r="P896" s="13">
        <f t="shared" si="124"/>
        <v>0.91320098247616976</v>
      </c>
      <c r="Q896" s="13">
        <f t="shared" si="125"/>
        <v>0.37002961591534311</v>
      </c>
    </row>
    <row r="897" spans="2:17">
      <c r="B897" s="3" t="s">
        <v>12</v>
      </c>
      <c r="C897" s="3">
        <v>889</v>
      </c>
      <c r="D897" s="3">
        <v>300</v>
      </c>
      <c r="E897" s="9">
        <v>68.5</v>
      </c>
      <c r="F897" s="13">
        <f t="shared" si="123"/>
        <v>-8.3333333333334522E-2</v>
      </c>
      <c r="G897" s="13">
        <f t="shared" si="117"/>
        <v>19.027777777777779</v>
      </c>
      <c r="H897" s="13">
        <f t="shared" si="118"/>
        <v>-131.66666666666853</v>
      </c>
      <c r="I897" s="13">
        <f t="shared" si="119"/>
        <v>189.53672100000003</v>
      </c>
      <c r="J897" s="13">
        <f t="shared" si="120"/>
        <v>155.87475282118061</v>
      </c>
      <c r="K897" s="13">
        <f>H897+I897+J897</f>
        <v>213.7448071545121</v>
      </c>
      <c r="L897" s="13">
        <f>(K897*G897)/1000</f>
        <v>4.0670886916900226</v>
      </c>
      <c r="M897" s="13" t="str">
        <f>IF(F897&lt;0, "Yes", "No")</f>
        <v>Yes</v>
      </c>
      <c r="N897" s="19">
        <f t="shared" si="121"/>
        <v>4.0670886916900226</v>
      </c>
      <c r="O897" s="13">
        <f t="shared" si="122"/>
        <v>0</v>
      </c>
      <c r="P897" s="13">
        <f t="shared" si="124"/>
        <v>0.9143307293349725</v>
      </c>
      <c r="Q897" s="13">
        <f t="shared" si="125"/>
        <v>0.37002961591534311</v>
      </c>
    </row>
    <row r="898" spans="2:17">
      <c r="B898" s="3" t="s">
        <v>12</v>
      </c>
      <c r="C898" s="3">
        <v>890</v>
      </c>
      <c r="D898" s="3">
        <v>301</v>
      </c>
      <c r="E898" s="9">
        <v>68.099999999999994</v>
      </c>
      <c r="F898" s="13">
        <f t="shared" si="123"/>
        <v>-0.16666666666666705</v>
      </c>
      <c r="G898" s="13">
        <f t="shared" si="117"/>
        <v>18.916666666666664</v>
      </c>
      <c r="H898" s="13">
        <f t="shared" si="118"/>
        <v>-263.33333333333394</v>
      </c>
      <c r="I898" s="13">
        <f t="shared" si="119"/>
        <v>189.51605460000002</v>
      </c>
      <c r="J898" s="13">
        <f t="shared" si="120"/>
        <v>154.05963289062498</v>
      </c>
      <c r="K898" s="13">
        <f>H898+I898+J898</f>
        <v>80.242354157291061</v>
      </c>
      <c r="L898" s="13">
        <f>(K898*G898)/1000</f>
        <v>1.5179178661420889</v>
      </c>
      <c r="M898" s="13" t="str">
        <f>IF(F898&lt;0, "Yes", "No")</f>
        <v>Yes</v>
      </c>
      <c r="N898" s="19">
        <f t="shared" si="121"/>
        <v>1.5179178661420889</v>
      </c>
      <c r="O898" s="13">
        <f t="shared" si="122"/>
        <v>0</v>
      </c>
      <c r="P898" s="13">
        <f t="shared" si="124"/>
        <v>0.91475237318667868</v>
      </c>
      <c r="Q898" s="13">
        <f t="shared" si="125"/>
        <v>0.37002961591534311</v>
      </c>
    </row>
    <row r="899" spans="2:17">
      <c r="B899" s="3" t="s">
        <v>12</v>
      </c>
      <c r="C899" s="3">
        <v>891</v>
      </c>
      <c r="D899" s="3">
        <v>302</v>
      </c>
      <c r="E899" s="9">
        <v>67.3</v>
      </c>
      <c r="F899" s="13">
        <f t="shared" si="123"/>
        <v>-0.26388888888888767</v>
      </c>
      <c r="G899" s="13">
        <f t="shared" si="117"/>
        <v>18.694444444444443</v>
      </c>
      <c r="H899" s="13">
        <f t="shared" si="118"/>
        <v>-416.94444444444252</v>
      </c>
      <c r="I899" s="13">
        <f t="shared" si="119"/>
        <v>189.4747218</v>
      </c>
      <c r="J899" s="13">
        <f t="shared" si="120"/>
        <v>150.46128386284721</v>
      </c>
      <c r="K899" s="13">
        <f>H899+I899+J899</f>
        <v>-77.008438781595316</v>
      </c>
      <c r="L899" s="13">
        <f>(K899*G899)/1000</f>
        <v>-1.4396299805559345</v>
      </c>
      <c r="M899" s="13" t="str">
        <f>IF(F899&lt;0, "Yes", "No")</f>
        <v>Yes</v>
      </c>
      <c r="N899" s="19">
        <f t="shared" si="121"/>
        <v>0</v>
      </c>
      <c r="O899" s="13">
        <f t="shared" si="122"/>
        <v>1.4396299805559345</v>
      </c>
      <c r="P899" s="13">
        <f t="shared" si="124"/>
        <v>0.91475237318667868</v>
      </c>
      <c r="Q899" s="13">
        <f t="shared" si="125"/>
        <v>0.37042951313216421</v>
      </c>
    </row>
    <row r="900" spans="2:17">
      <c r="B900" s="3" t="s">
        <v>12</v>
      </c>
      <c r="C900" s="3">
        <v>892</v>
      </c>
      <c r="D900" s="3">
        <v>303</v>
      </c>
      <c r="E900" s="9">
        <v>66.2</v>
      </c>
      <c r="F900" s="13">
        <f t="shared" si="123"/>
        <v>-0.34722222222222221</v>
      </c>
      <c r="G900" s="13">
        <f t="shared" si="117"/>
        <v>18.388888888888889</v>
      </c>
      <c r="H900" s="13">
        <f t="shared" si="118"/>
        <v>-548.61111111111109</v>
      </c>
      <c r="I900" s="13">
        <f t="shared" si="119"/>
        <v>189.41788919999999</v>
      </c>
      <c r="J900" s="13">
        <f t="shared" si="120"/>
        <v>145.58298295138891</v>
      </c>
      <c r="K900" s="13">
        <f>H900+I900+J900</f>
        <v>-213.61023895972218</v>
      </c>
      <c r="L900" s="13">
        <f>(K900*G900)/1000</f>
        <v>-3.9280549497593356</v>
      </c>
      <c r="M900" s="13" t="str">
        <f>IF(F900&lt;0, "Yes", "No")</f>
        <v>Yes</v>
      </c>
      <c r="N900" s="19">
        <f t="shared" si="121"/>
        <v>0</v>
      </c>
      <c r="O900" s="13">
        <f t="shared" si="122"/>
        <v>3.9280549497593356</v>
      </c>
      <c r="P900" s="13">
        <f t="shared" si="124"/>
        <v>0.91475237318667868</v>
      </c>
      <c r="Q900" s="13">
        <f t="shared" si="125"/>
        <v>0.37152063950709735</v>
      </c>
    </row>
    <row r="901" spans="2:17">
      <c r="B901" s="3" t="s">
        <v>12</v>
      </c>
      <c r="C901" s="3">
        <v>893</v>
      </c>
      <c r="D901" s="3">
        <v>304</v>
      </c>
      <c r="E901" s="9">
        <v>64.8</v>
      </c>
      <c r="F901" s="13">
        <f t="shared" si="123"/>
        <v>-0.36111111111111133</v>
      </c>
      <c r="G901" s="13">
        <f t="shared" si="117"/>
        <v>18</v>
      </c>
      <c r="H901" s="13">
        <f t="shared" si="118"/>
        <v>-570.55555555555588</v>
      </c>
      <c r="I901" s="13">
        <f t="shared" si="119"/>
        <v>189.3455568</v>
      </c>
      <c r="J901" s="13">
        <f t="shared" si="120"/>
        <v>139.49050500000001</v>
      </c>
      <c r="K901" s="13">
        <f>H901+I901+J901</f>
        <v>-241.71949375555587</v>
      </c>
      <c r="L901" s="13">
        <f>(K901*G901)/1000</f>
        <v>-4.3509508876000051</v>
      </c>
      <c r="M901" s="13" t="str">
        <f>IF(F901&lt;0, "Yes", "No")</f>
        <v>Yes</v>
      </c>
      <c r="N901" s="19">
        <f t="shared" si="121"/>
        <v>0</v>
      </c>
      <c r="O901" s="13">
        <f t="shared" si="122"/>
        <v>4.3509508876000051</v>
      </c>
      <c r="P901" s="13">
        <f t="shared" si="124"/>
        <v>0.91475237318667868</v>
      </c>
      <c r="Q901" s="13">
        <f t="shared" si="125"/>
        <v>0.37272923697587512</v>
      </c>
    </row>
    <row r="902" spans="2:17">
      <c r="B902" s="3" t="s">
        <v>12</v>
      </c>
      <c r="C902" s="3">
        <v>894</v>
      </c>
      <c r="D902" s="3">
        <v>305</v>
      </c>
      <c r="E902" s="9">
        <v>63.6</v>
      </c>
      <c r="F902" s="13">
        <f t="shared" si="123"/>
        <v>-0.30555555555555497</v>
      </c>
      <c r="G902" s="13">
        <f t="shared" si="117"/>
        <v>17.666666666666668</v>
      </c>
      <c r="H902" s="13">
        <f t="shared" si="118"/>
        <v>-482.77777777777686</v>
      </c>
      <c r="I902" s="13">
        <f t="shared" si="119"/>
        <v>189.28355760000002</v>
      </c>
      <c r="J902" s="13">
        <f t="shared" si="120"/>
        <v>134.37202625000003</v>
      </c>
      <c r="K902" s="13">
        <f>H902+I902+J902</f>
        <v>-159.12219392777678</v>
      </c>
      <c r="L902" s="13">
        <f>(K902*G902)/1000</f>
        <v>-2.8111587593907235</v>
      </c>
      <c r="M902" s="13" t="str">
        <f>IF(F902&lt;0, "Yes", "No")</f>
        <v>Yes</v>
      </c>
      <c r="N902" s="19">
        <f t="shared" si="121"/>
        <v>0</v>
      </c>
      <c r="O902" s="13">
        <f t="shared" si="122"/>
        <v>2.8111587593907235</v>
      </c>
      <c r="P902" s="13">
        <f t="shared" si="124"/>
        <v>0.91475237318667868</v>
      </c>
      <c r="Q902" s="13">
        <f t="shared" si="125"/>
        <v>0.3735101144090392</v>
      </c>
    </row>
    <row r="903" spans="2:17">
      <c r="B903" s="3" t="s">
        <v>12</v>
      </c>
      <c r="C903" s="3">
        <v>895</v>
      </c>
      <c r="D903" s="3">
        <v>306</v>
      </c>
      <c r="E903" s="9">
        <v>62.6</v>
      </c>
      <c r="F903" s="13">
        <f t="shared" si="123"/>
        <v>-0.20833333333333331</v>
      </c>
      <c r="G903" s="13">
        <f t="shared" si="117"/>
        <v>17.388888888888889</v>
      </c>
      <c r="H903" s="13">
        <f t="shared" si="118"/>
        <v>-329.16666666666663</v>
      </c>
      <c r="I903" s="13">
        <f t="shared" si="119"/>
        <v>189.23189160000001</v>
      </c>
      <c r="J903" s="13">
        <f t="shared" si="120"/>
        <v>130.17971045138893</v>
      </c>
      <c r="K903" s="13">
        <f>H903+I903+J903</f>
        <v>-9.7550646152776892</v>
      </c>
      <c r="L903" s="13">
        <f>(K903*G903)/1000</f>
        <v>-0.16962973469899537</v>
      </c>
      <c r="M903" s="13" t="str">
        <f>IF(F903&lt;0, "Yes", "No")</f>
        <v>Yes</v>
      </c>
      <c r="N903" s="19">
        <f t="shared" si="121"/>
        <v>0</v>
      </c>
      <c r="O903" s="13">
        <f t="shared" si="122"/>
        <v>0.16962973469899537</v>
      </c>
      <c r="P903" s="13">
        <f t="shared" si="124"/>
        <v>0.91475237318667868</v>
      </c>
      <c r="Q903" s="13">
        <f t="shared" si="125"/>
        <v>0.37355723377978894</v>
      </c>
    </row>
    <row r="904" spans="2:17">
      <c r="B904" s="3" t="s">
        <v>12</v>
      </c>
      <c r="C904" s="3">
        <v>896</v>
      </c>
      <c r="D904" s="3">
        <v>307</v>
      </c>
      <c r="E904" s="9">
        <v>62.1</v>
      </c>
      <c r="F904" s="13">
        <f t="shared" si="123"/>
        <v>-9.7222222222222612E-2</v>
      </c>
      <c r="G904" s="13">
        <f t="shared" si="117"/>
        <v>17.25</v>
      </c>
      <c r="H904" s="13">
        <f t="shared" si="118"/>
        <v>-153.61111111111174</v>
      </c>
      <c r="I904" s="13">
        <f t="shared" si="119"/>
        <v>189.20605860000001</v>
      </c>
      <c r="J904" s="13">
        <f t="shared" si="120"/>
        <v>128.10846726562502</v>
      </c>
      <c r="K904" s="13">
        <f>H904+I904+J904</f>
        <v>163.70341475451329</v>
      </c>
      <c r="L904" s="13">
        <f>(K904*G904)/1000</f>
        <v>2.8238839045153541</v>
      </c>
      <c r="M904" s="13" t="str">
        <f>IF(F904&lt;0, "Yes", "No")</f>
        <v>Yes</v>
      </c>
      <c r="N904" s="19">
        <f t="shared" si="121"/>
        <v>2.8238839045153541</v>
      </c>
      <c r="O904" s="13">
        <f t="shared" si="122"/>
        <v>0</v>
      </c>
      <c r="P904" s="13">
        <f t="shared" si="124"/>
        <v>0.91553678538237737</v>
      </c>
      <c r="Q904" s="13">
        <f t="shared" si="125"/>
        <v>0.37355723377978894</v>
      </c>
    </row>
    <row r="905" spans="2:17">
      <c r="B905" s="3" t="s">
        <v>12</v>
      </c>
      <c r="C905" s="3">
        <v>897</v>
      </c>
      <c r="D905" s="3">
        <v>308</v>
      </c>
      <c r="E905" s="9">
        <v>61.9</v>
      </c>
      <c r="F905" s="13">
        <f t="shared" si="123"/>
        <v>-2.7777777777778172E-2</v>
      </c>
      <c r="G905" s="13">
        <f t="shared" ref="G905:G968" si="126">E905/3.6</f>
        <v>17.194444444444443</v>
      </c>
      <c r="H905" s="13">
        <f t="shared" ref="H905:H968" si="127">F905*1580</f>
        <v>-43.888888888889511</v>
      </c>
      <c r="I905" s="13">
        <f t="shared" ref="I905:I968" si="128">0.012*1580*9.81*(1+0.001*G905)</f>
        <v>189.19572540000001</v>
      </c>
      <c r="J905" s="13">
        <f t="shared" ref="J905:J968" si="129">0.5*1.225*0.33*2.13*G905^2</f>
        <v>127.28462073784722</v>
      </c>
      <c r="K905" s="13">
        <f>H905+I905+J905</f>
        <v>272.59145724895774</v>
      </c>
      <c r="L905" s="13">
        <f>(K905*G905)/1000</f>
        <v>4.6870586676973565</v>
      </c>
      <c r="M905" s="13" t="str">
        <f>IF(F905&lt;0, "Yes", "No")</f>
        <v>Yes</v>
      </c>
      <c r="N905" s="19">
        <f t="shared" ref="N905:N968" si="130">IF(L905&gt;0,L905,0)</f>
        <v>4.6870586676973565</v>
      </c>
      <c r="O905" s="13">
        <f t="shared" ref="O905:O968" si="131">IF(L905&lt;0,-L905,0)</f>
        <v>0</v>
      </c>
      <c r="P905" s="13">
        <f t="shared" si="124"/>
        <v>0.91683874612340444</v>
      </c>
      <c r="Q905" s="13">
        <f t="shared" si="125"/>
        <v>0.37355723377978894</v>
      </c>
    </row>
    <row r="906" spans="2:17">
      <c r="B906" s="3" t="s">
        <v>12</v>
      </c>
      <c r="C906" s="3">
        <v>898</v>
      </c>
      <c r="D906" s="3">
        <v>309</v>
      </c>
      <c r="E906" s="9">
        <v>61.9</v>
      </c>
      <c r="F906" s="13">
        <f t="shared" ref="F906:F969" si="132">($E907-$E905)/2/3.6</f>
        <v>-1.3888888888889086E-2</v>
      </c>
      <c r="G906" s="13">
        <f t="shared" si="126"/>
        <v>17.194444444444443</v>
      </c>
      <c r="H906" s="13">
        <f t="shared" si="127"/>
        <v>-21.944444444444756</v>
      </c>
      <c r="I906" s="13">
        <f t="shared" si="128"/>
        <v>189.19572540000001</v>
      </c>
      <c r="J906" s="13">
        <f t="shared" si="129"/>
        <v>127.28462073784722</v>
      </c>
      <c r="K906" s="13">
        <f>H906+I906+J906</f>
        <v>294.53590169340248</v>
      </c>
      <c r="L906" s="13">
        <f>(K906*G906)/1000</f>
        <v>5.0643811985615583</v>
      </c>
      <c r="M906" s="13" t="str">
        <f>IF(F906&lt;0, "Yes", "No")</f>
        <v>Yes</v>
      </c>
      <c r="N906" s="19">
        <f t="shared" si="130"/>
        <v>5.0643811985615583</v>
      </c>
      <c r="O906" s="13">
        <f t="shared" si="131"/>
        <v>0</v>
      </c>
      <c r="P906" s="13">
        <f t="shared" ref="P906:P969" si="133">P905+N906/3600</f>
        <v>0.91824551867856041</v>
      </c>
      <c r="Q906" s="13">
        <f t="shared" ref="Q906:Q969" si="134">Q905+O906/3600</f>
        <v>0.37355723377978894</v>
      </c>
    </row>
    <row r="907" spans="2:17">
      <c r="B907" s="3" t="s">
        <v>12</v>
      </c>
      <c r="C907" s="3">
        <v>899</v>
      </c>
      <c r="D907" s="3">
        <v>310</v>
      </c>
      <c r="E907" s="9">
        <v>61.8</v>
      </c>
      <c r="F907" s="13">
        <f t="shared" si="132"/>
        <v>-5.5555555555555358E-2</v>
      </c>
      <c r="G907" s="13">
        <f t="shared" si="126"/>
        <v>17.166666666666664</v>
      </c>
      <c r="H907" s="13">
        <f t="shared" si="127"/>
        <v>-87.777777777777459</v>
      </c>
      <c r="I907" s="13">
        <f t="shared" si="128"/>
        <v>189.19055880000002</v>
      </c>
      <c r="J907" s="13">
        <f t="shared" si="129"/>
        <v>126.87369406249998</v>
      </c>
      <c r="K907" s="13">
        <f>H907+I907+J907</f>
        <v>228.28647508472255</v>
      </c>
      <c r="L907" s="13">
        <f>(K907*G907)/1000</f>
        <v>3.9189178222877366</v>
      </c>
      <c r="M907" s="13" t="str">
        <f>IF(F907&lt;0, "Yes", "No")</f>
        <v>Yes</v>
      </c>
      <c r="N907" s="19">
        <f t="shared" si="130"/>
        <v>3.9189178222877366</v>
      </c>
      <c r="O907" s="13">
        <f t="shared" si="131"/>
        <v>0</v>
      </c>
      <c r="P907" s="13">
        <f t="shared" si="133"/>
        <v>0.91933410696252926</v>
      </c>
      <c r="Q907" s="13">
        <f t="shared" si="134"/>
        <v>0.37355723377978894</v>
      </c>
    </row>
    <row r="908" spans="2:17">
      <c r="B908" s="3" t="s">
        <v>12</v>
      </c>
      <c r="C908" s="3">
        <v>900</v>
      </c>
      <c r="D908" s="3">
        <v>311</v>
      </c>
      <c r="E908" s="9">
        <v>61.5</v>
      </c>
      <c r="F908" s="13">
        <f t="shared" si="132"/>
        <v>-0.12499999999999981</v>
      </c>
      <c r="G908" s="13">
        <f t="shared" si="126"/>
        <v>17.083333333333332</v>
      </c>
      <c r="H908" s="13">
        <f t="shared" si="127"/>
        <v>-197.49999999999969</v>
      </c>
      <c r="I908" s="13">
        <f t="shared" si="128"/>
        <v>189.175059</v>
      </c>
      <c r="J908" s="13">
        <f t="shared" si="129"/>
        <v>125.64490039062498</v>
      </c>
      <c r="K908" s="13">
        <f>H908+I908+J908</f>
        <v>117.3199593906253</v>
      </c>
      <c r="L908" s="13">
        <f>(K908*G908)/1000</f>
        <v>2.0042159729231823</v>
      </c>
      <c r="M908" s="13" t="str">
        <f>IF(F908&lt;0, "Yes", "No")</f>
        <v>Yes</v>
      </c>
      <c r="N908" s="19">
        <f t="shared" si="130"/>
        <v>2.0042159729231823</v>
      </c>
      <c r="O908" s="13">
        <f t="shared" si="131"/>
        <v>0</v>
      </c>
      <c r="P908" s="13">
        <f t="shared" si="133"/>
        <v>0.91989083362167456</v>
      </c>
      <c r="Q908" s="13">
        <f t="shared" si="134"/>
        <v>0.37355723377978894</v>
      </c>
    </row>
    <row r="909" spans="2:17">
      <c r="B909" s="3" t="s">
        <v>12</v>
      </c>
      <c r="C909" s="3">
        <v>901</v>
      </c>
      <c r="D909" s="3">
        <v>312</v>
      </c>
      <c r="E909" s="9">
        <v>60.9</v>
      </c>
      <c r="F909" s="13">
        <f t="shared" si="132"/>
        <v>-0.24999999999999961</v>
      </c>
      <c r="G909" s="13">
        <f t="shared" si="126"/>
        <v>16.916666666666664</v>
      </c>
      <c r="H909" s="13">
        <f t="shared" si="127"/>
        <v>-394.99999999999937</v>
      </c>
      <c r="I909" s="13">
        <f t="shared" si="128"/>
        <v>189.1440594</v>
      </c>
      <c r="J909" s="13">
        <f t="shared" si="129"/>
        <v>123.20525164062498</v>
      </c>
      <c r="K909" s="13">
        <f>H909+I909+J909</f>
        <v>-82.650688959374392</v>
      </c>
      <c r="L909" s="13">
        <f>(K909*G909)/1000</f>
        <v>-1.3981741548960833</v>
      </c>
      <c r="M909" s="13" t="str">
        <f>IF(F909&lt;0, "Yes", "No")</f>
        <v>Yes</v>
      </c>
      <c r="N909" s="19">
        <f t="shared" si="130"/>
        <v>0</v>
      </c>
      <c r="O909" s="13">
        <f t="shared" si="131"/>
        <v>1.3981741548960833</v>
      </c>
      <c r="P909" s="13">
        <f t="shared" si="133"/>
        <v>0.91989083362167456</v>
      </c>
      <c r="Q909" s="13">
        <f t="shared" si="134"/>
        <v>0.3739456154894823</v>
      </c>
    </row>
    <row r="910" spans="2:17">
      <c r="B910" s="3" t="s">
        <v>12</v>
      </c>
      <c r="C910" s="3">
        <v>902</v>
      </c>
      <c r="D910" s="3">
        <v>313</v>
      </c>
      <c r="E910" s="9">
        <v>59.7</v>
      </c>
      <c r="F910" s="13">
        <f t="shared" si="132"/>
        <v>-0.87499999999999956</v>
      </c>
      <c r="G910" s="13">
        <f t="shared" si="126"/>
        <v>16.583333333333332</v>
      </c>
      <c r="H910" s="13">
        <f t="shared" si="127"/>
        <v>-1382.4999999999993</v>
      </c>
      <c r="I910" s="13">
        <f t="shared" si="128"/>
        <v>189.08206020000003</v>
      </c>
      <c r="J910" s="13">
        <f t="shared" si="129"/>
        <v>118.397708515625</v>
      </c>
      <c r="K910" s="13">
        <f>H910+I910+J910</f>
        <v>-1075.0202312843742</v>
      </c>
      <c r="L910" s="13">
        <f>(K910*G910)/1000</f>
        <v>-17.82741883546587</v>
      </c>
      <c r="M910" s="13" t="str">
        <f>IF(F910&lt;0, "Yes", "No")</f>
        <v>Yes</v>
      </c>
      <c r="N910" s="19">
        <f t="shared" si="130"/>
        <v>0</v>
      </c>
      <c r="O910" s="13">
        <f t="shared" si="131"/>
        <v>17.82741883546587</v>
      </c>
      <c r="P910" s="13">
        <f t="shared" si="133"/>
        <v>0.91989083362167456</v>
      </c>
      <c r="Q910" s="13">
        <f t="shared" si="134"/>
        <v>0.37889767627711168</v>
      </c>
    </row>
    <row r="911" spans="2:17">
      <c r="B911" s="3" t="s">
        <v>12</v>
      </c>
      <c r="C911" s="3">
        <v>903</v>
      </c>
      <c r="D911" s="3">
        <v>314</v>
      </c>
      <c r="E911" s="9">
        <v>54.6</v>
      </c>
      <c r="F911" s="13">
        <f t="shared" si="132"/>
        <v>-1.4444444444444453</v>
      </c>
      <c r="G911" s="13">
        <f t="shared" si="126"/>
        <v>15.166666666666666</v>
      </c>
      <c r="H911" s="13">
        <f t="shared" si="127"/>
        <v>-2282.2222222222235</v>
      </c>
      <c r="I911" s="13">
        <f t="shared" si="128"/>
        <v>188.81856360000003</v>
      </c>
      <c r="J911" s="13">
        <f t="shared" si="129"/>
        <v>99.032996562500003</v>
      </c>
      <c r="K911" s="13">
        <f>H911+I911+J911</f>
        <v>-1994.3706620597236</v>
      </c>
      <c r="L911" s="13">
        <f>(K911*G911)/1000</f>
        <v>-30.247955041239141</v>
      </c>
      <c r="M911" s="13" t="str">
        <f>IF(F911&lt;0, "Yes", "No")</f>
        <v>Yes</v>
      </c>
      <c r="N911" s="19">
        <f t="shared" si="130"/>
        <v>0</v>
      </c>
      <c r="O911" s="13">
        <f t="shared" si="131"/>
        <v>30.247955041239141</v>
      </c>
      <c r="P911" s="13">
        <f t="shared" si="133"/>
        <v>0.91989083362167456</v>
      </c>
      <c r="Q911" s="13">
        <f t="shared" si="134"/>
        <v>0.38729988601078924</v>
      </c>
    </row>
    <row r="912" spans="2:17">
      <c r="B912" s="3" t="s">
        <v>12</v>
      </c>
      <c r="C912" s="3">
        <v>904</v>
      </c>
      <c r="D912" s="3">
        <v>315</v>
      </c>
      <c r="E912" s="9">
        <v>49.3</v>
      </c>
      <c r="F912" s="13">
        <f t="shared" si="132"/>
        <v>-1.3472222222222225</v>
      </c>
      <c r="G912" s="13">
        <f t="shared" si="126"/>
        <v>13.694444444444443</v>
      </c>
      <c r="H912" s="13">
        <f t="shared" si="127"/>
        <v>-2128.6111111111118</v>
      </c>
      <c r="I912" s="13">
        <f t="shared" si="128"/>
        <v>188.54473380000002</v>
      </c>
      <c r="J912" s="13">
        <f t="shared" si="129"/>
        <v>80.739949487847213</v>
      </c>
      <c r="K912" s="13">
        <f>H912+I912+J912</f>
        <v>-1859.3264278232646</v>
      </c>
      <c r="L912" s="13">
        <f>(K912*G912)/1000</f>
        <v>-25.462442469913036</v>
      </c>
      <c r="M912" s="13" t="str">
        <f>IF(F912&lt;0, "Yes", "No")</f>
        <v>Yes</v>
      </c>
      <c r="N912" s="19">
        <f t="shared" si="130"/>
        <v>0</v>
      </c>
      <c r="O912" s="13">
        <f t="shared" si="131"/>
        <v>25.462442469913036</v>
      </c>
      <c r="P912" s="13">
        <f t="shared" si="133"/>
        <v>0.91989083362167456</v>
      </c>
      <c r="Q912" s="13">
        <f t="shared" si="134"/>
        <v>0.3943727866968762</v>
      </c>
    </row>
    <row r="913" spans="2:17">
      <c r="B913" s="3" t="s">
        <v>12</v>
      </c>
      <c r="C913" s="3">
        <v>905</v>
      </c>
      <c r="D913" s="3">
        <v>316</v>
      </c>
      <c r="E913" s="9">
        <v>44.9</v>
      </c>
      <c r="F913" s="13">
        <f t="shared" si="132"/>
        <v>-0.97222222222222221</v>
      </c>
      <c r="G913" s="13">
        <f t="shared" si="126"/>
        <v>12.472222222222221</v>
      </c>
      <c r="H913" s="13">
        <f t="shared" si="127"/>
        <v>-1536.1111111111111</v>
      </c>
      <c r="I913" s="13">
        <f t="shared" si="128"/>
        <v>188.31740340000002</v>
      </c>
      <c r="J913" s="13">
        <f t="shared" si="129"/>
        <v>66.971082196180546</v>
      </c>
      <c r="K913" s="13">
        <f>H913+I913+J913</f>
        <v>-1280.8226255149305</v>
      </c>
      <c r="L913" s="13">
        <f>(K913*G913)/1000</f>
        <v>-15.974704412672327</v>
      </c>
      <c r="M913" s="13" t="str">
        <f>IF(F913&lt;0, "Yes", "No")</f>
        <v>Yes</v>
      </c>
      <c r="N913" s="19">
        <f t="shared" si="130"/>
        <v>0</v>
      </c>
      <c r="O913" s="13">
        <f t="shared" si="131"/>
        <v>15.974704412672327</v>
      </c>
      <c r="P913" s="13">
        <f t="shared" si="133"/>
        <v>0.91989083362167456</v>
      </c>
      <c r="Q913" s="13">
        <f t="shared" si="134"/>
        <v>0.39881020458928518</v>
      </c>
    </row>
    <row r="914" spans="2:17">
      <c r="B914" s="3" t="s">
        <v>12</v>
      </c>
      <c r="C914" s="3">
        <v>906</v>
      </c>
      <c r="D914" s="3">
        <v>317</v>
      </c>
      <c r="E914" s="9">
        <v>42.3</v>
      </c>
      <c r="F914" s="13">
        <f t="shared" si="132"/>
        <v>-0.4861111111111111</v>
      </c>
      <c r="G914" s="13">
        <f t="shared" si="126"/>
        <v>11.749999999999998</v>
      </c>
      <c r="H914" s="13">
        <f t="shared" si="127"/>
        <v>-768.05555555555554</v>
      </c>
      <c r="I914" s="13">
        <f t="shared" si="128"/>
        <v>188.18307179999999</v>
      </c>
      <c r="J914" s="13">
        <f t="shared" si="129"/>
        <v>59.439530390624995</v>
      </c>
      <c r="K914" s="13">
        <f>H914+I914+J914</f>
        <v>-520.43295336493054</v>
      </c>
      <c r="L914" s="13">
        <f>(K914*G914)/1000</f>
        <v>-6.115087202037933</v>
      </c>
      <c r="M914" s="13" t="str">
        <f>IF(F914&lt;0, "Yes", "No")</f>
        <v>Yes</v>
      </c>
      <c r="N914" s="19">
        <f t="shared" si="130"/>
        <v>0</v>
      </c>
      <c r="O914" s="13">
        <f t="shared" si="131"/>
        <v>6.115087202037933</v>
      </c>
      <c r="P914" s="13">
        <f t="shared" si="133"/>
        <v>0.91989083362167456</v>
      </c>
      <c r="Q914" s="13">
        <f t="shared" si="134"/>
        <v>0.40050883992318459</v>
      </c>
    </row>
    <row r="915" spans="2:17">
      <c r="B915" s="3" t="s">
        <v>12</v>
      </c>
      <c r="C915" s="3">
        <v>907</v>
      </c>
      <c r="D915" s="3">
        <v>318</v>
      </c>
      <c r="E915" s="9">
        <v>41.4</v>
      </c>
      <c r="F915" s="13">
        <f t="shared" si="132"/>
        <v>-0.1388888888888889</v>
      </c>
      <c r="G915" s="13">
        <f t="shared" si="126"/>
        <v>11.5</v>
      </c>
      <c r="H915" s="13">
        <f t="shared" si="127"/>
        <v>-219.44444444444446</v>
      </c>
      <c r="I915" s="13">
        <f t="shared" si="128"/>
        <v>188.13657240000001</v>
      </c>
      <c r="J915" s="13">
        <f t="shared" si="129"/>
        <v>56.93709656250001</v>
      </c>
      <c r="K915" s="13">
        <f>H915+I915+J915</f>
        <v>25.629224518055558</v>
      </c>
      <c r="L915" s="13">
        <f>(K915*G915)/1000</f>
        <v>0.29473608195763895</v>
      </c>
      <c r="M915" s="13" t="str">
        <f>IF(F915&lt;0, "Yes", "No")</f>
        <v>Yes</v>
      </c>
      <c r="N915" s="19">
        <f t="shared" si="130"/>
        <v>0.29473608195763895</v>
      </c>
      <c r="O915" s="13">
        <f t="shared" si="131"/>
        <v>0</v>
      </c>
      <c r="P915" s="13">
        <f t="shared" si="133"/>
        <v>0.91997270475555171</v>
      </c>
      <c r="Q915" s="13">
        <f t="shared" si="134"/>
        <v>0.40050883992318459</v>
      </c>
    </row>
    <row r="916" spans="2:17">
      <c r="B916" s="3" t="s">
        <v>12</v>
      </c>
      <c r="C916" s="3">
        <v>908</v>
      </c>
      <c r="D916" s="3">
        <v>319</v>
      </c>
      <c r="E916" s="9">
        <v>41.3</v>
      </c>
      <c r="F916" s="13">
        <f t="shared" si="132"/>
        <v>9.7222222222222612E-2</v>
      </c>
      <c r="G916" s="13">
        <f t="shared" si="126"/>
        <v>11.472222222222221</v>
      </c>
      <c r="H916" s="13">
        <f t="shared" si="127"/>
        <v>153.61111111111174</v>
      </c>
      <c r="I916" s="13">
        <f t="shared" si="128"/>
        <v>188.13140580000004</v>
      </c>
      <c r="J916" s="13">
        <f t="shared" si="129"/>
        <v>56.662370321180553</v>
      </c>
      <c r="K916" s="13">
        <f>H916+I916+J916</f>
        <v>398.40488723229237</v>
      </c>
      <c r="L916" s="13">
        <f>(K916*G916)/1000</f>
        <v>4.5705894007482426</v>
      </c>
      <c r="M916" s="13" t="str">
        <f>IF(F916&lt;0, "Yes", "No")</f>
        <v>No</v>
      </c>
      <c r="N916" s="19">
        <f t="shared" si="130"/>
        <v>4.5705894007482426</v>
      </c>
      <c r="O916" s="13">
        <f t="shared" si="131"/>
        <v>0</v>
      </c>
      <c r="P916" s="13">
        <f t="shared" si="133"/>
        <v>0.9212423129224262</v>
      </c>
      <c r="Q916" s="13">
        <f t="shared" si="134"/>
        <v>0.40050883992318459</v>
      </c>
    </row>
    <row r="917" spans="2:17">
      <c r="B917" s="3" t="s">
        <v>12</v>
      </c>
      <c r="C917" s="3">
        <v>909</v>
      </c>
      <c r="D917" s="3">
        <v>320</v>
      </c>
      <c r="E917" s="9">
        <v>42.1</v>
      </c>
      <c r="F917" s="13">
        <f t="shared" si="132"/>
        <v>0.47222222222222299</v>
      </c>
      <c r="G917" s="13">
        <f t="shared" si="126"/>
        <v>11.694444444444445</v>
      </c>
      <c r="H917" s="13">
        <f t="shared" si="127"/>
        <v>746.11111111111234</v>
      </c>
      <c r="I917" s="13">
        <f t="shared" si="128"/>
        <v>188.1727386</v>
      </c>
      <c r="J917" s="13">
        <f t="shared" si="129"/>
        <v>58.878783237847237</v>
      </c>
      <c r="K917" s="13">
        <f>H917+I917+J917</f>
        <v>993.16263294895953</v>
      </c>
      <c r="L917" s="13">
        <f>(K917*G917)/1000</f>
        <v>11.614485235319776</v>
      </c>
      <c r="M917" s="13" t="str">
        <f>IF(F917&lt;0, "Yes", "No")</f>
        <v>No</v>
      </c>
      <c r="N917" s="19">
        <f t="shared" si="130"/>
        <v>11.614485235319776</v>
      </c>
      <c r="O917" s="13">
        <f t="shared" si="131"/>
        <v>0</v>
      </c>
      <c r="P917" s="13">
        <f t="shared" si="133"/>
        <v>0.92446855882112611</v>
      </c>
      <c r="Q917" s="13">
        <f t="shared" si="134"/>
        <v>0.40050883992318459</v>
      </c>
    </row>
    <row r="918" spans="2:17">
      <c r="B918" s="3" t="s">
        <v>12</v>
      </c>
      <c r="C918" s="3">
        <v>910</v>
      </c>
      <c r="D918" s="3">
        <v>321</v>
      </c>
      <c r="E918" s="9">
        <v>44.7</v>
      </c>
      <c r="F918" s="13">
        <f t="shared" si="132"/>
        <v>0.87499999999999956</v>
      </c>
      <c r="G918" s="13">
        <f t="shared" si="126"/>
        <v>12.416666666666668</v>
      </c>
      <c r="H918" s="13">
        <f t="shared" si="127"/>
        <v>1382.4999999999993</v>
      </c>
      <c r="I918" s="13">
        <f t="shared" si="128"/>
        <v>188.30707020000003</v>
      </c>
      <c r="J918" s="13">
        <f t="shared" si="129"/>
        <v>66.375786640625023</v>
      </c>
      <c r="K918" s="13">
        <f>H918+I918+J918</f>
        <v>1637.1828568406243</v>
      </c>
      <c r="L918" s="13">
        <f>(K918*G918)/1000</f>
        <v>20.328353805771087</v>
      </c>
      <c r="M918" s="13" t="str">
        <f>IF(F918&lt;0, "Yes", "No")</f>
        <v>No</v>
      </c>
      <c r="N918" s="19">
        <f t="shared" si="130"/>
        <v>20.328353805771087</v>
      </c>
      <c r="O918" s="13">
        <f t="shared" si="131"/>
        <v>0</v>
      </c>
      <c r="P918" s="13">
        <f t="shared" si="133"/>
        <v>0.93011532376717365</v>
      </c>
      <c r="Q918" s="13">
        <f t="shared" si="134"/>
        <v>0.40050883992318459</v>
      </c>
    </row>
    <row r="919" spans="2:17">
      <c r="B919" s="3" t="s">
        <v>12</v>
      </c>
      <c r="C919" s="3">
        <v>911</v>
      </c>
      <c r="D919" s="3">
        <v>322</v>
      </c>
      <c r="E919" s="9">
        <v>48.4</v>
      </c>
      <c r="F919" s="13">
        <f t="shared" si="132"/>
        <v>0.93055555555555491</v>
      </c>
      <c r="G919" s="13">
        <f t="shared" si="126"/>
        <v>13.444444444444443</v>
      </c>
      <c r="H919" s="13">
        <f t="shared" si="127"/>
        <v>1470.2777777777767</v>
      </c>
      <c r="I919" s="13">
        <f t="shared" si="128"/>
        <v>188.4982344</v>
      </c>
      <c r="J919" s="13">
        <f t="shared" si="129"/>
        <v>77.818948472222203</v>
      </c>
      <c r="K919" s="13">
        <f>H919+I919+J919</f>
        <v>1736.5949606499989</v>
      </c>
      <c r="L919" s="13">
        <f>(K919*G919)/1000</f>
        <v>23.347554470961096</v>
      </c>
      <c r="M919" s="13" t="str">
        <f>IF(F919&lt;0, "Yes", "No")</f>
        <v>No</v>
      </c>
      <c r="N919" s="19">
        <f t="shared" si="130"/>
        <v>23.347554470961096</v>
      </c>
      <c r="O919" s="13">
        <f t="shared" si="131"/>
        <v>0</v>
      </c>
      <c r="P919" s="13">
        <f t="shared" si="133"/>
        <v>0.93660075556466282</v>
      </c>
      <c r="Q919" s="13">
        <f t="shared" si="134"/>
        <v>0.40050883992318459</v>
      </c>
    </row>
    <row r="920" spans="2:17">
      <c r="B920" s="3" t="s">
        <v>12</v>
      </c>
      <c r="C920" s="3">
        <v>912</v>
      </c>
      <c r="D920" s="3">
        <v>323</v>
      </c>
      <c r="E920" s="9">
        <v>51.4</v>
      </c>
      <c r="F920" s="13">
        <f t="shared" si="132"/>
        <v>0.59722222222222276</v>
      </c>
      <c r="G920" s="13">
        <f t="shared" si="126"/>
        <v>14.277777777777777</v>
      </c>
      <c r="H920" s="13">
        <f t="shared" si="127"/>
        <v>943.611111111112</v>
      </c>
      <c r="I920" s="13">
        <f t="shared" si="128"/>
        <v>188.65323240000001</v>
      </c>
      <c r="J920" s="13">
        <f t="shared" si="129"/>
        <v>87.764902118055559</v>
      </c>
      <c r="K920" s="13">
        <f>H920+I920+J920</f>
        <v>1220.0292456291675</v>
      </c>
      <c r="L920" s="13">
        <f>(K920*G920)/1000</f>
        <v>17.419306451483113</v>
      </c>
      <c r="M920" s="13" t="str">
        <f>IF(F920&lt;0, "Yes", "No")</f>
        <v>No</v>
      </c>
      <c r="N920" s="19">
        <f t="shared" si="130"/>
        <v>17.419306451483113</v>
      </c>
      <c r="O920" s="13">
        <f t="shared" si="131"/>
        <v>0</v>
      </c>
      <c r="P920" s="13">
        <f t="shared" si="133"/>
        <v>0.94143945180118593</v>
      </c>
      <c r="Q920" s="13">
        <f t="shared" si="134"/>
        <v>0.40050883992318459</v>
      </c>
    </row>
    <row r="921" spans="2:17">
      <c r="B921" s="3" t="s">
        <v>12</v>
      </c>
      <c r="C921" s="3">
        <v>913</v>
      </c>
      <c r="D921" s="3">
        <v>324</v>
      </c>
      <c r="E921" s="9">
        <v>52.7</v>
      </c>
      <c r="F921" s="13">
        <f t="shared" si="132"/>
        <v>0.36111111111111133</v>
      </c>
      <c r="G921" s="13">
        <f t="shared" si="126"/>
        <v>14.638888888888889</v>
      </c>
      <c r="H921" s="13">
        <f t="shared" si="127"/>
        <v>570.55555555555588</v>
      </c>
      <c r="I921" s="13">
        <f t="shared" si="128"/>
        <v>188.72039820000001</v>
      </c>
      <c r="J921" s="13">
        <f t="shared" si="129"/>
        <v>92.260513029513902</v>
      </c>
      <c r="K921" s="13">
        <f>H921+I921+J921</f>
        <v>851.53646678506971</v>
      </c>
      <c r="L921" s="13">
        <f>(K921*G921)/1000</f>
        <v>12.465547722103659</v>
      </c>
      <c r="M921" s="13" t="str">
        <f>IF(F921&lt;0, "Yes", "No")</f>
        <v>No</v>
      </c>
      <c r="N921" s="19">
        <f t="shared" si="130"/>
        <v>12.465547722103659</v>
      </c>
      <c r="O921" s="13">
        <f t="shared" si="131"/>
        <v>0</v>
      </c>
      <c r="P921" s="13">
        <f t="shared" si="133"/>
        <v>0.94490210394621477</v>
      </c>
      <c r="Q921" s="13">
        <f t="shared" si="134"/>
        <v>0.40050883992318459</v>
      </c>
    </row>
    <row r="922" spans="2:17">
      <c r="B922" s="3" t="s">
        <v>12</v>
      </c>
      <c r="C922" s="3">
        <v>914</v>
      </c>
      <c r="D922" s="3">
        <v>325</v>
      </c>
      <c r="E922" s="9">
        <v>54</v>
      </c>
      <c r="F922" s="13">
        <f t="shared" si="132"/>
        <v>0.59722222222222177</v>
      </c>
      <c r="G922" s="13">
        <f t="shared" si="126"/>
        <v>15</v>
      </c>
      <c r="H922" s="13">
        <f t="shared" si="127"/>
        <v>943.6111111111104</v>
      </c>
      <c r="I922" s="13">
        <f t="shared" si="128"/>
        <v>188.78756399999997</v>
      </c>
      <c r="J922" s="13">
        <f t="shared" si="129"/>
        <v>96.868406250000007</v>
      </c>
      <c r="K922" s="13">
        <f>H922+I922+J922</f>
        <v>1229.2670813611103</v>
      </c>
      <c r="L922" s="13">
        <f>(K922*G922)/1000</f>
        <v>18.439006220416655</v>
      </c>
      <c r="M922" s="13" t="str">
        <f>IF(F922&lt;0, "Yes", "No")</f>
        <v>No</v>
      </c>
      <c r="N922" s="19">
        <f t="shared" si="130"/>
        <v>18.439006220416655</v>
      </c>
      <c r="O922" s="13">
        <f t="shared" si="131"/>
        <v>0</v>
      </c>
      <c r="P922" s="13">
        <f t="shared" si="133"/>
        <v>0.95002405011855273</v>
      </c>
      <c r="Q922" s="13">
        <f t="shared" si="134"/>
        <v>0.40050883992318459</v>
      </c>
    </row>
    <row r="923" spans="2:17">
      <c r="B923" s="3" t="s">
        <v>12</v>
      </c>
      <c r="C923" s="3">
        <v>915</v>
      </c>
      <c r="D923" s="3">
        <v>326</v>
      </c>
      <c r="E923" s="9">
        <v>57</v>
      </c>
      <c r="F923" s="13">
        <f t="shared" si="132"/>
        <v>0.56944444444444464</v>
      </c>
      <c r="G923" s="13">
        <f t="shared" si="126"/>
        <v>15.833333333333332</v>
      </c>
      <c r="H923" s="13">
        <f t="shared" si="127"/>
        <v>899.72222222222251</v>
      </c>
      <c r="I923" s="13">
        <f t="shared" si="128"/>
        <v>188.94256200000001</v>
      </c>
      <c r="J923" s="13">
        <f t="shared" si="129"/>
        <v>107.93053906249999</v>
      </c>
      <c r="K923" s="13">
        <f>H923+I923+J923</f>
        <v>1196.5953232847226</v>
      </c>
      <c r="L923" s="13">
        <f>(K923*G923)/1000</f>
        <v>18.946092618674772</v>
      </c>
      <c r="M923" s="13" t="str">
        <f>IF(F923&lt;0, "Yes", "No")</f>
        <v>No</v>
      </c>
      <c r="N923" s="19">
        <f t="shared" si="130"/>
        <v>18.946092618674772</v>
      </c>
      <c r="O923" s="13">
        <f t="shared" si="131"/>
        <v>0</v>
      </c>
      <c r="P923" s="13">
        <f t="shared" si="133"/>
        <v>0.95528685362374022</v>
      </c>
      <c r="Q923" s="13">
        <f t="shared" si="134"/>
        <v>0.40050883992318459</v>
      </c>
    </row>
    <row r="924" spans="2:17">
      <c r="B924" s="3" t="s">
        <v>12</v>
      </c>
      <c r="C924" s="3">
        <v>916</v>
      </c>
      <c r="D924" s="3">
        <v>327</v>
      </c>
      <c r="E924" s="9">
        <v>58.1</v>
      </c>
      <c r="F924" s="13">
        <f t="shared" si="132"/>
        <v>0.30555555555555597</v>
      </c>
      <c r="G924" s="13">
        <f t="shared" si="126"/>
        <v>16.138888888888889</v>
      </c>
      <c r="H924" s="13">
        <f t="shared" si="127"/>
        <v>482.77777777777845</v>
      </c>
      <c r="I924" s="13">
        <f t="shared" si="128"/>
        <v>188.99939460000002</v>
      </c>
      <c r="J924" s="13">
        <f t="shared" si="129"/>
        <v>112.13647490451392</v>
      </c>
      <c r="K924" s="13">
        <f>H924+I924+J924</f>
        <v>783.91364728229235</v>
      </c>
      <c r="L924" s="13">
        <f>(K924*G924)/1000</f>
        <v>12.651495251972552</v>
      </c>
      <c r="M924" s="13" t="str">
        <f>IF(F924&lt;0, "Yes", "No")</f>
        <v>No</v>
      </c>
      <c r="N924" s="19">
        <f t="shared" si="130"/>
        <v>12.651495251972552</v>
      </c>
      <c r="O924" s="13">
        <f t="shared" si="131"/>
        <v>0</v>
      </c>
      <c r="P924" s="13">
        <f t="shared" si="133"/>
        <v>0.95880115786039921</v>
      </c>
      <c r="Q924" s="13">
        <f t="shared" si="134"/>
        <v>0.40050883992318459</v>
      </c>
    </row>
    <row r="925" spans="2:17">
      <c r="B925" s="3" t="s">
        <v>12</v>
      </c>
      <c r="C925" s="3">
        <v>917</v>
      </c>
      <c r="D925" s="3">
        <v>328</v>
      </c>
      <c r="E925" s="9">
        <v>59.2</v>
      </c>
      <c r="F925" s="13">
        <f t="shared" si="132"/>
        <v>0.12499999999999981</v>
      </c>
      <c r="G925" s="13">
        <f t="shared" si="126"/>
        <v>16.444444444444446</v>
      </c>
      <c r="H925" s="13">
        <f t="shared" si="127"/>
        <v>197.49999999999969</v>
      </c>
      <c r="I925" s="13">
        <f t="shared" si="128"/>
        <v>189.05622720000002</v>
      </c>
      <c r="J925" s="13">
        <f t="shared" si="129"/>
        <v>116.42280222222226</v>
      </c>
      <c r="K925" s="13">
        <f>H925+I925+J925</f>
        <v>502.97902942222197</v>
      </c>
      <c r="L925" s="13">
        <f>(K925*G925)/1000</f>
        <v>8.271210706054319</v>
      </c>
      <c r="M925" s="13" t="str">
        <f>IF(F925&lt;0, "Yes", "No")</f>
        <v>No</v>
      </c>
      <c r="N925" s="19">
        <f t="shared" si="130"/>
        <v>8.271210706054319</v>
      </c>
      <c r="O925" s="13">
        <f t="shared" si="131"/>
        <v>0</v>
      </c>
      <c r="P925" s="13">
        <f t="shared" si="133"/>
        <v>0.96109871638985878</v>
      </c>
      <c r="Q925" s="13">
        <f t="shared" si="134"/>
        <v>0.40050883992318459</v>
      </c>
    </row>
    <row r="926" spans="2:17">
      <c r="B926" s="3" t="s">
        <v>12</v>
      </c>
      <c r="C926" s="3">
        <v>918</v>
      </c>
      <c r="D926" s="3">
        <v>329</v>
      </c>
      <c r="E926" s="9">
        <v>59</v>
      </c>
      <c r="F926" s="13">
        <f t="shared" si="132"/>
        <v>-1.3888888888889086E-2</v>
      </c>
      <c r="G926" s="13">
        <f t="shared" si="126"/>
        <v>16.388888888888889</v>
      </c>
      <c r="H926" s="13">
        <f t="shared" si="127"/>
        <v>-21.944444444444756</v>
      </c>
      <c r="I926" s="13">
        <f t="shared" si="128"/>
        <v>189.04589399999998</v>
      </c>
      <c r="J926" s="13">
        <f t="shared" si="129"/>
        <v>115.6374904513889</v>
      </c>
      <c r="K926" s="13">
        <f>H926+I926+J926</f>
        <v>282.73894000694412</v>
      </c>
      <c r="L926" s="13">
        <f>(K926*G926)/1000</f>
        <v>4.633777072336029</v>
      </c>
      <c r="M926" s="13" t="str">
        <f>IF(F926&lt;0, "Yes", "No")</f>
        <v>Yes</v>
      </c>
      <c r="N926" s="19">
        <f t="shared" si="130"/>
        <v>4.633777072336029</v>
      </c>
      <c r="O926" s="13">
        <f t="shared" si="131"/>
        <v>0</v>
      </c>
      <c r="P926" s="13">
        <f t="shared" si="133"/>
        <v>0.9623858766877299</v>
      </c>
      <c r="Q926" s="13">
        <f t="shared" si="134"/>
        <v>0.40050883992318459</v>
      </c>
    </row>
    <row r="927" spans="2:17">
      <c r="B927" s="3" t="s">
        <v>12</v>
      </c>
      <c r="C927" s="3">
        <v>919</v>
      </c>
      <c r="D927" s="3">
        <v>330</v>
      </c>
      <c r="E927" s="9">
        <v>59.1</v>
      </c>
      <c r="F927" s="13">
        <f t="shared" si="132"/>
        <v>6.9444444444444448E-2</v>
      </c>
      <c r="G927" s="13">
        <f t="shared" si="126"/>
        <v>16.416666666666668</v>
      </c>
      <c r="H927" s="13">
        <f t="shared" si="127"/>
        <v>109.72222222222223</v>
      </c>
      <c r="I927" s="13">
        <f t="shared" si="128"/>
        <v>189.05106060000003</v>
      </c>
      <c r="J927" s="13">
        <f t="shared" si="129"/>
        <v>116.02981414062502</v>
      </c>
      <c r="K927" s="13">
        <f>H927+I927+J927</f>
        <v>414.80309696284729</v>
      </c>
      <c r="L927" s="13">
        <f>(K927*G927)/1000</f>
        <v>6.8096841751400774</v>
      </c>
      <c r="M927" s="13" t="str">
        <f>IF(F927&lt;0, "Yes", "No")</f>
        <v>No</v>
      </c>
      <c r="N927" s="19">
        <f t="shared" si="130"/>
        <v>6.8096841751400774</v>
      </c>
      <c r="O927" s="13">
        <f t="shared" si="131"/>
        <v>0</v>
      </c>
      <c r="P927" s="13">
        <f t="shared" si="133"/>
        <v>0.96427745562526879</v>
      </c>
      <c r="Q927" s="13">
        <f t="shared" si="134"/>
        <v>0.40050883992318459</v>
      </c>
    </row>
    <row r="928" spans="2:17">
      <c r="B928" s="3" t="s">
        <v>12</v>
      </c>
      <c r="C928" s="3">
        <v>920</v>
      </c>
      <c r="D928" s="3">
        <v>331</v>
      </c>
      <c r="E928" s="9">
        <v>59.5</v>
      </c>
      <c r="F928" s="13">
        <f t="shared" si="132"/>
        <v>0.19444444444444425</v>
      </c>
      <c r="G928" s="13">
        <f t="shared" si="126"/>
        <v>16.527777777777779</v>
      </c>
      <c r="H928" s="13">
        <f t="shared" si="127"/>
        <v>307.22222222222194</v>
      </c>
      <c r="I928" s="13">
        <f t="shared" si="128"/>
        <v>189.07172699999998</v>
      </c>
      <c r="J928" s="13">
        <f t="shared" si="129"/>
        <v>117.60575282118059</v>
      </c>
      <c r="K928" s="13">
        <f>H928+I928+J928</f>
        <v>613.8997020434025</v>
      </c>
      <c r="L928" s="13">
        <f>(K928*G928)/1000</f>
        <v>10.146397853217348</v>
      </c>
      <c r="M928" s="13" t="str">
        <f>IF(F928&lt;0, "Yes", "No")</f>
        <v>No</v>
      </c>
      <c r="N928" s="19">
        <f t="shared" si="130"/>
        <v>10.146397853217348</v>
      </c>
      <c r="O928" s="13">
        <f t="shared" si="131"/>
        <v>0</v>
      </c>
      <c r="P928" s="13">
        <f t="shared" si="133"/>
        <v>0.9670958994733847</v>
      </c>
      <c r="Q928" s="13">
        <f t="shared" si="134"/>
        <v>0.40050883992318459</v>
      </c>
    </row>
    <row r="929" spans="2:17">
      <c r="B929" s="3" t="s">
        <v>12</v>
      </c>
      <c r="C929" s="3">
        <v>921</v>
      </c>
      <c r="D929" s="3">
        <v>332</v>
      </c>
      <c r="E929" s="9">
        <v>60.5</v>
      </c>
      <c r="F929" s="13">
        <f t="shared" si="132"/>
        <v>0.38888888888888851</v>
      </c>
      <c r="G929" s="13">
        <f t="shared" si="126"/>
        <v>16.805555555555554</v>
      </c>
      <c r="H929" s="13">
        <f t="shared" si="127"/>
        <v>614.44444444444389</v>
      </c>
      <c r="I929" s="13">
        <f t="shared" si="128"/>
        <v>189.12339299999999</v>
      </c>
      <c r="J929" s="13">
        <f t="shared" si="129"/>
        <v>121.59210698784722</v>
      </c>
      <c r="K929" s="13">
        <f>H929+I929+J929</f>
        <v>925.15994443229101</v>
      </c>
      <c r="L929" s="13">
        <f>(K929*G929)/1000</f>
        <v>15.547826843931556</v>
      </c>
      <c r="M929" s="13" t="str">
        <f>IF(F929&lt;0, "Yes", "No")</f>
        <v>No</v>
      </c>
      <c r="N929" s="19">
        <f t="shared" si="130"/>
        <v>15.547826843931556</v>
      </c>
      <c r="O929" s="13">
        <f t="shared" si="131"/>
        <v>0</v>
      </c>
      <c r="P929" s="13">
        <f t="shared" si="133"/>
        <v>0.97141474026336572</v>
      </c>
      <c r="Q929" s="13">
        <f t="shared" si="134"/>
        <v>0.40050883992318459</v>
      </c>
    </row>
    <row r="930" spans="2:17">
      <c r="B930" s="3" t="s">
        <v>12</v>
      </c>
      <c r="C930" s="3">
        <v>922</v>
      </c>
      <c r="D930" s="3">
        <v>333</v>
      </c>
      <c r="E930" s="9">
        <v>62.3</v>
      </c>
      <c r="F930" s="13">
        <f t="shared" si="132"/>
        <v>0.47222222222222199</v>
      </c>
      <c r="G930" s="13">
        <f t="shared" si="126"/>
        <v>17.305555555555554</v>
      </c>
      <c r="H930" s="13">
        <f t="shared" si="127"/>
        <v>746.11111111111074</v>
      </c>
      <c r="I930" s="13">
        <f t="shared" si="128"/>
        <v>189.2163918</v>
      </c>
      <c r="J930" s="13">
        <f t="shared" si="129"/>
        <v>128.93497136284722</v>
      </c>
      <c r="K930" s="13">
        <f>H930+I930+J930</f>
        <v>1064.2624742739579</v>
      </c>
      <c r="L930" s="13">
        <f>(K930*G930)/1000</f>
        <v>18.417653374240992</v>
      </c>
      <c r="M930" s="13" t="str">
        <f>IF(F930&lt;0, "Yes", "No")</f>
        <v>No</v>
      </c>
      <c r="N930" s="19">
        <f t="shared" si="130"/>
        <v>18.417653374240992</v>
      </c>
      <c r="O930" s="13">
        <f t="shared" si="131"/>
        <v>0</v>
      </c>
      <c r="P930" s="13">
        <f t="shared" si="133"/>
        <v>0.97653075508954379</v>
      </c>
      <c r="Q930" s="13">
        <f t="shared" si="134"/>
        <v>0.40050883992318459</v>
      </c>
    </row>
    <row r="931" spans="2:17">
      <c r="B931" s="3" t="s">
        <v>12</v>
      </c>
      <c r="C931" s="3">
        <v>923</v>
      </c>
      <c r="D931" s="3">
        <v>334</v>
      </c>
      <c r="E931" s="9">
        <v>63.9</v>
      </c>
      <c r="F931" s="13">
        <f t="shared" si="132"/>
        <v>0.38888888888888851</v>
      </c>
      <c r="G931" s="13">
        <f t="shared" si="126"/>
        <v>17.75</v>
      </c>
      <c r="H931" s="13">
        <f t="shared" si="127"/>
        <v>614.44444444444389</v>
      </c>
      <c r="I931" s="13">
        <f t="shared" si="128"/>
        <v>189.29905739999998</v>
      </c>
      <c r="J931" s="13">
        <f t="shared" si="129"/>
        <v>135.64267664062501</v>
      </c>
      <c r="K931" s="13">
        <f>H931+I931+J931</f>
        <v>939.38617848506897</v>
      </c>
      <c r="L931" s="13">
        <f>(K931*G931)/1000</f>
        <v>16.674104668109972</v>
      </c>
      <c r="M931" s="13" t="str">
        <f>IF(F931&lt;0, "Yes", "No")</f>
        <v>No</v>
      </c>
      <c r="N931" s="19">
        <f t="shared" si="130"/>
        <v>16.674104668109972</v>
      </c>
      <c r="O931" s="13">
        <f t="shared" si="131"/>
        <v>0</v>
      </c>
      <c r="P931" s="13">
        <f t="shared" si="133"/>
        <v>0.98116245083068543</v>
      </c>
      <c r="Q931" s="13">
        <f t="shared" si="134"/>
        <v>0.40050883992318459</v>
      </c>
    </row>
    <row r="932" spans="2:17">
      <c r="B932" s="3" t="s">
        <v>12</v>
      </c>
      <c r="C932" s="3">
        <v>924</v>
      </c>
      <c r="D932" s="3">
        <v>335</v>
      </c>
      <c r="E932" s="9">
        <v>65.099999999999994</v>
      </c>
      <c r="F932" s="13">
        <f t="shared" si="132"/>
        <v>2.7777777777777186E-2</v>
      </c>
      <c r="G932" s="13">
        <f t="shared" si="126"/>
        <v>18.083333333333332</v>
      </c>
      <c r="H932" s="13">
        <f t="shared" si="127"/>
        <v>43.888888888887955</v>
      </c>
      <c r="I932" s="13">
        <f t="shared" si="128"/>
        <v>189.36105659999998</v>
      </c>
      <c r="J932" s="13">
        <f t="shared" si="129"/>
        <v>140.78507351562499</v>
      </c>
      <c r="K932" s="13">
        <f>H932+I932+J932</f>
        <v>374.03501900451295</v>
      </c>
      <c r="L932" s="13">
        <f>(K932*G932)/1000</f>
        <v>6.763799926998276</v>
      </c>
      <c r="M932" s="13" t="str">
        <f>IF(F932&lt;0, "Yes", "No")</f>
        <v>No</v>
      </c>
      <c r="N932" s="19">
        <f t="shared" si="130"/>
        <v>6.763799926998276</v>
      </c>
      <c r="O932" s="13">
        <f t="shared" si="131"/>
        <v>0</v>
      </c>
      <c r="P932" s="13">
        <f t="shared" si="133"/>
        <v>0.98304128414374048</v>
      </c>
      <c r="Q932" s="13">
        <f t="shared" si="134"/>
        <v>0.40050883992318459</v>
      </c>
    </row>
    <row r="933" spans="2:17">
      <c r="B933" s="3" t="s">
        <v>12</v>
      </c>
      <c r="C933" s="3">
        <v>925</v>
      </c>
      <c r="D933" s="3">
        <v>336</v>
      </c>
      <c r="E933" s="9">
        <v>64.099999999999994</v>
      </c>
      <c r="F933" s="13">
        <f t="shared" si="132"/>
        <v>-0.33333333333333215</v>
      </c>
      <c r="G933" s="13">
        <f t="shared" si="126"/>
        <v>17.805555555555554</v>
      </c>
      <c r="H933" s="13">
        <f t="shared" si="127"/>
        <v>-526.66666666666481</v>
      </c>
      <c r="I933" s="13">
        <f t="shared" si="128"/>
        <v>189.30939060000003</v>
      </c>
      <c r="J933" s="13">
        <f t="shared" si="129"/>
        <v>136.49309886284721</v>
      </c>
      <c r="K933" s="13">
        <f>H933+I933+J933</f>
        <v>-200.86417720381758</v>
      </c>
      <c r="L933" s="13">
        <f>(K933*G933)/1000</f>
        <v>-3.576498266323529</v>
      </c>
      <c r="M933" s="13" t="str">
        <f>IF(F933&lt;0, "Yes", "No")</f>
        <v>Yes</v>
      </c>
      <c r="N933" s="19">
        <f t="shared" si="130"/>
        <v>0</v>
      </c>
      <c r="O933" s="13">
        <f t="shared" si="131"/>
        <v>3.576498266323529</v>
      </c>
      <c r="P933" s="13">
        <f t="shared" si="133"/>
        <v>0.98304128414374048</v>
      </c>
      <c r="Q933" s="13">
        <f t="shared" si="134"/>
        <v>0.40150231166382999</v>
      </c>
    </row>
    <row r="934" spans="2:17">
      <c r="B934" s="3" t="s">
        <v>12</v>
      </c>
      <c r="C934" s="3">
        <v>926</v>
      </c>
      <c r="D934" s="3">
        <v>337</v>
      </c>
      <c r="E934" s="9">
        <v>62.7</v>
      </c>
      <c r="F934" s="13">
        <f t="shared" si="132"/>
        <v>-0.29166666666666585</v>
      </c>
      <c r="G934" s="13">
        <f t="shared" si="126"/>
        <v>17.416666666666668</v>
      </c>
      <c r="H934" s="13">
        <f t="shared" si="127"/>
        <v>-460.83333333333206</v>
      </c>
      <c r="I934" s="13">
        <f t="shared" si="128"/>
        <v>189.23705820000001</v>
      </c>
      <c r="J934" s="13">
        <f t="shared" si="129"/>
        <v>130.59595226562504</v>
      </c>
      <c r="K934" s="13">
        <f>H934+I934+J934</f>
        <v>-141.00032286770698</v>
      </c>
      <c r="L934" s="13">
        <f>(K934*G934)/1000</f>
        <v>-2.4557556232792304</v>
      </c>
      <c r="M934" s="13" t="str">
        <f>IF(F934&lt;0, "Yes", "No")</f>
        <v>Yes</v>
      </c>
      <c r="N934" s="19">
        <f t="shared" si="130"/>
        <v>0</v>
      </c>
      <c r="O934" s="13">
        <f t="shared" si="131"/>
        <v>2.4557556232792304</v>
      </c>
      <c r="P934" s="13">
        <f t="shared" si="133"/>
        <v>0.98304128414374048</v>
      </c>
      <c r="Q934" s="13">
        <f t="shared" si="134"/>
        <v>0.40218446600362978</v>
      </c>
    </row>
    <row r="935" spans="2:17">
      <c r="B935" s="3" t="s">
        <v>12</v>
      </c>
      <c r="C935" s="3">
        <v>927</v>
      </c>
      <c r="D935" s="3">
        <v>338</v>
      </c>
      <c r="E935" s="9">
        <v>62</v>
      </c>
      <c r="F935" s="13">
        <f t="shared" si="132"/>
        <v>-0.19444444444444522</v>
      </c>
      <c r="G935" s="13">
        <f t="shared" si="126"/>
        <v>17.222222222222221</v>
      </c>
      <c r="H935" s="13">
        <f t="shared" si="127"/>
        <v>-307.22222222222348</v>
      </c>
      <c r="I935" s="13">
        <f t="shared" si="128"/>
        <v>189.20089200000001</v>
      </c>
      <c r="J935" s="13">
        <f t="shared" si="129"/>
        <v>127.69621180555556</v>
      </c>
      <c r="K935" s="13">
        <f>H935+I935+J935</f>
        <v>9.6748815833320947</v>
      </c>
      <c r="L935" s="13">
        <f>(K935*G935)/1000</f>
        <v>0.16662296060183049</v>
      </c>
      <c r="M935" s="13" t="str">
        <f>IF(F935&lt;0, "Yes", "No")</f>
        <v>Yes</v>
      </c>
      <c r="N935" s="19">
        <f t="shared" si="130"/>
        <v>0.16662296060183049</v>
      </c>
      <c r="O935" s="13">
        <f t="shared" si="131"/>
        <v>0</v>
      </c>
      <c r="P935" s="13">
        <f t="shared" si="133"/>
        <v>0.9830875682994632</v>
      </c>
      <c r="Q935" s="13">
        <f t="shared" si="134"/>
        <v>0.40218446600362978</v>
      </c>
    </row>
    <row r="936" spans="2:17">
      <c r="B936" s="3" t="s">
        <v>12</v>
      </c>
      <c r="C936" s="3">
        <v>928</v>
      </c>
      <c r="D936" s="3">
        <v>339</v>
      </c>
      <c r="E936" s="9">
        <v>61.3</v>
      </c>
      <c r="F936" s="13">
        <f t="shared" si="132"/>
        <v>-0.15277777777777798</v>
      </c>
      <c r="G936" s="13">
        <f t="shared" si="126"/>
        <v>17.027777777777775</v>
      </c>
      <c r="H936" s="13">
        <f t="shared" si="127"/>
        <v>-241.38888888888923</v>
      </c>
      <c r="I936" s="13">
        <f t="shared" si="128"/>
        <v>189.16472580000001</v>
      </c>
      <c r="J936" s="13">
        <f t="shared" si="129"/>
        <v>124.82902657118053</v>
      </c>
      <c r="K936" s="13">
        <f>H936+I936+J936</f>
        <v>72.604863482291321</v>
      </c>
      <c r="L936" s="13">
        <f>(K936*G936)/1000</f>
        <v>1.2362994809623493</v>
      </c>
      <c r="M936" s="13" t="str">
        <f>IF(F936&lt;0, "Yes", "No")</f>
        <v>Yes</v>
      </c>
      <c r="N936" s="19">
        <f t="shared" si="130"/>
        <v>1.2362994809623493</v>
      </c>
      <c r="O936" s="13">
        <f t="shared" si="131"/>
        <v>0</v>
      </c>
      <c r="P936" s="13">
        <f t="shared" si="133"/>
        <v>0.98343098482195279</v>
      </c>
      <c r="Q936" s="13">
        <f t="shared" si="134"/>
        <v>0.40218446600362978</v>
      </c>
    </row>
    <row r="937" spans="2:17">
      <c r="B937" s="3" t="s">
        <v>12</v>
      </c>
      <c r="C937" s="3">
        <v>929</v>
      </c>
      <c r="D937" s="3">
        <v>340</v>
      </c>
      <c r="E937" s="9">
        <v>60.9</v>
      </c>
      <c r="F937" s="13">
        <f t="shared" si="132"/>
        <v>-0.11111111111111072</v>
      </c>
      <c r="G937" s="13">
        <f t="shared" si="126"/>
        <v>16.916666666666664</v>
      </c>
      <c r="H937" s="13">
        <f t="shared" si="127"/>
        <v>-175.55555555555492</v>
      </c>
      <c r="I937" s="13">
        <f t="shared" si="128"/>
        <v>189.1440594</v>
      </c>
      <c r="J937" s="13">
        <f t="shared" si="129"/>
        <v>123.20525164062498</v>
      </c>
      <c r="K937" s="13">
        <f>H937+I937+J937</f>
        <v>136.79375548507005</v>
      </c>
      <c r="L937" s="13">
        <f>(K937*G937)/1000</f>
        <v>2.3140943636224347</v>
      </c>
      <c r="M937" s="13" t="str">
        <f>IF(F937&lt;0, "Yes", "No")</f>
        <v>Yes</v>
      </c>
      <c r="N937" s="19">
        <f t="shared" si="130"/>
        <v>2.3140943636224347</v>
      </c>
      <c r="O937" s="13">
        <f t="shared" si="131"/>
        <v>0</v>
      </c>
      <c r="P937" s="13">
        <f t="shared" si="133"/>
        <v>0.98407378881184793</v>
      </c>
      <c r="Q937" s="13">
        <f t="shared" si="134"/>
        <v>0.40218446600362978</v>
      </c>
    </row>
    <row r="938" spans="2:17">
      <c r="B938" s="3" t="s">
        <v>12</v>
      </c>
      <c r="C938" s="3">
        <v>930</v>
      </c>
      <c r="D938" s="3">
        <v>341</v>
      </c>
      <c r="E938" s="9">
        <v>60.5</v>
      </c>
      <c r="F938" s="13">
        <f t="shared" si="132"/>
        <v>-9.7222222222221627E-2</v>
      </c>
      <c r="G938" s="13">
        <f t="shared" si="126"/>
        <v>16.805555555555554</v>
      </c>
      <c r="H938" s="13">
        <f t="shared" si="127"/>
        <v>-153.61111111111018</v>
      </c>
      <c r="I938" s="13">
        <f t="shared" si="128"/>
        <v>189.12339299999999</v>
      </c>
      <c r="J938" s="13">
        <f t="shared" si="129"/>
        <v>121.59210698784722</v>
      </c>
      <c r="K938" s="13">
        <f>H938+I938+J938</f>
        <v>157.10438887673703</v>
      </c>
      <c r="L938" s="13">
        <f>(K938*G938)/1000</f>
        <v>2.6402265352896084</v>
      </c>
      <c r="M938" s="13" t="str">
        <f>IF(F938&lt;0, "Yes", "No")</f>
        <v>Yes</v>
      </c>
      <c r="N938" s="19">
        <f t="shared" si="130"/>
        <v>2.6402265352896084</v>
      </c>
      <c r="O938" s="13">
        <f t="shared" si="131"/>
        <v>0</v>
      </c>
      <c r="P938" s="13">
        <f t="shared" si="133"/>
        <v>0.98480718507165055</v>
      </c>
      <c r="Q938" s="13">
        <f t="shared" si="134"/>
        <v>0.40218446600362978</v>
      </c>
    </row>
    <row r="939" spans="2:17">
      <c r="B939" s="3" t="s">
        <v>12</v>
      </c>
      <c r="C939" s="3">
        <v>931</v>
      </c>
      <c r="D939" s="3">
        <v>342</v>
      </c>
      <c r="E939" s="9">
        <v>60.2</v>
      </c>
      <c r="F939" s="13">
        <f t="shared" si="132"/>
        <v>-9.7222222222222612E-2</v>
      </c>
      <c r="G939" s="13">
        <f t="shared" si="126"/>
        <v>16.722222222222221</v>
      </c>
      <c r="H939" s="13">
        <f t="shared" si="127"/>
        <v>-153.61111111111174</v>
      </c>
      <c r="I939" s="13">
        <f t="shared" si="128"/>
        <v>189.10789320000003</v>
      </c>
      <c r="J939" s="13">
        <f t="shared" si="129"/>
        <v>120.38922461805555</v>
      </c>
      <c r="K939" s="13">
        <f>H939+I939+J939</f>
        <v>155.88600670694385</v>
      </c>
      <c r="L939" s="13">
        <f>(K939*G939)/1000</f>
        <v>2.6067604454883386</v>
      </c>
      <c r="M939" s="13" t="str">
        <f>IF(F939&lt;0, "Yes", "No")</f>
        <v>Yes</v>
      </c>
      <c r="N939" s="19">
        <f t="shared" si="130"/>
        <v>2.6067604454883386</v>
      </c>
      <c r="O939" s="13">
        <f t="shared" si="131"/>
        <v>0</v>
      </c>
      <c r="P939" s="13">
        <f t="shared" si="133"/>
        <v>0.98553128519539734</v>
      </c>
      <c r="Q939" s="13">
        <f t="shared" si="134"/>
        <v>0.40218446600362978</v>
      </c>
    </row>
    <row r="940" spans="2:17">
      <c r="B940" s="3" t="s">
        <v>12</v>
      </c>
      <c r="C940" s="3">
        <v>932</v>
      </c>
      <c r="D940" s="3">
        <v>343</v>
      </c>
      <c r="E940" s="9">
        <v>59.8</v>
      </c>
      <c r="F940" s="13">
        <f t="shared" si="132"/>
        <v>-0.1111111111111117</v>
      </c>
      <c r="G940" s="13">
        <f t="shared" si="126"/>
        <v>16.611111111111111</v>
      </c>
      <c r="H940" s="13">
        <f t="shared" si="127"/>
        <v>-175.55555555555648</v>
      </c>
      <c r="I940" s="13">
        <f t="shared" si="128"/>
        <v>189.0872268</v>
      </c>
      <c r="J940" s="13">
        <f t="shared" si="129"/>
        <v>118.79468295138889</v>
      </c>
      <c r="K940" s="13">
        <f>H940+I940+J940</f>
        <v>132.32635419583241</v>
      </c>
      <c r="L940" s="13">
        <f>(K940*G940)/1000</f>
        <v>2.1980877724752159</v>
      </c>
      <c r="M940" s="13" t="str">
        <f>IF(F940&lt;0, "Yes", "No")</f>
        <v>Yes</v>
      </c>
      <c r="N940" s="19">
        <f t="shared" si="130"/>
        <v>2.1980877724752159</v>
      </c>
      <c r="O940" s="13">
        <f t="shared" si="131"/>
        <v>0</v>
      </c>
      <c r="P940" s="13">
        <f t="shared" si="133"/>
        <v>0.98614186513219604</v>
      </c>
      <c r="Q940" s="13">
        <f t="shared" si="134"/>
        <v>0.40218446600362978</v>
      </c>
    </row>
    <row r="941" spans="2:17">
      <c r="B941" s="3" t="s">
        <v>12</v>
      </c>
      <c r="C941" s="3">
        <v>933</v>
      </c>
      <c r="D941" s="3">
        <v>344</v>
      </c>
      <c r="E941" s="9">
        <v>59.4</v>
      </c>
      <c r="F941" s="13">
        <f t="shared" si="132"/>
        <v>-0.16666666666666607</v>
      </c>
      <c r="G941" s="13">
        <f t="shared" si="126"/>
        <v>16.5</v>
      </c>
      <c r="H941" s="13">
        <f t="shared" si="127"/>
        <v>-263.3333333333324</v>
      </c>
      <c r="I941" s="13">
        <f t="shared" si="128"/>
        <v>189.06656039999999</v>
      </c>
      <c r="J941" s="13">
        <f t="shared" si="129"/>
        <v>117.21077156250001</v>
      </c>
      <c r="K941" s="13">
        <f>H941+I941+J941</f>
        <v>42.943998629167595</v>
      </c>
      <c r="L941" s="13">
        <f>(K941*G941)/1000</f>
        <v>0.70857597738126532</v>
      </c>
      <c r="M941" s="13" t="str">
        <f>IF(F941&lt;0, "Yes", "No")</f>
        <v>Yes</v>
      </c>
      <c r="N941" s="19">
        <f t="shared" si="130"/>
        <v>0.70857597738126532</v>
      </c>
      <c r="O941" s="13">
        <f t="shared" si="131"/>
        <v>0</v>
      </c>
      <c r="P941" s="13">
        <f t="shared" si="133"/>
        <v>0.98633869179257971</v>
      </c>
      <c r="Q941" s="13">
        <f t="shared" si="134"/>
        <v>0.40218446600362978</v>
      </c>
    </row>
    <row r="942" spans="2:17">
      <c r="B942" s="3" t="s">
        <v>12</v>
      </c>
      <c r="C942" s="3">
        <v>934</v>
      </c>
      <c r="D942" s="3">
        <v>345</v>
      </c>
      <c r="E942" s="9">
        <v>58.6</v>
      </c>
      <c r="F942" s="13">
        <f t="shared" si="132"/>
        <v>-0.26388888888888867</v>
      </c>
      <c r="G942" s="13">
        <f t="shared" si="126"/>
        <v>16.277777777777779</v>
      </c>
      <c r="H942" s="13">
        <f t="shared" si="127"/>
        <v>-416.94444444444412</v>
      </c>
      <c r="I942" s="13">
        <f t="shared" si="128"/>
        <v>189.02522760000002</v>
      </c>
      <c r="J942" s="13">
        <f t="shared" si="129"/>
        <v>114.07483961805558</v>
      </c>
      <c r="K942" s="13">
        <f>H942+I942+J942</f>
        <v>-113.84437722638852</v>
      </c>
      <c r="L942" s="13">
        <f>(K942*G942)/1000</f>
        <v>-1.8531334737406575</v>
      </c>
      <c r="M942" s="13" t="str">
        <f>IF(F942&lt;0, "Yes", "No")</f>
        <v>Yes</v>
      </c>
      <c r="N942" s="19">
        <f t="shared" si="130"/>
        <v>0</v>
      </c>
      <c r="O942" s="13">
        <f t="shared" si="131"/>
        <v>1.8531334737406575</v>
      </c>
      <c r="P942" s="13">
        <f t="shared" si="133"/>
        <v>0.98633869179257971</v>
      </c>
      <c r="Q942" s="13">
        <f t="shared" si="134"/>
        <v>0.40269922530189106</v>
      </c>
    </row>
    <row r="943" spans="2:17">
      <c r="B943" s="3" t="s">
        <v>12</v>
      </c>
      <c r="C943" s="3">
        <v>935</v>
      </c>
      <c r="D943" s="3">
        <v>346</v>
      </c>
      <c r="E943" s="9">
        <v>57.5</v>
      </c>
      <c r="F943" s="13">
        <f t="shared" si="132"/>
        <v>-0.27777777777777779</v>
      </c>
      <c r="G943" s="13">
        <f t="shared" si="126"/>
        <v>15.972222222222221</v>
      </c>
      <c r="H943" s="13">
        <f t="shared" si="127"/>
        <v>-438.88888888888891</v>
      </c>
      <c r="I943" s="13">
        <f t="shared" si="128"/>
        <v>188.96839500000002</v>
      </c>
      <c r="J943" s="13">
        <f t="shared" si="129"/>
        <v>109.83236219618057</v>
      </c>
      <c r="K943" s="13">
        <f>H943+I943+J943</f>
        <v>-140.08813169270832</v>
      </c>
      <c r="L943" s="13">
        <f>(K943*G943)/1000</f>
        <v>-2.2375187700918686</v>
      </c>
      <c r="M943" s="13" t="str">
        <f>IF(F943&lt;0, "Yes", "No")</f>
        <v>Yes</v>
      </c>
      <c r="N943" s="19">
        <f t="shared" si="130"/>
        <v>0</v>
      </c>
      <c r="O943" s="13">
        <f t="shared" si="131"/>
        <v>2.2375187700918686</v>
      </c>
      <c r="P943" s="13">
        <f t="shared" si="133"/>
        <v>0.98633869179257971</v>
      </c>
      <c r="Q943" s="13">
        <f t="shared" si="134"/>
        <v>0.40332075829358327</v>
      </c>
    </row>
    <row r="944" spans="2:17">
      <c r="B944" s="3" t="s">
        <v>12</v>
      </c>
      <c r="C944" s="3">
        <v>936</v>
      </c>
      <c r="D944" s="3">
        <v>347</v>
      </c>
      <c r="E944" s="9">
        <v>56.6</v>
      </c>
      <c r="F944" s="13">
        <f t="shared" si="132"/>
        <v>-0.20833333333333331</v>
      </c>
      <c r="G944" s="13">
        <f t="shared" si="126"/>
        <v>15.722222222222221</v>
      </c>
      <c r="H944" s="13">
        <f t="shared" si="127"/>
        <v>-329.16666666666663</v>
      </c>
      <c r="I944" s="13">
        <f t="shared" si="128"/>
        <v>188.9218956</v>
      </c>
      <c r="J944" s="13">
        <f t="shared" si="129"/>
        <v>106.42103961805556</v>
      </c>
      <c r="K944" s="13">
        <f>H944+I944+J944</f>
        <v>-33.823731448611071</v>
      </c>
      <c r="L944" s="13">
        <f>(K944*G944)/1000</f>
        <v>-0.53178422221982957</v>
      </c>
      <c r="M944" s="13" t="str">
        <f>IF(F944&lt;0, "Yes", "No")</f>
        <v>Yes</v>
      </c>
      <c r="N944" s="19">
        <f t="shared" si="130"/>
        <v>0</v>
      </c>
      <c r="O944" s="13">
        <f t="shared" si="131"/>
        <v>0.53178422221982957</v>
      </c>
      <c r="P944" s="13">
        <f t="shared" si="133"/>
        <v>0.98633869179257971</v>
      </c>
      <c r="Q944" s="13">
        <f t="shared" si="134"/>
        <v>0.40346847613308878</v>
      </c>
    </row>
    <row r="945" spans="2:17">
      <c r="B945" s="3" t="s">
        <v>12</v>
      </c>
      <c r="C945" s="3">
        <v>937</v>
      </c>
      <c r="D945" s="3">
        <v>348</v>
      </c>
      <c r="E945" s="9">
        <v>56</v>
      </c>
      <c r="F945" s="13">
        <f t="shared" si="132"/>
        <v>-0.15277777777777798</v>
      </c>
      <c r="G945" s="13">
        <f t="shared" si="126"/>
        <v>15.555555555555555</v>
      </c>
      <c r="H945" s="13">
        <f t="shared" si="127"/>
        <v>-241.38888888888923</v>
      </c>
      <c r="I945" s="13">
        <f t="shared" si="128"/>
        <v>188.890896</v>
      </c>
      <c r="J945" s="13">
        <f t="shared" si="129"/>
        <v>104.17672222222222</v>
      </c>
      <c r="K945" s="13">
        <f>H945+I945+J945</f>
        <v>51.678729333332996</v>
      </c>
      <c r="L945" s="13">
        <f>(K945*G945)/1000</f>
        <v>0.80389134518517991</v>
      </c>
      <c r="M945" s="13" t="str">
        <f>IF(F945&lt;0, "Yes", "No")</f>
        <v>Yes</v>
      </c>
      <c r="N945" s="19">
        <f t="shared" si="130"/>
        <v>0.80389134518517991</v>
      </c>
      <c r="O945" s="13">
        <f t="shared" si="131"/>
        <v>0</v>
      </c>
      <c r="P945" s="13">
        <f t="shared" si="133"/>
        <v>0.98656199494402008</v>
      </c>
      <c r="Q945" s="13">
        <f t="shared" si="134"/>
        <v>0.40346847613308878</v>
      </c>
    </row>
    <row r="946" spans="2:17">
      <c r="B946" s="3" t="s">
        <v>12</v>
      </c>
      <c r="C946" s="3">
        <v>938</v>
      </c>
      <c r="D946" s="3">
        <v>349</v>
      </c>
      <c r="E946" s="9">
        <v>55.5</v>
      </c>
      <c r="F946" s="13">
        <f t="shared" si="132"/>
        <v>-0.1388888888888889</v>
      </c>
      <c r="G946" s="13">
        <f t="shared" si="126"/>
        <v>15.416666666666666</v>
      </c>
      <c r="H946" s="13">
        <f t="shared" si="127"/>
        <v>-219.44444444444446</v>
      </c>
      <c r="I946" s="13">
        <f t="shared" si="128"/>
        <v>188.86506299999999</v>
      </c>
      <c r="J946" s="13">
        <f t="shared" si="129"/>
        <v>102.324728515625</v>
      </c>
      <c r="K946" s="13">
        <f>H946+I946+J946</f>
        <v>71.745347071180532</v>
      </c>
      <c r="L946" s="13">
        <f>(K946*G946)/1000</f>
        <v>1.1060741006806998</v>
      </c>
      <c r="M946" s="13" t="str">
        <f>IF(F946&lt;0, "Yes", "No")</f>
        <v>Yes</v>
      </c>
      <c r="N946" s="19">
        <f t="shared" si="130"/>
        <v>1.1060741006806998</v>
      </c>
      <c r="O946" s="13">
        <f t="shared" si="131"/>
        <v>0</v>
      </c>
      <c r="P946" s="13">
        <f t="shared" si="133"/>
        <v>0.98686923774976476</v>
      </c>
      <c r="Q946" s="13">
        <f t="shared" si="134"/>
        <v>0.40346847613308878</v>
      </c>
    </row>
    <row r="947" spans="2:17">
      <c r="B947" s="3" t="s">
        <v>12</v>
      </c>
      <c r="C947" s="3">
        <v>939</v>
      </c>
      <c r="D947" s="3">
        <v>350</v>
      </c>
      <c r="E947" s="9">
        <v>55</v>
      </c>
      <c r="F947" s="13">
        <f t="shared" si="132"/>
        <v>-0.15277777777777798</v>
      </c>
      <c r="G947" s="13">
        <f t="shared" si="126"/>
        <v>15.277777777777777</v>
      </c>
      <c r="H947" s="13">
        <f t="shared" si="127"/>
        <v>-241.38888888888923</v>
      </c>
      <c r="I947" s="13">
        <f t="shared" si="128"/>
        <v>188.83922999999999</v>
      </c>
      <c r="J947" s="13">
        <f t="shared" si="129"/>
        <v>100.48934461805555</v>
      </c>
      <c r="K947" s="13">
        <f>H947+I947+J947</f>
        <v>47.939685729166314</v>
      </c>
      <c r="L947" s="13">
        <f>(K947*G947)/1000</f>
        <v>0.73241186530670754</v>
      </c>
      <c r="M947" s="13" t="str">
        <f>IF(F947&lt;0, "Yes", "No")</f>
        <v>Yes</v>
      </c>
      <c r="N947" s="19">
        <f t="shared" si="130"/>
        <v>0.73241186530670754</v>
      </c>
      <c r="O947" s="13">
        <f t="shared" si="131"/>
        <v>0</v>
      </c>
      <c r="P947" s="13">
        <f t="shared" si="133"/>
        <v>0.98707268549012772</v>
      </c>
      <c r="Q947" s="13">
        <f t="shared" si="134"/>
        <v>0.40346847613308878</v>
      </c>
    </row>
    <row r="948" spans="2:17">
      <c r="B948" s="3" t="s">
        <v>12</v>
      </c>
      <c r="C948" s="3">
        <v>940</v>
      </c>
      <c r="D948" s="3">
        <v>351</v>
      </c>
      <c r="E948" s="9">
        <v>54.4</v>
      </c>
      <c r="F948" s="13">
        <f t="shared" si="132"/>
        <v>-0.12499999999999981</v>
      </c>
      <c r="G948" s="13">
        <f t="shared" si="126"/>
        <v>15.111111111111111</v>
      </c>
      <c r="H948" s="13">
        <f t="shared" si="127"/>
        <v>-197.49999999999969</v>
      </c>
      <c r="I948" s="13">
        <f t="shared" si="128"/>
        <v>188.80823039999999</v>
      </c>
      <c r="J948" s="13">
        <f t="shared" si="129"/>
        <v>98.30880888888889</v>
      </c>
      <c r="K948" s="13">
        <f>H948+I948+J948</f>
        <v>89.617039288889188</v>
      </c>
      <c r="L948" s="13">
        <f>(K948*G948)/1000</f>
        <v>1.3542130381432143</v>
      </c>
      <c r="M948" s="13" t="str">
        <f>IF(F948&lt;0, "Yes", "No")</f>
        <v>Yes</v>
      </c>
      <c r="N948" s="19">
        <f t="shared" si="130"/>
        <v>1.3542130381432143</v>
      </c>
      <c r="O948" s="13">
        <f t="shared" si="131"/>
        <v>0</v>
      </c>
      <c r="P948" s="13">
        <f t="shared" si="133"/>
        <v>0.98744885577850083</v>
      </c>
      <c r="Q948" s="13">
        <f t="shared" si="134"/>
        <v>0.40346847613308878</v>
      </c>
    </row>
    <row r="949" spans="2:17">
      <c r="B949" s="3" t="s">
        <v>12</v>
      </c>
      <c r="C949" s="3">
        <v>941</v>
      </c>
      <c r="D949" s="3">
        <v>352</v>
      </c>
      <c r="E949" s="9">
        <v>54.1</v>
      </c>
      <c r="F949" s="13">
        <f t="shared" si="132"/>
        <v>-5.5555555555555358E-2</v>
      </c>
      <c r="G949" s="13">
        <f t="shared" si="126"/>
        <v>15.027777777777779</v>
      </c>
      <c r="H949" s="13">
        <f t="shared" si="127"/>
        <v>-87.777777777777459</v>
      </c>
      <c r="I949" s="13">
        <f t="shared" si="128"/>
        <v>188.79273060000003</v>
      </c>
      <c r="J949" s="13">
        <f t="shared" si="129"/>
        <v>97.227510321180574</v>
      </c>
      <c r="K949" s="13">
        <f>H949+I949+J949</f>
        <v>198.24246314340314</v>
      </c>
      <c r="L949" s="13">
        <f>(K949*G949)/1000</f>
        <v>2.9791436822383641</v>
      </c>
      <c r="M949" s="13" t="str">
        <f>IF(F949&lt;0, "Yes", "No")</f>
        <v>Yes</v>
      </c>
      <c r="N949" s="19">
        <f t="shared" si="130"/>
        <v>2.9791436822383641</v>
      </c>
      <c r="O949" s="13">
        <f t="shared" si="131"/>
        <v>0</v>
      </c>
      <c r="P949" s="13">
        <f t="shared" si="133"/>
        <v>0.98827639569023373</v>
      </c>
      <c r="Q949" s="13">
        <f t="shared" si="134"/>
        <v>0.40346847613308878</v>
      </c>
    </row>
    <row r="950" spans="2:17">
      <c r="B950" s="3" t="s">
        <v>12</v>
      </c>
      <c r="C950" s="3">
        <v>942</v>
      </c>
      <c r="D950" s="3">
        <v>353</v>
      </c>
      <c r="E950" s="9">
        <v>54</v>
      </c>
      <c r="F950" s="13">
        <f t="shared" si="132"/>
        <v>-2.7777777777778172E-2</v>
      </c>
      <c r="G950" s="13">
        <f t="shared" si="126"/>
        <v>15</v>
      </c>
      <c r="H950" s="13">
        <f t="shared" si="127"/>
        <v>-43.888888888889511</v>
      </c>
      <c r="I950" s="13">
        <f t="shared" si="128"/>
        <v>188.78756399999997</v>
      </c>
      <c r="J950" s="13">
        <f t="shared" si="129"/>
        <v>96.868406250000007</v>
      </c>
      <c r="K950" s="13">
        <f>H950+I950+J950</f>
        <v>241.76708136111046</v>
      </c>
      <c r="L950" s="13">
        <f>(K950*G950)/1000</f>
        <v>3.6265062204166569</v>
      </c>
      <c r="M950" s="13" t="str">
        <f>IF(F950&lt;0, "Yes", "No")</f>
        <v>Yes</v>
      </c>
      <c r="N950" s="19">
        <f t="shared" si="130"/>
        <v>3.6265062204166569</v>
      </c>
      <c r="O950" s="13">
        <f t="shared" si="131"/>
        <v>0</v>
      </c>
      <c r="P950" s="13">
        <f t="shared" si="133"/>
        <v>0.98928375852923833</v>
      </c>
      <c r="Q950" s="13">
        <f t="shared" si="134"/>
        <v>0.40346847613308878</v>
      </c>
    </row>
    <row r="951" spans="2:17">
      <c r="B951" s="3" t="s">
        <v>12</v>
      </c>
      <c r="C951" s="3">
        <v>943</v>
      </c>
      <c r="D951" s="3">
        <v>354</v>
      </c>
      <c r="E951" s="9">
        <v>53.9</v>
      </c>
      <c r="F951" s="13">
        <f t="shared" si="132"/>
        <v>-1.3888888888889086E-2</v>
      </c>
      <c r="G951" s="13">
        <f t="shared" si="126"/>
        <v>14.972222222222221</v>
      </c>
      <c r="H951" s="13">
        <f t="shared" si="127"/>
        <v>-21.944444444444756</v>
      </c>
      <c r="I951" s="13">
        <f t="shared" si="128"/>
        <v>188.78239740000001</v>
      </c>
      <c r="J951" s="13">
        <f t="shared" si="129"/>
        <v>96.509966571180556</v>
      </c>
      <c r="K951" s="13">
        <f>H951+I951+J951</f>
        <v>263.34791952673578</v>
      </c>
      <c r="L951" s="13">
        <f>(K951*G951)/1000</f>
        <v>3.942903572914183</v>
      </c>
      <c r="M951" s="13" t="str">
        <f>IF(F951&lt;0, "Yes", "No")</f>
        <v>Yes</v>
      </c>
      <c r="N951" s="19">
        <f t="shared" si="130"/>
        <v>3.942903572914183</v>
      </c>
      <c r="O951" s="13">
        <f t="shared" si="131"/>
        <v>0</v>
      </c>
      <c r="P951" s="13">
        <f t="shared" si="133"/>
        <v>0.99037900952171454</v>
      </c>
      <c r="Q951" s="13">
        <f t="shared" si="134"/>
        <v>0.40346847613308878</v>
      </c>
    </row>
    <row r="952" spans="2:17">
      <c r="B952" s="3" t="s">
        <v>12</v>
      </c>
      <c r="C952" s="3">
        <v>944</v>
      </c>
      <c r="D952" s="3">
        <v>355</v>
      </c>
      <c r="E952" s="9">
        <v>53.9</v>
      </c>
      <c r="F952" s="13">
        <f t="shared" si="132"/>
        <v>1.3888888888889086E-2</v>
      </c>
      <c r="G952" s="13">
        <f t="shared" si="126"/>
        <v>14.972222222222221</v>
      </c>
      <c r="H952" s="13">
        <f t="shared" si="127"/>
        <v>21.944444444444756</v>
      </c>
      <c r="I952" s="13">
        <f t="shared" si="128"/>
        <v>188.78239740000001</v>
      </c>
      <c r="J952" s="13">
        <f t="shared" si="129"/>
        <v>96.509966571180556</v>
      </c>
      <c r="K952" s="13">
        <f>H952+I952+J952</f>
        <v>307.23680841562532</v>
      </c>
      <c r="L952" s="13">
        <f>(K952*G952)/1000</f>
        <v>4.6000177704450573</v>
      </c>
      <c r="M952" s="13" t="str">
        <f>IF(F952&lt;0, "Yes", "No")</f>
        <v>No</v>
      </c>
      <c r="N952" s="19">
        <f t="shared" si="130"/>
        <v>4.6000177704450573</v>
      </c>
      <c r="O952" s="13">
        <f t="shared" si="131"/>
        <v>0</v>
      </c>
      <c r="P952" s="13">
        <f t="shared" si="133"/>
        <v>0.991656792235727</v>
      </c>
      <c r="Q952" s="13">
        <f t="shared" si="134"/>
        <v>0.40346847613308878</v>
      </c>
    </row>
    <row r="953" spans="2:17">
      <c r="B953" s="3" t="s">
        <v>12</v>
      </c>
      <c r="C953" s="3">
        <v>945</v>
      </c>
      <c r="D953" s="3">
        <v>356</v>
      </c>
      <c r="E953" s="9">
        <v>54</v>
      </c>
      <c r="F953" s="13">
        <f t="shared" si="132"/>
        <v>4.1666666666667261E-2</v>
      </c>
      <c r="G953" s="13">
        <f t="shared" si="126"/>
        <v>15</v>
      </c>
      <c r="H953" s="13">
        <f t="shared" si="127"/>
        <v>65.833333333334267</v>
      </c>
      <c r="I953" s="13">
        <f t="shared" si="128"/>
        <v>188.78756399999997</v>
      </c>
      <c r="J953" s="13">
        <f t="shared" si="129"/>
        <v>96.868406250000007</v>
      </c>
      <c r="K953" s="13">
        <f>H953+I953+J953</f>
        <v>351.48930358333428</v>
      </c>
      <c r="L953" s="13">
        <f>(K953*G953)/1000</f>
        <v>5.2723395537500144</v>
      </c>
      <c r="M953" s="13" t="str">
        <f>IF(F953&lt;0, "Yes", "No")</f>
        <v>No</v>
      </c>
      <c r="N953" s="19">
        <f t="shared" si="130"/>
        <v>5.2723395537500144</v>
      </c>
      <c r="O953" s="13">
        <f t="shared" si="131"/>
        <v>0</v>
      </c>
      <c r="P953" s="13">
        <f t="shared" si="133"/>
        <v>0.99312133100065758</v>
      </c>
      <c r="Q953" s="13">
        <f t="shared" si="134"/>
        <v>0.40346847613308878</v>
      </c>
    </row>
    <row r="954" spans="2:17">
      <c r="B954" s="3" t="s">
        <v>12</v>
      </c>
      <c r="C954" s="3">
        <v>946</v>
      </c>
      <c r="D954" s="3">
        <v>357</v>
      </c>
      <c r="E954" s="9">
        <v>54.2</v>
      </c>
      <c r="F954" s="13">
        <f t="shared" si="132"/>
        <v>0.1388888888888889</v>
      </c>
      <c r="G954" s="13">
        <f t="shared" si="126"/>
        <v>15.055555555555555</v>
      </c>
      <c r="H954" s="13">
        <f t="shared" si="127"/>
        <v>219.44444444444446</v>
      </c>
      <c r="I954" s="13">
        <f t="shared" si="128"/>
        <v>188.79789720000002</v>
      </c>
      <c r="J954" s="13">
        <f t="shared" si="129"/>
        <v>97.58727878472223</v>
      </c>
      <c r="K954" s="13">
        <f>H954+I954+J954</f>
        <v>505.82962042916671</v>
      </c>
      <c r="L954" s="13">
        <f>(K954*G954)/1000</f>
        <v>7.6155459520168991</v>
      </c>
      <c r="M954" s="13" t="str">
        <f>IF(F954&lt;0, "Yes", "No")</f>
        <v>No</v>
      </c>
      <c r="N954" s="19">
        <f t="shared" si="130"/>
        <v>7.6155459520168991</v>
      </c>
      <c r="O954" s="13">
        <f t="shared" si="131"/>
        <v>0</v>
      </c>
      <c r="P954" s="13">
        <f t="shared" si="133"/>
        <v>0.99523676043177334</v>
      </c>
      <c r="Q954" s="13">
        <f t="shared" si="134"/>
        <v>0.40346847613308878</v>
      </c>
    </row>
    <row r="955" spans="2:17">
      <c r="B955" s="3" t="s">
        <v>12</v>
      </c>
      <c r="C955" s="3">
        <v>947</v>
      </c>
      <c r="D955" s="3">
        <v>358</v>
      </c>
      <c r="E955" s="9">
        <v>55</v>
      </c>
      <c r="F955" s="13">
        <f t="shared" si="132"/>
        <v>0.22222222222222143</v>
      </c>
      <c r="G955" s="13">
        <f t="shared" si="126"/>
        <v>15.277777777777777</v>
      </c>
      <c r="H955" s="13">
        <f t="shared" si="127"/>
        <v>351.11111111110984</v>
      </c>
      <c r="I955" s="13">
        <f t="shared" si="128"/>
        <v>188.83922999999999</v>
      </c>
      <c r="J955" s="13">
        <f t="shared" si="129"/>
        <v>100.48934461805555</v>
      </c>
      <c r="K955" s="13">
        <f>H955+I955+J955</f>
        <v>640.43968572916538</v>
      </c>
      <c r="L955" s="13">
        <f>(K955*G955)/1000</f>
        <v>9.7844951986400268</v>
      </c>
      <c r="M955" s="13" t="str">
        <f>IF(F955&lt;0, "Yes", "No")</f>
        <v>No</v>
      </c>
      <c r="N955" s="19">
        <f t="shared" si="130"/>
        <v>9.7844951986400268</v>
      </c>
      <c r="O955" s="13">
        <f t="shared" si="131"/>
        <v>0</v>
      </c>
      <c r="P955" s="13">
        <f t="shared" si="133"/>
        <v>0.99795467576472885</v>
      </c>
      <c r="Q955" s="13">
        <f t="shared" si="134"/>
        <v>0.40346847613308878</v>
      </c>
    </row>
    <row r="956" spans="2:17">
      <c r="B956" s="3" t="s">
        <v>12</v>
      </c>
      <c r="C956" s="3">
        <v>948</v>
      </c>
      <c r="D956" s="3">
        <v>359</v>
      </c>
      <c r="E956" s="9">
        <v>55.8</v>
      </c>
      <c r="F956" s="13">
        <f t="shared" si="132"/>
        <v>0.16666666666666705</v>
      </c>
      <c r="G956" s="13">
        <f t="shared" si="126"/>
        <v>15.499999999999998</v>
      </c>
      <c r="H956" s="13">
        <f t="shared" si="127"/>
        <v>263.33333333333394</v>
      </c>
      <c r="I956" s="13">
        <f t="shared" si="128"/>
        <v>188.88056280000001</v>
      </c>
      <c r="J956" s="13">
        <f t="shared" si="129"/>
        <v>103.43393156249999</v>
      </c>
      <c r="K956" s="13">
        <f>H956+I956+J956</f>
        <v>555.64782769583394</v>
      </c>
      <c r="L956" s="13">
        <f>(K956*G956)/1000</f>
        <v>8.612541329285424</v>
      </c>
      <c r="M956" s="13" t="str">
        <f>IF(F956&lt;0, "Yes", "No")</f>
        <v>No</v>
      </c>
      <c r="N956" s="19">
        <f t="shared" si="130"/>
        <v>8.612541329285424</v>
      </c>
      <c r="O956" s="13">
        <f t="shared" si="131"/>
        <v>0</v>
      </c>
      <c r="P956" s="13">
        <f t="shared" si="133"/>
        <v>1.0003470483561969</v>
      </c>
      <c r="Q956" s="13">
        <f t="shared" si="134"/>
        <v>0.40346847613308878</v>
      </c>
    </row>
    <row r="957" spans="2:17">
      <c r="B957" s="3" t="s">
        <v>12</v>
      </c>
      <c r="C957" s="3">
        <v>949</v>
      </c>
      <c r="D957" s="3">
        <v>360</v>
      </c>
      <c r="E957" s="9">
        <v>56.2</v>
      </c>
      <c r="F957" s="13">
        <f t="shared" si="132"/>
        <v>4.1666666666667261E-2</v>
      </c>
      <c r="G957" s="13">
        <f t="shared" si="126"/>
        <v>15.611111111111111</v>
      </c>
      <c r="H957" s="13">
        <f t="shared" si="127"/>
        <v>65.833333333334267</v>
      </c>
      <c r="I957" s="13">
        <f t="shared" si="128"/>
        <v>188.90122919999999</v>
      </c>
      <c r="J957" s="13">
        <f t="shared" si="129"/>
        <v>104.92217045138889</v>
      </c>
      <c r="K957" s="13">
        <f>H957+I957+J957</f>
        <v>359.65673298472313</v>
      </c>
      <c r="L957" s="13">
        <f>(K957*G957)/1000</f>
        <v>5.6146412204837333</v>
      </c>
      <c r="M957" s="13" t="str">
        <f>IF(F957&lt;0, "Yes", "No")</f>
        <v>No</v>
      </c>
      <c r="N957" s="19">
        <f t="shared" si="130"/>
        <v>5.6146412204837333</v>
      </c>
      <c r="O957" s="13">
        <f t="shared" si="131"/>
        <v>0</v>
      </c>
      <c r="P957" s="13">
        <f t="shared" si="133"/>
        <v>1.0019066709174425</v>
      </c>
      <c r="Q957" s="13">
        <f t="shared" si="134"/>
        <v>0.40346847613308878</v>
      </c>
    </row>
    <row r="958" spans="2:17">
      <c r="B958" s="3" t="s">
        <v>12</v>
      </c>
      <c r="C958" s="3">
        <v>950</v>
      </c>
      <c r="D958" s="3">
        <v>361</v>
      </c>
      <c r="E958" s="9">
        <v>56.1</v>
      </c>
      <c r="F958" s="13">
        <f t="shared" si="132"/>
        <v>-0.15277777777777798</v>
      </c>
      <c r="G958" s="13">
        <f t="shared" si="126"/>
        <v>15.583333333333334</v>
      </c>
      <c r="H958" s="13">
        <f t="shared" si="127"/>
        <v>-241.38888888888923</v>
      </c>
      <c r="I958" s="13">
        <f t="shared" si="128"/>
        <v>188.89606259999999</v>
      </c>
      <c r="J958" s="13">
        <f t="shared" si="129"/>
        <v>104.54911414062502</v>
      </c>
      <c r="K958" s="13">
        <f>H958+I958+J958</f>
        <v>52.056287851735789</v>
      </c>
      <c r="L958" s="13">
        <f>(K958*G958)/1000</f>
        <v>0.81121048568954934</v>
      </c>
      <c r="M958" s="13" t="str">
        <f>IF(F958&lt;0, "Yes", "No")</f>
        <v>Yes</v>
      </c>
      <c r="N958" s="19">
        <f t="shared" si="130"/>
        <v>0.81121048568954934</v>
      </c>
      <c r="O958" s="13">
        <f t="shared" si="131"/>
        <v>0</v>
      </c>
      <c r="P958" s="13">
        <f t="shared" si="133"/>
        <v>1.0021320071634674</v>
      </c>
      <c r="Q958" s="13">
        <f t="shared" si="134"/>
        <v>0.40346847613308878</v>
      </c>
    </row>
    <row r="959" spans="2:17">
      <c r="B959" s="3" t="s">
        <v>12</v>
      </c>
      <c r="C959" s="3">
        <v>951</v>
      </c>
      <c r="D959" s="3">
        <v>362</v>
      </c>
      <c r="E959" s="9">
        <v>55.1</v>
      </c>
      <c r="F959" s="13">
        <f t="shared" si="132"/>
        <v>-0.47222222222222199</v>
      </c>
      <c r="G959" s="13">
        <f t="shared" si="126"/>
        <v>15.305555555555555</v>
      </c>
      <c r="H959" s="13">
        <f t="shared" si="127"/>
        <v>-746.11111111111074</v>
      </c>
      <c r="I959" s="13">
        <f t="shared" si="128"/>
        <v>188.84439659999998</v>
      </c>
      <c r="J959" s="13">
        <f t="shared" si="129"/>
        <v>100.85509261284723</v>
      </c>
      <c r="K959" s="13">
        <f>H959+I959+J959</f>
        <v>-456.41162189826355</v>
      </c>
      <c r="L959" s="13">
        <f>(K959*G959)/1000</f>
        <v>-6.9856334351650897</v>
      </c>
      <c r="M959" s="13" t="str">
        <f>IF(F959&lt;0, "Yes", "No")</f>
        <v>Yes</v>
      </c>
      <c r="N959" s="19">
        <f t="shared" si="130"/>
        <v>0</v>
      </c>
      <c r="O959" s="13">
        <f t="shared" si="131"/>
        <v>6.9856334351650897</v>
      </c>
      <c r="P959" s="13">
        <f t="shared" si="133"/>
        <v>1.0021320071634674</v>
      </c>
      <c r="Q959" s="13">
        <f t="shared" si="134"/>
        <v>0.40540892986507909</v>
      </c>
    </row>
    <row r="960" spans="2:17">
      <c r="B960" s="3" t="s">
        <v>12</v>
      </c>
      <c r="C960" s="3">
        <v>952</v>
      </c>
      <c r="D960" s="3">
        <v>363</v>
      </c>
      <c r="E960" s="9">
        <v>52.7</v>
      </c>
      <c r="F960" s="13">
        <f t="shared" si="132"/>
        <v>-0.93055555555555591</v>
      </c>
      <c r="G960" s="13">
        <f t="shared" si="126"/>
        <v>14.638888888888889</v>
      </c>
      <c r="H960" s="13">
        <f t="shared" si="127"/>
        <v>-1470.2777777777783</v>
      </c>
      <c r="I960" s="13">
        <f t="shared" si="128"/>
        <v>188.72039820000001</v>
      </c>
      <c r="J960" s="13">
        <f t="shared" si="129"/>
        <v>92.260513029513902</v>
      </c>
      <c r="K960" s="13">
        <f>H960+I960+J960</f>
        <v>-1189.2968665482642</v>
      </c>
      <c r="L960" s="13">
        <f>(K960*G960)/1000</f>
        <v>-17.409984685303755</v>
      </c>
      <c r="M960" s="13" t="str">
        <f>IF(F960&lt;0, "Yes", "No")</f>
        <v>Yes</v>
      </c>
      <c r="N960" s="19">
        <f t="shared" si="130"/>
        <v>0</v>
      </c>
      <c r="O960" s="13">
        <f t="shared" si="131"/>
        <v>17.409984685303755</v>
      </c>
      <c r="P960" s="13">
        <f t="shared" si="133"/>
        <v>1.0021320071634674</v>
      </c>
      <c r="Q960" s="13">
        <f t="shared" si="134"/>
        <v>0.41024503672210794</v>
      </c>
    </row>
    <row r="961" spans="2:17">
      <c r="B961" s="3" t="s">
        <v>12</v>
      </c>
      <c r="C961" s="3">
        <v>953</v>
      </c>
      <c r="D961" s="3">
        <v>364</v>
      </c>
      <c r="E961" s="9">
        <v>48.4</v>
      </c>
      <c r="F961" s="13">
        <f t="shared" si="132"/>
        <v>-1.3333333333333335</v>
      </c>
      <c r="G961" s="13">
        <f t="shared" si="126"/>
        <v>13.444444444444443</v>
      </c>
      <c r="H961" s="13">
        <f t="shared" si="127"/>
        <v>-2106.666666666667</v>
      </c>
      <c r="I961" s="13">
        <f t="shared" si="128"/>
        <v>188.4982344</v>
      </c>
      <c r="J961" s="13">
        <f t="shared" si="129"/>
        <v>77.818948472222203</v>
      </c>
      <c r="K961" s="13">
        <f>H961+I961+J961</f>
        <v>-1840.3494837944447</v>
      </c>
      <c r="L961" s="13">
        <f>(K961*G961)/1000</f>
        <v>-24.742476393236423</v>
      </c>
      <c r="M961" s="13" t="str">
        <f>IF(F961&lt;0, "Yes", "No")</f>
        <v>Yes</v>
      </c>
      <c r="N961" s="19">
        <f t="shared" si="130"/>
        <v>0</v>
      </c>
      <c r="O961" s="13">
        <f t="shared" si="131"/>
        <v>24.742476393236423</v>
      </c>
      <c r="P961" s="13">
        <f t="shared" si="133"/>
        <v>1.0021320071634674</v>
      </c>
      <c r="Q961" s="13">
        <f t="shared" si="134"/>
        <v>0.41711794683134029</v>
      </c>
    </row>
    <row r="962" spans="2:17">
      <c r="B962" s="3" t="s">
        <v>12</v>
      </c>
      <c r="C962" s="3">
        <v>954</v>
      </c>
      <c r="D962" s="3">
        <v>365</v>
      </c>
      <c r="E962" s="9">
        <v>43.1</v>
      </c>
      <c r="F962" s="13">
        <f t="shared" si="132"/>
        <v>-1.4722222222222223</v>
      </c>
      <c r="G962" s="13">
        <f t="shared" si="126"/>
        <v>11.972222222222223</v>
      </c>
      <c r="H962" s="13">
        <f t="shared" si="127"/>
        <v>-2326.1111111111113</v>
      </c>
      <c r="I962" s="13">
        <f t="shared" si="128"/>
        <v>188.22440460000001</v>
      </c>
      <c r="J962" s="13">
        <f t="shared" si="129"/>
        <v>61.709094696180571</v>
      </c>
      <c r="K962" s="13">
        <f>H962+I962+J962</f>
        <v>-2076.1776118149305</v>
      </c>
      <c r="L962" s="13">
        <f>(K962*G962)/1000</f>
        <v>-24.856459741450976</v>
      </c>
      <c r="M962" s="13" t="str">
        <f>IF(F962&lt;0, "Yes", "No")</f>
        <v>Yes</v>
      </c>
      <c r="N962" s="19">
        <f t="shared" si="130"/>
        <v>0</v>
      </c>
      <c r="O962" s="13">
        <f t="shared" si="131"/>
        <v>24.856459741450976</v>
      </c>
      <c r="P962" s="13">
        <f t="shared" si="133"/>
        <v>1.0021320071634674</v>
      </c>
      <c r="Q962" s="13">
        <f t="shared" si="134"/>
        <v>0.42402251898174337</v>
      </c>
    </row>
    <row r="963" spans="2:17">
      <c r="B963" s="3" t="s">
        <v>12</v>
      </c>
      <c r="C963" s="3">
        <v>955</v>
      </c>
      <c r="D963" s="3">
        <v>366</v>
      </c>
      <c r="E963" s="9">
        <v>37.799999999999997</v>
      </c>
      <c r="F963" s="13">
        <f t="shared" si="132"/>
        <v>-1.4722222222222223</v>
      </c>
      <c r="G963" s="13">
        <f t="shared" si="126"/>
        <v>10.499999999999998</v>
      </c>
      <c r="H963" s="13">
        <f t="shared" si="127"/>
        <v>-2326.1111111111113</v>
      </c>
      <c r="I963" s="13">
        <f t="shared" si="128"/>
        <v>187.9505748</v>
      </c>
      <c r="J963" s="13">
        <f t="shared" si="129"/>
        <v>47.465519062499986</v>
      </c>
      <c r="K963" s="13">
        <f>H963+I963+J963</f>
        <v>-2090.6950172486113</v>
      </c>
      <c r="L963" s="13">
        <f>(K963*G963)/1000</f>
        <v>-21.952297681110416</v>
      </c>
      <c r="M963" s="13" t="str">
        <f>IF(F963&lt;0, "Yes", "No")</f>
        <v>Yes</v>
      </c>
      <c r="N963" s="19">
        <f t="shared" si="130"/>
        <v>0</v>
      </c>
      <c r="O963" s="13">
        <f t="shared" si="131"/>
        <v>21.952297681110416</v>
      </c>
      <c r="P963" s="13">
        <f t="shared" si="133"/>
        <v>1.0021320071634674</v>
      </c>
      <c r="Q963" s="13">
        <f t="shared" si="134"/>
        <v>0.4301203794487185</v>
      </c>
    </row>
    <row r="964" spans="2:17">
      <c r="B964" s="3" t="s">
        <v>12</v>
      </c>
      <c r="C964" s="3">
        <v>956</v>
      </c>
      <c r="D964" s="3">
        <v>367</v>
      </c>
      <c r="E964" s="9">
        <v>32.5</v>
      </c>
      <c r="F964" s="13">
        <f t="shared" si="132"/>
        <v>-1.4722222222222219</v>
      </c>
      <c r="G964" s="13">
        <f t="shared" si="126"/>
        <v>9.0277777777777768</v>
      </c>
      <c r="H964" s="13">
        <f t="shared" si="127"/>
        <v>-2326.1111111111104</v>
      </c>
      <c r="I964" s="13">
        <f t="shared" si="128"/>
        <v>187.67674500000001</v>
      </c>
      <c r="J964" s="13">
        <f t="shared" si="129"/>
        <v>35.088221571180554</v>
      </c>
      <c r="K964" s="13">
        <f>H964+I964+J964</f>
        <v>-2103.3461445399298</v>
      </c>
      <c r="L964" s="13">
        <f>(K964*G964)/1000</f>
        <v>-18.988541582652143</v>
      </c>
      <c r="M964" s="13" t="str">
        <f>IF(F964&lt;0, "Yes", "No")</f>
        <v>Yes</v>
      </c>
      <c r="N964" s="19">
        <f t="shared" si="130"/>
        <v>0</v>
      </c>
      <c r="O964" s="13">
        <f t="shared" si="131"/>
        <v>18.988541582652143</v>
      </c>
      <c r="P964" s="13">
        <f t="shared" si="133"/>
        <v>1.0021320071634674</v>
      </c>
      <c r="Q964" s="13">
        <f t="shared" si="134"/>
        <v>0.43539497433278856</v>
      </c>
    </row>
    <row r="965" spans="2:17">
      <c r="B965" s="3" t="s">
        <v>12</v>
      </c>
      <c r="C965" s="3">
        <v>957</v>
      </c>
      <c r="D965" s="3">
        <v>368</v>
      </c>
      <c r="E965" s="9">
        <v>27.2</v>
      </c>
      <c r="F965" s="13">
        <f t="shared" si="132"/>
        <v>-1.0277777777777775</v>
      </c>
      <c r="G965" s="13">
        <f t="shared" si="126"/>
        <v>7.5555555555555554</v>
      </c>
      <c r="H965" s="13">
        <f t="shared" si="127"/>
        <v>-1623.8888888888885</v>
      </c>
      <c r="I965" s="13">
        <f t="shared" si="128"/>
        <v>187.4029152</v>
      </c>
      <c r="J965" s="13">
        <f t="shared" si="129"/>
        <v>24.577202222222223</v>
      </c>
      <c r="K965" s="13">
        <f>H965+I965+J965</f>
        <v>-1411.9087714666662</v>
      </c>
      <c r="L965" s="13">
        <f>(K965*G965)/1000</f>
        <v>-10.667755162192588</v>
      </c>
      <c r="M965" s="13" t="str">
        <f>IF(F965&lt;0, "Yes", "No")</f>
        <v>Yes</v>
      </c>
      <c r="N965" s="19">
        <f t="shared" si="130"/>
        <v>0</v>
      </c>
      <c r="O965" s="13">
        <f t="shared" si="131"/>
        <v>10.667755162192588</v>
      </c>
      <c r="P965" s="13">
        <f t="shared" si="133"/>
        <v>1.0021320071634674</v>
      </c>
      <c r="Q965" s="13">
        <f t="shared" si="134"/>
        <v>0.43835823965561982</v>
      </c>
    </row>
    <row r="966" spans="2:17">
      <c r="B966" s="3" t="s">
        <v>12</v>
      </c>
      <c r="C966" s="3">
        <v>958</v>
      </c>
      <c r="D966" s="3">
        <v>369</v>
      </c>
      <c r="E966" s="9">
        <v>25.1</v>
      </c>
      <c r="F966" s="13">
        <f t="shared" si="132"/>
        <v>-0.16666666666666657</v>
      </c>
      <c r="G966" s="13">
        <f t="shared" si="126"/>
        <v>6.9722222222222223</v>
      </c>
      <c r="H966" s="13">
        <f t="shared" si="127"/>
        <v>-263.3333333333332</v>
      </c>
      <c r="I966" s="13">
        <f t="shared" si="128"/>
        <v>187.29441660000001</v>
      </c>
      <c r="J966" s="13">
        <f t="shared" si="129"/>
        <v>20.928691571180561</v>
      </c>
      <c r="K966" s="13">
        <f>H966+I966+J966</f>
        <v>-55.110225162152631</v>
      </c>
      <c r="L966" s="13">
        <f>(K966*G966)/1000</f>
        <v>-0.38424073654723084</v>
      </c>
      <c r="M966" s="13" t="str">
        <f>IF(F966&lt;0, "Yes", "No")</f>
        <v>Yes</v>
      </c>
      <c r="N966" s="19">
        <f t="shared" si="130"/>
        <v>0</v>
      </c>
      <c r="O966" s="13">
        <f t="shared" si="131"/>
        <v>0.38424073654723084</v>
      </c>
      <c r="P966" s="13">
        <f t="shared" si="133"/>
        <v>1.0021320071634674</v>
      </c>
      <c r="Q966" s="13">
        <f t="shared" si="134"/>
        <v>0.4384649731935496</v>
      </c>
    </row>
    <row r="967" spans="2:17">
      <c r="B967" s="3" t="s">
        <v>12</v>
      </c>
      <c r="C967" s="3">
        <v>959</v>
      </c>
      <c r="D967" s="3">
        <v>370</v>
      </c>
      <c r="E967" s="9">
        <v>26</v>
      </c>
      <c r="F967" s="13">
        <f t="shared" si="132"/>
        <v>0.58333333333333326</v>
      </c>
      <c r="G967" s="13">
        <f t="shared" si="126"/>
        <v>7.2222222222222223</v>
      </c>
      <c r="H967" s="13">
        <f t="shared" si="127"/>
        <v>921.66666666666652</v>
      </c>
      <c r="I967" s="13">
        <f t="shared" si="128"/>
        <v>187.34091600000002</v>
      </c>
      <c r="J967" s="13">
        <f t="shared" si="129"/>
        <v>22.456461805555559</v>
      </c>
      <c r="K967" s="13">
        <f>H967+I967+J967</f>
        <v>1131.4640444722222</v>
      </c>
      <c r="L967" s="13">
        <f>(K967*G967)/1000</f>
        <v>8.1716847656327172</v>
      </c>
      <c r="M967" s="13" t="str">
        <f>IF(F967&lt;0, "Yes", "No")</f>
        <v>No</v>
      </c>
      <c r="N967" s="19">
        <f t="shared" si="130"/>
        <v>8.1716847656327172</v>
      </c>
      <c r="O967" s="13">
        <f t="shared" si="131"/>
        <v>0</v>
      </c>
      <c r="P967" s="13">
        <f t="shared" si="133"/>
        <v>1.0044019195983653</v>
      </c>
      <c r="Q967" s="13">
        <f t="shared" si="134"/>
        <v>0.4384649731935496</v>
      </c>
    </row>
    <row r="968" spans="2:17">
      <c r="B968" s="3" t="s">
        <v>12</v>
      </c>
      <c r="C968" s="3">
        <v>960</v>
      </c>
      <c r="D968" s="3">
        <v>371</v>
      </c>
      <c r="E968" s="9">
        <v>29.3</v>
      </c>
      <c r="F968" s="13">
        <f t="shared" si="132"/>
        <v>1.1944444444444446</v>
      </c>
      <c r="G968" s="13">
        <f t="shared" si="126"/>
        <v>8.1388888888888893</v>
      </c>
      <c r="H968" s="13">
        <f t="shared" si="127"/>
        <v>1887.2222222222226</v>
      </c>
      <c r="I968" s="13">
        <f t="shared" si="128"/>
        <v>187.51141380000001</v>
      </c>
      <c r="J968" s="13">
        <f t="shared" si="129"/>
        <v>28.518709904513894</v>
      </c>
      <c r="K968" s="13">
        <f>H968+I968+J968</f>
        <v>2103.2523459267363</v>
      </c>
      <c r="L968" s="13">
        <f>(K968*G968)/1000</f>
        <v>17.118137148792606</v>
      </c>
      <c r="M968" s="13" t="str">
        <f>IF(F968&lt;0, "Yes", "No")</f>
        <v>No</v>
      </c>
      <c r="N968" s="19">
        <f t="shared" si="130"/>
        <v>17.118137148792606</v>
      </c>
      <c r="O968" s="13">
        <f t="shared" si="131"/>
        <v>0</v>
      </c>
      <c r="P968" s="13">
        <f t="shared" si="133"/>
        <v>1.0091569576952522</v>
      </c>
      <c r="Q968" s="13">
        <f t="shared" si="134"/>
        <v>0.4384649731935496</v>
      </c>
    </row>
    <row r="969" spans="2:17">
      <c r="B969" s="3" t="s">
        <v>12</v>
      </c>
      <c r="C969" s="3">
        <v>961</v>
      </c>
      <c r="D969" s="3">
        <v>372</v>
      </c>
      <c r="E969" s="9">
        <v>34.6</v>
      </c>
      <c r="F969" s="13">
        <f t="shared" si="132"/>
        <v>1.5416666666666663</v>
      </c>
      <c r="G969" s="13">
        <f t="shared" ref="G969:G1032" si="135">E969/3.6</f>
        <v>9.6111111111111107</v>
      </c>
      <c r="H969" s="13">
        <f t="shared" ref="H969:H1032" si="136">F969*1580</f>
        <v>2435.8333333333326</v>
      </c>
      <c r="I969" s="13">
        <f t="shared" ref="I969:I1032" si="137">0.012*1580*9.81*(1+0.001*G969)</f>
        <v>187.7852436</v>
      </c>
      <c r="J969" s="13">
        <f t="shared" ref="J969:J1032" si="138">0.5*1.225*0.33*2.13*G969^2</f>
        <v>39.769197951388897</v>
      </c>
      <c r="K969" s="13">
        <f>H969+I969+J969</f>
        <v>2663.3877748847212</v>
      </c>
      <c r="L969" s="13">
        <f>(K969*G969)/1000</f>
        <v>25.59811583639204</v>
      </c>
      <c r="M969" s="13" t="str">
        <f>IF(F969&lt;0, "Yes", "No")</f>
        <v>No</v>
      </c>
      <c r="N969" s="19">
        <f t="shared" ref="N969:N1032" si="139">IF(L969&gt;0,L969,0)</f>
        <v>25.59811583639204</v>
      </c>
      <c r="O969" s="13">
        <f t="shared" ref="O969:O1032" si="140">IF(L969&lt;0,-L969,0)</f>
        <v>0</v>
      </c>
      <c r="P969" s="13">
        <f t="shared" si="133"/>
        <v>1.0162675454275834</v>
      </c>
      <c r="Q969" s="13">
        <f t="shared" si="134"/>
        <v>0.4384649731935496</v>
      </c>
    </row>
    <row r="970" spans="2:17">
      <c r="B970" s="3" t="s">
        <v>12</v>
      </c>
      <c r="C970" s="3">
        <v>962</v>
      </c>
      <c r="D970" s="3">
        <v>373</v>
      </c>
      <c r="E970" s="9">
        <v>40.4</v>
      </c>
      <c r="F970" s="13">
        <f t="shared" ref="F970:F1033" si="141">($E971-$E969)/2/3.6</f>
        <v>1.4861111111111105</v>
      </c>
      <c r="G970" s="13">
        <f t="shared" si="135"/>
        <v>11.222222222222221</v>
      </c>
      <c r="H970" s="13">
        <f t="shared" si="136"/>
        <v>2348.0555555555547</v>
      </c>
      <c r="I970" s="13">
        <f t="shared" si="137"/>
        <v>188.08490640000002</v>
      </c>
      <c r="J970" s="13">
        <f t="shared" si="138"/>
        <v>54.219731805555554</v>
      </c>
      <c r="K970" s="13">
        <f>H970+I970+J970</f>
        <v>2590.3601937611102</v>
      </c>
      <c r="L970" s="13">
        <f>(K970*G970)/1000</f>
        <v>29.069597729985791</v>
      </c>
      <c r="M970" s="13" t="str">
        <f>IF(F970&lt;0, "Yes", "No")</f>
        <v>No</v>
      </c>
      <c r="N970" s="19">
        <f t="shared" si="139"/>
        <v>29.069597729985791</v>
      </c>
      <c r="O970" s="13">
        <f t="shared" si="140"/>
        <v>0</v>
      </c>
      <c r="P970" s="13">
        <f t="shared" ref="P970:P1033" si="142">P969+N970/3600</f>
        <v>1.0243424336859128</v>
      </c>
      <c r="Q970" s="13">
        <f t="shared" ref="Q970:Q1033" si="143">Q969+O970/3600</f>
        <v>0.4384649731935496</v>
      </c>
    </row>
    <row r="971" spans="2:17">
      <c r="B971" s="3" t="s">
        <v>12</v>
      </c>
      <c r="C971" s="3">
        <v>963</v>
      </c>
      <c r="D971" s="3">
        <v>374</v>
      </c>
      <c r="E971" s="9">
        <v>45.3</v>
      </c>
      <c r="F971" s="13">
        <f t="shared" si="141"/>
        <v>1.1944444444444446</v>
      </c>
      <c r="G971" s="13">
        <f t="shared" si="135"/>
        <v>12.583333333333332</v>
      </c>
      <c r="H971" s="13">
        <f t="shared" si="136"/>
        <v>1887.2222222222226</v>
      </c>
      <c r="I971" s="13">
        <f t="shared" si="137"/>
        <v>188.33806980000003</v>
      </c>
      <c r="J971" s="13">
        <f t="shared" si="138"/>
        <v>68.169646015624991</v>
      </c>
      <c r="K971" s="13">
        <f>H971+I971+J971</f>
        <v>2143.7299380378477</v>
      </c>
      <c r="L971" s="13">
        <f>(K971*G971)/1000</f>
        <v>26.975268386976246</v>
      </c>
      <c r="M971" s="13" t="str">
        <f>IF(F971&lt;0, "Yes", "No")</f>
        <v>No</v>
      </c>
      <c r="N971" s="19">
        <f t="shared" si="139"/>
        <v>26.975268386976246</v>
      </c>
      <c r="O971" s="13">
        <f t="shared" si="140"/>
        <v>0</v>
      </c>
      <c r="P971" s="13">
        <f t="shared" si="142"/>
        <v>1.0318355637934062</v>
      </c>
      <c r="Q971" s="13">
        <f t="shared" si="143"/>
        <v>0.4384649731935496</v>
      </c>
    </row>
    <row r="972" spans="2:17">
      <c r="B972" s="3" t="s">
        <v>12</v>
      </c>
      <c r="C972" s="3">
        <v>964</v>
      </c>
      <c r="D972" s="3">
        <v>375</v>
      </c>
      <c r="E972" s="9">
        <v>49</v>
      </c>
      <c r="F972" s="13">
        <f t="shared" si="141"/>
        <v>0.80555555555555614</v>
      </c>
      <c r="G972" s="13">
        <f t="shared" si="135"/>
        <v>13.611111111111111</v>
      </c>
      <c r="H972" s="13">
        <f t="shared" si="136"/>
        <v>1272.7777777777787</v>
      </c>
      <c r="I972" s="13">
        <f t="shared" si="137"/>
        <v>188.529234</v>
      </c>
      <c r="J972" s="13">
        <f t="shared" si="138"/>
        <v>79.760302951388894</v>
      </c>
      <c r="K972" s="13">
        <f>H972+I972+J972</f>
        <v>1541.0673147291677</v>
      </c>
      <c r="L972" s="13">
        <f>(K972*G972)/1000</f>
        <v>20.975638450480339</v>
      </c>
      <c r="M972" s="13" t="str">
        <f>IF(F972&lt;0, "Yes", "No")</f>
        <v>No</v>
      </c>
      <c r="N972" s="19">
        <f t="shared" si="139"/>
        <v>20.975638450480339</v>
      </c>
      <c r="O972" s="13">
        <f t="shared" si="140"/>
        <v>0</v>
      </c>
      <c r="P972" s="13">
        <f t="shared" si="142"/>
        <v>1.0376621300296507</v>
      </c>
      <c r="Q972" s="13">
        <f t="shared" si="143"/>
        <v>0.4384649731935496</v>
      </c>
    </row>
    <row r="973" spans="2:17">
      <c r="B973" s="3" t="s">
        <v>12</v>
      </c>
      <c r="C973" s="3">
        <v>965</v>
      </c>
      <c r="D973" s="3">
        <v>376</v>
      </c>
      <c r="E973" s="9">
        <v>51.1</v>
      </c>
      <c r="F973" s="13">
        <f t="shared" si="141"/>
        <v>0.43055555555555575</v>
      </c>
      <c r="G973" s="13">
        <f t="shared" si="135"/>
        <v>14.194444444444445</v>
      </c>
      <c r="H973" s="13">
        <f t="shared" si="136"/>
        <v>680.27777777777806</v>
      </c>
      <c r="I973" s="13">
        <f t="shared" si="137"/>
        <v>188.63773259999999</v>
      </c>
      <c r="J973" s="13">
        <f t="shared" si="138"/>
        <v>86.743398862847229</v>
      </c>
      <c r="K973" s="13">
        <f>H973+I973+J973</f>
        <v>955.65890924062523</v>
      </c>
      <c r="L973" s="13">
        <f>(K973*G973)/1000</f>
        <v>13.565047295054431</v>
      </c>
      <c r="M973" s="13" t="str">
        <f>IF(F973&lt;0, "Yes", "No")</f>
        <v>No</v>
      </c>
      <c r="N973" s="19">
        <f t="shared" si="139"/>
        <v>13.565047295054431</v>
      </c>
      <c r="O973" s="13">
        <f t="shared" si="140"/>
        <v>0</v>
      </c>
      <c r="P973" s="13">
        <f t="shared" si="142"/>
        <v>1.0414301987227215</v>
      </c>
      <c r="Q973" s="13">
        <f t="shared" si="143"/>
        <v>0.4384649731935496</v>
      </c>
    </row>
    <row r="974" spans="2:17">
      <c r="B974" s="3" t="s">
        <v>12</v>
      </c>
      <c r="C974" s="3">
        <v>966</v>
      </c>
      <c r="D974" s="3">
        <v>377</v>
      </c>
      <c r="E974" s="9">
        <v>52.1</v>
      </c>
      <c r="F974" s="13">
        <f t="shared" si="141"/>
        <v>0.15277777777777798</v>
      </c>
      <c r="G974" s="13">
        <f t="shared" si="135"/>
        <v>14.472222222222221</v>
      </c>
      <c r="H974" s="13">
        <f t="shared" si="136"/>
        <v>241.38888888888923</v>
      </c>
      <c r="I974" s="13">
        <f t="shared" si="137"/>
        <v>188.6893986</v>
      </c>
      <c r="J974" s="13">
        <f t="shared" si="138"/>
        <v>90.171663446180546</v>
      </c>
      <c r="K974" s="13">
        <f>H974+I974+J974</f>
        <v>520.24995093506982</v>
      </c>
      <c r="L974" s="13">
        <f>(K974*G974)/1000</f>
        <v>7.5291729010325383</v>
      </c>
      <c r="M974" s="13" t="str">
        <f>IF(F974&lt;0, "Yes", "No")</f>
        <v>No</v>
      </c>
      <c r="N974" s="19">
        <f t="shared" si="139"/>
        <v>7.5291729010325383</v>
      </c>
      <c r="O974" s="13">
        <f t="shared" si="140"/>
        <v>0</v>
      </c>
      <c r="P974" s="13">
        <f t="shared" si="142"/>
        <v>1.043521635639675</v>
      </c>
      <c r="Q974" s="13">
        <f t="shared" si="143"/>
        <v>0.4384649731935496</v>
      </c>
    </row>
    <row r="975" spans="2:17">
      <c r="B975" s="3" t="s">
        <v>12</v>
      </c>
      <c r="C975" s="3">
        <v>967</v>
      </c>
      <c r="D975" s="3">
        <v>378</v>
      </c>
      <c r="E975" s="9">
        <v>52.2</v>
      </c>
      <c r="F975" s="13">
        <f t="shared" si="141"/>
        <v>0</v>
      </c>
      <c r="G975" s="13">
        <f t="shared" si="135"/>
        <v>14.5</v>
      </c>
      <c r="H975" s="13">
        <f t="shared" si="136"/>
        <v>0</v>
      </c>
      <c r="I975" s="13">
        <f t="shared" si="137"/>
        <v>188.6945652</v>
      </c>
      <c r="J975" s="13">
        <f t="shared" si="138"/>
        <v>90.518144062500014</v>
      </c>
      <c r="K975" s="13">
        <f>H975+I975+J975</f>
        <v>279.21270926250003</v>
      </c>
      <c r="L975" s="13">
        <f>(K975*G975)/1000</f>
        <v>4.0485842843062505</v>
      </c>
      <c r="M975" s="13" t="str">
        <f>IF(F975&lt;0, "Yes", "No")</f>
        <v>No</v>
      </c>
      <c r="N975" s="19">
        <f t="shared" si="139"/>
        <v>4.0485842843062505</v>
      </c>
      <c r="O975" s="13">
        <f t="shared" si="140"/>
        <v>0</v>
      </c>
      <c r="P975" s="13">
        <f t="shared" si="142"/>
        <v>1.0446462423853156</v>
      </c>
      <c r="Q975" s="13">
        <f t="shared" si="143"/>
        <v>0.4384649731935496</v>
      </c>
    </row>
    <row r="976" spans="2:17">
      <c r="B976" s="3" t="s">
        <v>12</v>
      </c>
      <c r="C976" s="3">
        <v>968</v>
      </c>
      <c r="D976" s="3">
        <v>379</v>
      </c>
      <c r="E976" s="9">
        <v>52.1</v>
      </c>
      <c r="F976" s="13">
        <f t="shared" si="141"/>
        <v>-6.9444444444444448E-2</v>
      </c>
      <c r="G976" s="13">
        <f t="shared" si="135"/>
        <v>14.472222222222221</v>
      </c>
      <c r="H976" s="13">
        <f t="shared" si="136"/>
        <v>-109.72222222222223</v>
      </c>
      <c r="I976" s="13">
        <f t="shared" si="137"/>
        <v>188.6893986</v>
      </c>
      <c r="J976" s="13">
        <f t="shared" si="138"/>
        <v>90.171663446180546</v>
      </c>
      <c r="K976" s="13">
        <f>H976+I976+J976</f>
        <v>169.13883982395834</v>
      </c>
      <c r="L976" s="13">
        <f>(K976*G976)/1000</f>
        <v>2.4478148763411745</v>
      </c>
      <c r="M976" s="13" t="str">
        <f>IF(F976&lt;0, "Yes", "No")</f>
        <v>Yes</v>
      </c>
      <c r="N976" s="19">
        <f t="shared" si="139"/>
        <v>2.4478148763411745</v>
      </c>
      <c r="O976" s="13">
        <f t="shared" si="140"/>
        <v>0</v>
      </c>
      <c r="P976" s="13">
        <f t="shared" si="142"/>
        <v>1.045326190962077</v>
      </c>
      <c r="Q976" s="13">
        <f t="shared" si="143"/>
        <v>0.4384649731935496</v>
      </c>
    </row>
    <row r="977" spans="2:17">
      <c r="B977" s="3" t="s">
        <v>12</v>
      </c>
      <c r="C977" s="3">
        <v>969</v>
      </c>
      <c r="D977" s="3">
        <v>380</v>
      </c>
      <c r="E977" s="9">
        <v>51.7</v>
      </c>
      <c r="F977" s="13">
        <f t="shared" si="141"/>
        <v>-0.16666666666666705</v>
      </c>
      <c r="G977" s="13">
        <f t="shared" si="135"/>
        <v>14.361111111111111</v>
      </c>
      <c r="H977" s="13">
        <f t="shared" si="136"/>
        <v>-263.33333333333394</v>
      </c>
      <c r="I977" s="13">
        <f t="shared" si="137"/>
        <v>188.66873219999999</v>
      </c>
      <c r="J977" s="13">
        <f t="shared" si="138"/>
        <v>88.792384904513895</v>
      </c>
      <c r="K977" s="13">
        <f>H977+I977+J977</f>
        <v>14.127783771179949</v>
      </c>
      <c r="L977" s="13">
        <f>(K977*G977)/1000</f>
        <v>0.20289067249166759</v>
      </c>
      <c r="M977" s="13" t="str">
        <f>IF(F977&lt;0, "Yes", "No")</f>
        <v>Yes</v>
      </c>
      <c r="N977" s="19">
        <f t="shared" si="139"/>
        <v>0.20289067249166759</v>
      </c>
      <c r="O977" s="13">
        <f t="shared" si="140"/>
        <v>0</v>
      </c>
      <c r="P977" s="13">
        <f t="shared" si="142"/>
        <v>1.0453825494822135</v>
      </c>
      <c r="Q977" s="13">
        <f t="shared" si="143"/>
        <v>0.4384649731935496</v>
      </c>
    </row>
    <row r="978" spans="2:17">
      <c r="B978" s="3" t="s">
        <v>12</v>
      </c>
      <c r="C978" s="3">
        <v>970</v>
      </c>
      <c r="D978" s="3">
        <v>381</v>
      </c>
      <c r="E978" s="9">
        <v>50.9</v>
      </c>
      <c r="F978" s="13">
        <f t="shared" si="141"/>
        <v>-0.34722222222222221</v>
      </c>
      <c r="G978" s="13">
        <f t="shared" si="135"/>
        <v>14.138888888888888</v>
      </c>
      <c r="H978" s="13">
        <f t="shared" si="136"/>
        <v>-548.61111111111109</v>
      </c>
      <c r="I978" s="13">
        <f t="shared" si="137"/>
        <v>188.6273994</v>
      </c>
      <c r="J978" s="13">
        <f t="shared" si="138"/>
        <v>86.065718654513887</v>
      </c>
      <c r="K978" s="13">
        <f>H978+I978+J978</f>
        <v>-273.9179930565972</v>
      </c>
      <c r="L978" s="13">
        <f>(K978*G978)/1000</f>
        <v>-3.8728960684946654</v>
      </c>
      <c r="M978" s="13" t="str">
        <f>IF(F978&lt;0, "Yes", "No")</f>
        <v>Yes</v>
      </c>
      <c r="N978" s="19">
        <f t="shared" si="139"/>
        <v>0</v>
      </c>
      <c r="O978" s="13">
        <f t="shared" si="140"/>
        <v>3.8728960684946654</v>
      </c>
      <c r="P978" s="13">
        <f t="shared" si="142"/>
        <v>1.0453825494822135</v>
      </c>
      <c r="Q978" s="13">
        <f t="shared" si="143"/>
        <v>0.43954077765702032</v>
      </c>
    </row>
    <row r="979" spans="2:17">
      <c r="B979" s="3" t="s">
        <v>12</v>
      </c>
      <c r="C979" s="3">
        <v>971</v>
      </c>
      <c r="D979" s="3">
        <v>382</v>
      </c>
      <c r="E979" s="9">
        <v>49.2</v>
      </c>
      <c r="F979" s="13">
        <f t="shared" si="141"/>
        <v>-0.69444444444444442</v>
      </c>
      <c r="G979" s="13">
        <f t="shared" si="135"/>
        <v>13.666666666666668</v>
      </c>
      <c r="H979" s="13">
        <f t="shared" si="136"/>
        <v>-1097.2222222222222</v>
      </c>
      <c r="I979" s="13">
        <f t="shared" si="137"/>
        <v>188.53956720000002</v>
      </c>
      <c r="J979" s="13">
        <f t="shared" si="138"/>
        <v>80.412736250000023</v>
      </c>
      <c r="K979" s="13">
        <f>H979+I979+J979</f>
        <v>-828.26991877222213</v>
      </c>
      <c r="L979" s="13">
        <f>(K979*G979)/1000</f>
        <v>-11.319688889887036</v>
      </c>
      <c r="M979" s="13" t="str">
        <f>IF(F979&lt;0, "Yes", "No")</f>
        <v>Yes</v>
      </c>
      <c r="N979" s="19">
        <f t="shared" si="139"/>
        <v>0</v>
      </c>
      <c r="O979" s="13">
        <f t="shared" si="140"/>
        <v>11.319688889887036</v>
      </c>
      <c r="P979" s="13">
        <f t="shared" si="142"/>
        <v>1.0453825494822135</v>
      </c>
      <c r="Q979" s="13">
        <f t="shared" si="143"/>
        <v>0.44268513568198892</v>
      </c>
    </row>
    <row r="980" spans="2:17">
      <c r="B980" s="3" t="s">
        <v>12</v>
      </c>
      <c r="C980" s="3">
        <v>972</v>
      </c>
      <c r="D980" s="3">
        <v>383</v>
      </c>
      <c r="E980" s="9">
        <v>45.9</v>
      </c>
      <c r="F980" s="13">
        <f t="shared" si="141"/>
        <v>-1.1944444444444446</v>
      </c>
      <c r="G980" s="13">
        <f t="shared" si="135"/>
        <v>12.75</v>
      </c>
      <c r="H980" s="13">
        <f t="shared" si="136"/>
        <v>-1887.2222222222226</v>
      </c>
      <c r="I980" s="13">
        <f t="shared" si="137"/>
        <v>188.3690694</v>
      </c>
      <c r="J980" s="13">
        <f t="shared" si="138"/>
        <v>69.987423515625011</v>
      </c>
      <c r="K980" s="13">
        <f>H980+I980+J980</f>
        <v>-1628.8657293065976</v>
      </c>
      <c r="L980" s="13">
        <f>(K980*G980)/1000</f>
        <v>-20.768038048659122</v>
      </c>
      <c r="M980" s="13" t="str">
        <f>IF(F980&lt;0, "Yes", "No")</f>
        <v>Yes</v>
      </c>
      <c r="N980" s="19">
        <f t="shared" si="139"/>
        <v>0</v>
      </c>
      <c r="O980" s="13">
        <f t="shared" si="140"/>
        <v>20.768038048659122</v>
      </c>
      <c r="P980" s="13">
        <f t="shared" si="142"/>
        <v>1.0453825494822135</v>
      </c>
      <c r="Q980" s="13">
        <f t="shared" si="143"/>
        <v>0.4484540351399498</v>
      </c>
    </row>
    <row r="981" spans="2:17">
      <c r="B981" s="3" t="s">
        <v>12</v>
      </c>
      <c r="C981" s="3">
        <v>973</v>
      </c>
      <c r="D981" s="3">
        <v>384</v>
      </c>
      <c r="E981" s="9">
        <v>40.6</v>
      </c>
      <c r="F981" s="13">
        <f t="shared" si="141"/>
        <v>-1.4722222222222223</v>
      </c>
      <c r="G981" s="13">
        <f t="shared" si="135"/>
        <v>11.277777777777779</v>
      </c>
      <c r="H981" s="13">
        <f t="shared" si="136"/>
        <v>-2326.1111111111113</v>
      </c>
      <c r="I981" s="13">
        <f t="shared" si="137"/>
        <v>188.09523959999999</v>
      </c>
      <c r="J981" s="13">
        <f t="shared" si="138"/>
        <v>54.757889618055572</v>
      </c>
      <c r="K981" s="13">
        <f>H981+I981+J981</f>
        <v>-2083.2579818930558</v>
      </c>
      <c r="L981" s="13">
        <f>(K981*G981)/1000</f>
        <v>-23.494520573571688</v>
      </c>
      <c r="M981" s="13" t="str">
        <f>IF(F981&lt;0, "Yes", "No")</f>
        <v>Yes</v>
      </c>
      <c r="N981" s="19">
        <f t="shared" si="139"/>
        <v>0</v>
      </c>
      <c r="O981" s="13">
        <f t="shared" si="140"/>
        <v>23.494520573571688</v>
      </c>
      <c r="P981" s="13">
        <f t="shared" si="142"/>
        <v>1.0453825494822135</v>
      </c>
      <c r="Q981" s="13">
        <f t="shared" si="143"/>
        <v>0.45498029085483083</v>
      </c>
    </row>
    <row r="982" spans="2:17">
      <c r="B982" s="3" t="s">
        <v>12</v>
      </c>
      <c r="C982" s="3">
        <v>974</v>
      </c>
      <c r="D982" s="3">
        <v>385</v>
      </c>
      <c r="E982" s="9">
        <v>35.299999999999997</v>
      </c>
      <c r="F982" s="13">
        <f t="shared" si="141"/>
        <v>-1.4722222222222223</v>
      </c>
      <c r="G982" s="13">
        <f t="shared" si="135"/>
        <v>9.8055555555555554</v>
      </c>
      <c r="H982" s="13">
        <f t="shared" si="136"/>
        <v>-2326.1111111111113</v>
      </c>
      <c r="I982" s="13">
        <f t="shared" si="137"/>
        <v>187.82140980000003</v>
      </c>
      <c r="J982" s="13">
        <f t="shared" si="138"/>
        <v>41.394633862847229</v>
      </c>
      <c r="K982" s="13">
        <f>H982+I982+J982</f>
        <v>-2096.8950674482644</v>
      </c>
      <c r="L982" s="13">
        <f>(K982*G982)/1000</f>
        <v>-20.561221078034372</v>
      </c>
      <c r="M982" s="13" t="str">
        <f>IF(F982&lt;0, "Yes", "No")</f>
        <v>Yes</v>
      </c>
      <c r="N982" s="19">
        <f t="shared" si="139"/>
        <v>0</v>
      </c>
      <c r="O982" s="13">
        <f t="shared" si="140"/>
        <v>20.561221078034372</v>
      </c>
      <c r="P982" s="13">
        <f t="shared" si="142"/>
        <v>1.0453825494822135</v>
      </c>
      <c r="Q982" s="13">
        <f t="shared" si="143"/>
        <v>0.4606917411542848</v>
      </c>
    </row>
    <row r="983" spans="2:17">
      <c r="B983" s="3" t="s">
        <v>12</v>
      </c>
      <c r="C983" s="3">
        <v>975</v>
      </c>
      <c r="D983" s="3">
        <v>386</v>
      </c>
      <c r="E983" s="9">
        <v>30</v>
      </c>
      <c r="F983" s="13">
        <f t="shared" si="141"/>
        <v>-1.4722222222222219</v>
      </c>
      <c r="G983" s="13">
        <f t="shared" si="135"/>
        <v>8.3333333333333339</v>
      </c>
      <c r="H983" s="13">
        <f t="shared" si="136"/>
        <v>-2326.1111111111104</v>
      </c>
      <c r="I983" s="13">
        <f t="shared" si="137"/>
        <v>187.54758000000001</v>
      </c>
      <c r="J983" s="13">
        <f t="shared" si="138"/>
        <v>29.897656250000008</v>
      </c>
      <c r="K983" s="13">
        <f>H983+I983+J983</f>
        <v>-2108.6658748611103</v>
      </c>
      <c r="L983" s="13">
        <f>(K983*G983)/1000</f>
        <v>-17.572215623842588</v>
      </c>
      <c r="M983" s="13" t="str">
        <f>IF(F983&lt;0, "Yes", "No")</f>
        <v>Yes</v>
      </c>
      <c r="N983" s="19">
        <f t="shared" si="139"/>
        <v>0</v>
      </c>
      <c r="O983" s="13">
        <f t="shared" si="140"/>
        <v>17.572215623842588</v>
      </c>
      <c r="P983" s="13">
        <f t="shared" si="142"/>
        <v>1.0453825494822135</v>
      </c>
      <c r="Q983" s="13">
        <f t="shared" si="143"/>
        <v>0.46557291216090774</v>
      </c>
    </row>
    <row r="984" spans="2:17">
      <c r="B984" s="3" t="s">
        <v>12</v>
      </c>
      <c r="C984" s="3">
        <v>976</v>
      </c>
      <c r="D984" s="3">
        <v>387</v>
      </c>
      <c r="E984" s="9">
        <v>24.7</v>
      </c>
      <c r="F984" s="13">
        <f t="shared" si="141"/>
        <v>-1.4861111111111109</v>
      </c>
      <c r="G984" s="13">
        <f t="shared" si="135"/>
        <v>6.8611111111111107</v>
      </c>
      <c r="H984" s="13">
        <f t="shared" si="136"/>
        <v>-2348.0555555555552</v>
      </c>
      <c r="I984" s="13">
        <f t="shared" si="137"/>
        <v>187.27375020000002</v>
      </c>
      <c r="J984" s="13">
        <f t="shared" si="138"/>
        <v>20.26695677951389</v>
      </c>
      <c r="K984" s="13">
        <f>H984+I984+J984</f>
        <v>-2140.5148485760415</v>
      </c>
      <c r="L984" s="13">
        <f>(K984*G984)/1000</f>
        <v>-14.686310211063395</v>
      </c>
      <c r="M984" s="13" t="str">
        <f>IF(F984&lt;0, "Yes", "No")</f>
        <v>Yes</v>
      </c>
      <c r="N984" s="19">
        <f t="shared" si="139"/>
        <v>0</v>
      </c>
      <c r="O984" s="13">
        <f t="shared" si="140"/>
        <v>14.686310211063395</v>
      </c>
      <c r="P984" s="13">
        <f t="shared" si="142"/>
        <v>1.0453825494822135</v>
      </c>
      <c r="Q984" s="13">
        <f t="shared" si="143"/>
        <v>0.46965244277509199</v>
      </c>
    </row>
    <row r="985" spans="2:17">
      <c r="B985" s="3" t="s">
        <v>12</v>
      </c>
      <c r="C985" s="3">
        <v>977</v>
      </c>
      <c r="D985" s="3">
        <v>388</v>
      </c>
      <c r="E985" s="9">
        <v>19.3</v>
      </c>
      <c r="F985" s="13">
        <f t="shared" si="141"/>
        <v>-1.2083333333333333</v>
      </c>
      <c r="G985" s="13">
        <f t="shared" si="135"/>
        <v>5.3611111111111116</v>
      </c>
      <c r="H985" s="13">
        <f t="shared" si="136"/>
        <v>-1909.1666666666665</v>
      </c>
      <c r="I985" s="13">
        <f t="shared" si="137"/>
        <v>186.99475380000001</v>
      </c>
      <c r="J985" s="13">
        <f t="shared" si="138"/>
        <v>12.373975529513892</v>
      </c>
      <c r="K985" s="13">
        <f>H985+I985+J985</f>
        <v>-1709.7979373371525</v>
      </c>
      <c r="L985" s="13">
        <f>(K985*G985)/1000</f>
        <v>-9.1664167196130677</v>
      </c>
      <c r="M985" s="13" t="str">
        <f>IF(F985&lt;0, "Yes", "No")</f>
        <v>Yes</v>
      </c>
      <c r="N985" s="19">
        <f t="shared" si="139"/>
        <v>0</v>
      </c>
      <c r="O985" s="13">
        <f t="shared" si="140"/>
        <v>9.1664167196130677</v>
      </c>
      <c r="P985" s="13">
        <f t="shared" si="142"/>
        <v>1.0453825494822135</v>
      </c>
      <c r="Q985" s="13">
        <f t="shared" si="143"/>
        <v>0.47219866964165119</v>
      </c>
    </row>
    <row r="986" spans="2:17">
      <c r="B986" s="3" t="s">
        <v>12</v>
      </c>
      <c r="C986" s="3">
        <v>978</v>
      </c>
      <c r="D986" s="3">
        <v>389</v>
      </c>
      <c r="E986" s="9">
        <v>16</v>
      </c>
      <c r="F986" s="13">
        <f t="shared" si="141"/>
        <v>-0.84722222222222243</v>
      </c>
      <c r="G986" s="13">
        <f t="shared" si="135"/>
        <v>4.4444444444444446</v>
      </c>
      <c r="H986" s="13">
        <f t="shared" si="136"/>
        <v>-1338.6111111111115</v>
      </c>
      <c r="I986" s="13">
        <f t="shared" si="137"/>
        <v>186.82425600000002</v>
      </c>
      <c r="J986" s="13">
        <f t="shared" si="138"/>
        <v>8.504222222222225</v>
      </c>
      <c r="K986" s="13">
        <f>H986+I986+J986</f>
        <v>-1143.2826328888891</v>
      </c>
      <c r="L986" s="13">
        <f>(K986*G986)/1000</f>
        <v>-5.0812561461728407</v>
      </c>
      <c r="M986" s="13" t="str">
        <f>IF(F986&lt;0, "Yes", "No")</f>
        <v>Yes</v>
      </c>
      <c r="N986" s="19">
        <f t="shared" si="139"/>
        <v>0</v>
      </c>
      <c r="O986" s="13">
        <f t="shared" si="140"/>
        <v>5.0812561461728407</v>
      </c>
      <c r="P986" s="13">
        <f t="shared" si="142"/>
        <v>1.0453825494822135</v>
      </c>
      <c r="Q986" s="13">
        <f t="shared" si="143"/>
        <v>0.47361012968225474</v>
      </c>
    </row>
    <row r="987" spans="2:17">
      <c r="B987" s="3" t="s">
        <v>12</v>
      </c>
      <c r="C987" s="3">
        <v>979</v>
      </c>
      <c r="D987" s="3">
        <v>390</v>
      </c>
      <c r="E987" s="9">
        <v>13.2</v>
      </c>
      <c r="F987" s="13">
        <f t="shared" si="141"/>
        <v>-0.73611111111111116</v>
      </c>
      <c r="G987" s="13">
        <f t="shared" si="135"/>
        <v>3.6666666666666665</v>
      </c>
      <c r="H987" s="13">
        <f t="shared" si="136"/>
        <v>-1163.0555555555557</v>
      </c>
      <c r="I987" s="13">
        <f t="shared" si="137"/>
        <v>186.6795912</v>
      </c>
      <c r="J987" s="13">
        <f t="shared" si="138"/>
        <v>5.7881862499999999</v>
      </c>
      <c r="K987" s="13">
        <f>H987+I987+J987</f>
        <v>-970.58777810555569</v>
      </c>
      <c r="L987" s="13">
        <f>(K987*G987)/1000</f>
        <v>-3.5588218530537041</v>
      </c>
      <c r="M987" s="13" t="str">
        <f>IF(F987&lt;0, "Yes", "No")</f>
        <v>Yes</v>
      </c>
      <c r="N987" s="19">
        <f t="shared" si="139"/>
        <v>0</v>
      </c>
      <c r="O987" s="13">
        <f t="shared" si="140"/>
        <v>3.5588218530537041</v>
      </c>
      <c r="P987" s="13">
        <f t="shared" si="142"/>
        <v>1.0453825494822135</v>
      </c>
      <c r="Q987" s="13">
        <f t="shared" si="143"/>
        <v>0.474598691308103</v>
      </c>
    </row>
    <row r="988" spans="2:17">
      <c r="B988" s="3" t="s">
        <v>12</v>
      </c>
      <c r="C988" s="3">
        <v>980</v>
      </c>
      <c r="D988" s="3">
        <v>391</v>
      </c>
      <c r="E988" s="9">
        <v>10.7</v>
      </c>
      <c r="F988" s="13">
        <f t="shared" si="141"/>
        <v>-0.61111111111111094</v>
      </c>
      <c r="G988" s="13">
        <f t="shared" si="135"/>
        <v>2.9722222222222219</v>
      </c>
      <c r="H988" s="13">
        <f t="shared" si="136"/>
        <v>-965.55555555555532</v>
      </c>
      <c r="I988" s="13">
        <f t="shared" si="137"/>
        <v>186.5504262</v>
      </c>
      <c r="J988" s="13">
        <f t="shared" si="138"/>
        <v>3.8033140711805551</v>
      </c>
      <c r="K988" s="13">
        <f>H988+I988+J988</f>
        <v>-775.20181528437467</v>
      </c>
      <c r="L988" s="13">
        <f>(K988*G988)/1000</f>
        <v>-2.3040720620952242</v>
      </c>
      <c r="M988" s="13" t="str">
        <f>IF(F988&lt;0, "Yes", "No")</f>
        <v>Yes</v>
      </c>
      <c r="N988" s="19">
        <f t="shared" si="139"/>
        <v>0</v>
      </c>
      <c r="O988" s="13">
        <f t="shared" si="140"/>
        <v>2.3040720620952242</v>
      </c>
      <c r="P988" s="13">
        <f t="shared" si="142"/>
        <v>1.0453825494822135</v>
      </c>
      <c r="Q988" s="13">
        <f t="shared" si="143"/>
        <v>0.47523871132535167</v>
      </c>
    </row>
    <row r="989" spans="2:17">
      <c r="B989" s="3" t="s">
        <v>12</v>
      </c>
      <c r="C989" s="3">
        <v>981</v>
      </c>
      <c r="D989" s="3">
        <v>392</v>
      </c>
      <c r="E989" s="9">
        <v>8.8000000000000007</v>
      </c>
      <c r="F989" s="13">
        <f t="shared" si="141"/>
        <v>-0.48611111111111099</v>
      </c>
      <c r="G989" s="13">
        <f t="shared" si="135"/>
        <v>2.4444444444444446</v>
      </c>
      <c r="H989" s="13">
        <f t="shared" si="136"/>
        <v>-768.05555555555532</v>
      </c>
      <c r="I989" s="13">
        <f t="shared" si="137"/>
        <v>186.4522608</v>
      </c>
      <c r="J989" s="13">
        <f t="shared" si="138"/>
        <v>2.5725272222222229</v>
      </c>
      <c r="K989" s="13">
        <f>H989+I989+J989</f>
        <v>-579.03076753333312</v>
      </c>
      <c r="L989" s="13">
        <f>(K989*G989)/1000</f>
        <v>-1.4154085428592589</v>
      </c>
      <c r="M989" s="13" t="str">
        <f>IF(F989&lt;0, "Yes", "No")</f>
        <v>Yes</v>
      </c>
      <c r="N989" s="19">
        <f t="shared" si="139"/>
        <v>0</v>
      </c>
      <c r="O989" s="13">
        <f t="shared" si="140"/>
        <v>1.4154085428592589</v>
      </c>
      <c r="P989" s="13">
        <f t="shared" si="142"/>
        <v>1.0453825494822135</v>
      </c>
      <c r="Q989" s="13">
        <f t="shared" si="143"/>
        <v>0.47563188036503479</v>
      </c>
    </row>
    <row r="990" spans="2:17">
      <c r="B990" s="3" t="s">
        <v>12</v>
      </c>
      <c r="C990" s="3">
        <v>982</v>
      </c>
      <c r="D990" s="3">
        <v>393</v>
      </c>
      <c r="E990" s="9">
        <v>7.2</v>
      </c>
      <c r="F990" s="13">
        <f t="shared" si="141"/>
        <v>-0.45833333333333343</v>
      </c>
      <c r="G990" s="13">
        <f t="shared" si="135"/>
        <v>2</v>
      </c>
      <c r="H990" s="13">
        <f t="shared" si="136"/>
        <v>-724.16666666666686</v>
      </c>
      <c r="I990" s="13">
        <f t="shared" si="137"/>
        <v>186.36959519999999</v>
      </c>
      <c r="J990" s="13">
        <f t="shared" si="138"/>
        <v>1.7221050000000002</v>
      </c>
      <c r="K990" s="13">
        <f>H990+I990+J990</f>
        <v>-536.07496646666687</v>
      </c>
      <c r="L990" s="13">
        <f>(K990*G990)/1000</f>
        <v>-1.0721499329333337</v>
      </c>
      <c r="M990" s="13" t="str">
        <f>IF(F990&lt;0, "Yes", "No")</f>
        <v>Yes</v>
      </c>
      <c r="N990" s="19">
        <f t="shared" si="139"/>
        <v>0</v>
      </c>
      <c r="O990" s="13">
        <f t="shared" si="140"/>
        <v>1.0721499329333337</v>
      </c>
      <c r="P990" s="13">
        <f t="shared" si="142"/>
        <v>1.0453825494822135</v>
      </c>
      <c r="Q990" s="13">
        <f t="shared" si="143"/>
        <v>0.47592969979084959</v>
      </c>
    </row>
    <row r="991" spans="2:17">
      <c r="B991" s="3" t="s">
        <v>12</v>
      </c>
      <c r="C991" s="3">
        <v>983</v>
      </c>
      <c r="D991" s="3">
        <v>394</v>
      </c>
      <c r="E991" s="9">
        <v>5.5</v>
      </c>
      <c r="F991" s="13">
        <f t="shared" si="141"/>
        <v>-0.55555555555555558</v>
      </c>
      <c r="G991" s="13">
        <f t="shared" si="135"/>
        <v>1.5277777777777777</v>
      </c>
      <c r="H991" s="13">
        <f t="shared" si="136"/>
        <v>-877.77777777777783</v>
      </c>
      <c r="I991" s="13">
        <f t="shared" si="137"/>
        <v>186.28176300000001</v>
      </c>
      <c r="J991" s="13">
        <f t="shared" si="138"/>
        <v>1.0048934461805556</v>
      </c>
      <c r="K991" s="13">
        <f>H991+I991+J991</f>
        <v>-690.49112133159736</v>
      </c>
      <c r="L991" s="13">
        <f>(K991*G991)/1000</f>
        <v>-1.0549169909232736</v>
      </c>
      <c r="M991" s="13" t="str">
        <f>IF(F991&lt;0, "Yes", "No")</f>
        <v>Yes</v>
      </c>
      <c r="N991" s="19">
        <f t="shared" si="139"/>
        <v>0</v>
      </c>
      <c r="O991" s="13">
        <f t="shared" si="140"/>
        <v>1.0549169909232736</v>
      </c>
      <c r="P991" s="13">
        <f t="shared" si="142"/>
        <v>1.0453825494822135</v>
      </c>
      <c r="Q991" s="13">
        <f t="shared" si="143"/>
        <v>0.47622273228832829</v>
      </c>
    </row>
    <row r="992" spans="2:17">
      <c r="B992" s="3" t="s">
        <v>12</v>
      </c>
      <c r="C992" s="3">
        <v>984</v>
      </c>
      <c r="D992" s="3">
        <v>395</v>
      </c>
      <c r="E992" s="9">
        <v>3.2</v>
      </c>
      <c r="F992" s="13">
        <f t="shared" si="141"/>
        <v>-0.61111111111111116</v>
      </c>
      <c r="G992" s="13">
        <f t="shared" si="135"/>
        <v>0.88888888888888895</v>
      </c>
      <c r="H992" s="13">
        <f t="shared" si="136"/>
        <v>-965.55555555555566</v>
      </c>
      <c r="I992" s="13">
        <f t="shared" si="137"/>
        <v>186.1629312</v>
      </c>
      <c r="J992" s="13">
        <f t="shared" si="138"/>
        <v>0.34016888888888897</v>
      </c>
      <c r="K992" s="13">
        <f>H992+I992+J992</f>
        <v>-779.05245546666674</v>
      </c>
      <c r="L992" s="13">
        <f>(K992*G992)/1000</f>
        <v>-0.69249107152592604</v>
      </c>
      <c r="M992" s="13" t="str">
        <f>IF(F992&lt;0, "Yes", "No")</f>
        <v>Yes</v>
      </c>
      <c r="N992" s="19">
        <f t="shared" si="139"/>
        <v>0</v>
      </c>
      <c r="O992" s="13">
        <f t="shared" si="140"/>
        <v>0.69249107152592604</v>
      </c>
      <c r="P992" s="13">
        <f t="shared" si="142"/>
        <v>1.0453825494822135</v>
      </c>
      <c r="Q992" s="13">
        <f t="shared" si="143"/>
        <v>0.47641509091930773</v>
      </c>
    </row>
    <row r="993" spans="2:17">
      <c r="B993" s="3" t="s">
        <v>12</v>
      </c>
      <c r="C993" s="3">
        <v>985</v>
      </c>
      <c r="D993" s="3">
        <v>396</v>
      </c>
      <c r="E993" s="9">
        <v>1.1000000000000001</v>
      </c>
      <c r="F993" s="13">
        <f t="shared" si="141"/>
        <v>-0.44444444444444448</v>
      </c>
      <c r="G993" s="13">
        <f t="shared" si="135"/>
        <v>0.30555555555555558</v>
      </c>
      <c r="H993" s="13">
        <f t="shared" si="136"/>
        <v>-702.22222222222229</v>
      </c>
      <c r="I993" s="13">
        <f t="shared" si="137"/>
        <v>186.05443260000001</v>
      </c>
      <c r="J993" s="13">
        <f t="shared" si="138"/>
        <v>4.0195737847222232E-2</v>
      </c>
      <c r="K993" s="13">
        <f>H993+I993+J993</f>
        <v>-516.12759388437507</v>
      </c>
      <c r="L993" s="13">
        <f>(K993*G993)/1000</f>
        <v>-0.15770565368689238</v>
      </c>
      <c r="M993" s="13" t="str">
        <f>IF(F993&lt;0, "Yes", "No")</f>
        <v>Yes</v>
      </c>
      <c r="N993" s="19">
        <f t="shared" si="139"/>
        <v>0</v>
      </c>
      <c r="O993" s="13">
        <f t="shared" si="140"/>
        <v>0.15770565368689238</v>
      </c>
      <c r="P993" s="13">
        <f t="shared" si="142"/>
        <v>1.0453825494822135</v>
      </c>
      <c r="Q993" s="13">
        <f t="shared" si="143"/>
        <v>0.47645889804533187</v>
      </c>
    </row>
    <row r="994" spans="2:17">
      <c r="B994" s="3" t="s">
        <v>12</v>
      </c>
      <c r="C994" s="3">
        <v>986</v>
      </c>
      <c r="D994" s="3">
        <v>397</v>
      </c>
      <c r="E994" s="9">
        <v>0</v>
      </c>
      <c r="F994" s="13">
        <f t="shared" si="141"/>
        <v>-0.15277777777777779</v>
      </c>
      <c r="G994" s="13">
        <f t="shared" si="135"/>
        <v>0</v>
      </c>
      <c r="H994" s="13">
        <f t="shared" si="136"/>
        <v>-241.38888888888891</v>
      </c>
      <c r="I994" s="13">
        <f t="shared" si="137"/>
        <v>185.99760000000001</v>
      </c>
      <c r="J994" s="13">
        <f t="shared" si="138"/>
        <v>0</v>
      </c>
      <c r="K994" s="13">
        <f>H994+I994+J994</f>
        <v>-55.391288888888909</v>
      </c>
      <c r="L994" s="13">
        <f>(K994*G994)/1000</f>
        <v>0</v>
      </c>
      <c r="M994" s="13" t="str">
        <f>IF(F994&lt;0, "Yes", "No")</f>
        <v>Yes</v>
      </c>
      <c r="N994" s="19">
        <f t="shared" si="139"/>
        <v>0</v>
      </c>
      <c r="O994" s="13">
        <f t="shared" si="140"/>
        <v>0</v>
      </c>
      <c r="P994" s="13">
        <f t="shared" si="142"/>
        <v>1.0453825494822135</v>
      </c>
      <c r="Q994" s="13">
        <f t="shared" si="143"/>
        <v>0.47645889804533187</v>
      </c>
    </row>
    <row r="995" spans="2:17">
      <c r="B995" s="3" t="s">
        <v>12</v>
      </c>
      <c r="C995" s="3">
        <v>987</v>
      </c>
      <c r="D995" s="3">
        <v>398</v>
      </c>
      <c r="E995" s="9">
        <v>0</v>
      </c>
      <c r="F995" s="13">
        <f t="shared" si="141"/>
        <v>0</v>
      </c>
      <c r="G995" s="13">
        <f t="shared" si="135"/>
        <v>0</v>
      </c>
      <c r="H995" s="13">
        <f t="shared" si="136"/>
        <v>0</v>
      </c>
      <c r="I995" s="13">
        <f t="shared" si="137"/>
        <v>185.99760000000001</v>
      </c>
      <c r="J995" s="13">
        <f t="shared" si="138"/>
        <v>0</v>
      </c>
      <c r="K995" s="13">
        <f>H995+I995+J995</f>
        <v>185.99760000000001</v>
      </c>
      <c r="L995" s="13">
        <f>(K995*G995)/1000</f>
        <v>0</v>
      </c>
      <c r="M995" s="13" t="str">
        <f>IF(F995&lt;0, "Yes", "No")</f>
        <v>No</v>
      </c>
      <c r="N995" s="19">
        <f t="shared" si="139"/>
        <v>0</v>
      </c>
      <c r="O995" s="13">
        <f t="shared" si="140"/>
        <v>0</v>
      </c>
      <c r="P995" s="13">
        <f t="shared" si="142"/>
        <v>1.0453825494822135</v>
      </c>
      <c r="Q995" s="13">
        <f t="shared" si="143"/>
        <v>0.47645889804533187</v>
      </c>
    </row>
    <row r="996" spans="2:17">
      <c r="B996" s="3" t="s">
        <v>12</v>
      </c>
      <c r="C996" s="3">
        <v>988</v>
      </c>
      <c r="D996" s="3">
        <v>399</v>
      </c>
      <c r="E996" s="9">
        <v>0</v>
      </c>
      <c r="F996" s="13">
        <f t="shared" si="141"/>
        <v>0</v>
      </c>
      <c r="G996" s="13">
        <f t="shared" si="135"/>
        <v>0</v>
      </c>
      <c r="H996" s="13">
        <f t="shared" si="136"/>
        <v>0</v>
      </c>
      <c r="I996" s="13">
        <f t="shared" si="137"/>
        <v>185.99760000000001</v>
      </c>
      <c r="J996" s="13">
        <f t="shared" si="138"/>
        <v>0</v>
      </c>
      <c r="K996" s="13">
        <f>H996+I996+J996</f>
        <v>185.99760000000001</v>
      </c>
      <c r="L996" s="13">
        <f>(K996*G996)/1000</f>
        <v>0</v>
      </c>
      <c r="M996" s="13" t="str">
        <f>IF(F996&lt;0, "Yes", "No")</f>
        <v>No</v>
      </c>
      <c r="N996" s="19">
        <f t="shared" si="139"/>
        <v>0</v>
      </c>
      <c r="O996" s="13">
        <f t="shared" si="140"/>
        <v>0</v>
      </c>
      <c r="P996" s="13">
        <f t="shared" si="142"/>
        <v>1.0453825494822135</v>
      </c>
      <c r="Q996" s="13">
        <f t="shared" si="143"/>
        <v>0.47645889804533187</v>
      </c>
    </row>
    <row r="997" spans="2:17">
      <c r="B997" s="3" t="s">
        <v>12</v>
      </c>
      <c r="C997" s="3">
        <v>989</v>
      </c>
      <c r="D997" s="3">
        <v>400</v>
      </c>
      <c r="E997" s="9">
        <v>0</v>
      </c>
      <c r="F997" s="13">
        <f t="shared" si="141"/>
        <v>0</v>
      </c>
      <c r="G997" s="13">
        <f t="shared" si="135"/>
        <v>0</v>
      </c>
      <c r="H997" s="13">
        <f t="shared" si="136"/>
        <v>0</v>
      </c>
      <c r="I997" s="13">
        <f t="shared" si="137"/>
        <v>185.99760000000001</v>
      </c>
      <c r="J997" s="13">
        <f t="shared" si="138"/>
        <v>0</v>
      </c>
      <c r="K997" s="13">
        <f>H997+I997+J997</f>
        <v>185.99760000000001</v>
      </c>
      <c r="L997" s="13">
        <f>(K997*G997)/1000</f>
        <v>0</v>
      </c>
      <c r="M997" s="13" t="str">
        <f>IF(F997&lt;0, "Yes", "No")</f>
        <v>No</v>
      </c>
      <c r="N997" s="19">
        <f t="shared" si="139"/>
        <v>0</v>
      </c>
      <c r="O997" s="13">
        <f t="shared" si="140"/>
        <v>0</v>
      </c>
      <c r="P997" s="13">
        <f t="shared" si="142"/>
        <v>1.0453825494822135</v>
      </c>
      <c r="Q997" s="13">
        <f t="shared" si="143"/>
        <v>0.47645889804533187</v>
      </c>
    </row>
    <row r="998" spans="2:17">
      <c r="B998" s="3" t="s">
        <v>12</v>
      </c>
      <c r="C998" s="3">
        <v>990</v>
      </c>
      <c r="D998" s="3">
        <v>401</v>
      </c>
      <c r="E998" s="9">
        <v>0</v>
      </c>
      <c r="F998" s="13">
        <f t="shared" si="141"/>
        <v>0</v>
      </c>
      <c r="G998" s="13">
        <f t="shared" si="135"/>
        <v>0</v>
      </c>
      <c r="H998" s="13">
        <f t="shared" si="136"/>
        <v>0</v>
      </c>
      <c r="I998" s="13">
        <f t="shared" si="137"/>
        <v>185.99760000000001</v>
      </c>
      <c r="J998" s="13">
        <f t="shared" si="138"/>
        <v>0</v>
      </c>
      <c r="K998" s="13">
        <f>H998+I998+J998</f>
        <v>185.99760000000001</v>
      </c>
      <c r="L998" s="13">
        <f>(K998*G998)/1000</f>
        <v>0</v>
      </c>
      <c r="M998" s="13" t="str">
        <f>IF(F998&lt;0, "Yes", "No")</f>
        <v>No</v>
      </c>
      <c r="N998" s="19">
        <f t="shared" si="139"/>
        <v>0</v>
      </c>
      <c r="O998" s="13">
        <f t="shared" si="140"/>
        <v>0</v>
      </c>
      <c r="P998" s="13">
        <f t="shared" si="142"/>
        <v>1.0453825494822135</v>
      </c>
      <c r="Q998" s="13">
        <f t="shared" si="143"/>
        <v>0.47645889804533187</v>
      </c>
    </row>
    <row r="999" spans="2:17">
      <c r="B999" s="3" t="s">
        <v>12</v>
      </c>
      <c r="C999" s="3">
        <v>991</v>
      </c>
      <c r="D999" s="3">
        <v>402</v>
      </c>
      <c r="E999" s="9">
        <v>0</v>
      </c>
      <c r="F999" s="13">
        <f t="shared" si="141"/>
        <v>0</v>
      </c>
      <c r="G999" s="13">
        <f t="shared" si="135"/>
        <v>0</v>
      </c>
      <c r="H999" s="13">
        <f t="shared" si="136"/>
        <v>0</v>
      </c>
      <c r="I999" s="13">
        <f t="shared" si="137"/>
        <v>185.99760000000001</v>
      </c>
      <c r="J999" s="13">
        <f t="shared" si="138"/>
        <v>0</v>
      </c>
      <c r="K999" s="13">
        <f>H999+I999+J999</f>
        <v>185.99760000000001</v>
      </c>
      <c r="L999" s="13">
        <f>(K999*G999)/1000</f>
        <v>0</v>
      </c>
      <c r="M999" s="13" t="str">
        <f>IF(F999&lt;0, "Yes", "No")</f>
        <v>No</v>
      </c>
      <c r="N999" s="19">
        <f t="shared" si="139"/>
        <v>0</v>
      </c>
      <c r="O999" s="13">
        <f t="shared" si="140"/>
        <v>0</v>
      </c>
      <c r="P999" s="13">
        <f t="shared" si="142"/>
        <v>1.0453825494822135</v>
      </c>
      <c r="Q999" s="13">
        <f t="shared" si="143"/>
        <v>0.47645889804533187</v>
      </c>
    </row>
    <row r="1000" spans="2:17">
      <c r="B1000" s="3" t="s">
        <v>12</v>
      </c>
      <c r="C1000" s="3">
        <v>992</v>
      </c>
      <c r="D1000" s="3">
        <v>403</v>
      </c>
      <c r="E1000" s="9">
        <v>0</v>
      </c>
      <c r="F1000" s="13">
        <f t="shared" si="141"/>
        <v>0</v>
      </c>
      <c r="G1000" s="13">
        <f t="shared" si="135"/>
        <v>0</v>
      </c>
      <c r="H1000" s="13">
        <f t="shared" si="136"/>
        <v>0</v>
      </c>
      <c r="I1000" s="13">
        <f t="shared" si="137"/>
        <v>185.99760000000001</v>
      </c>
      <c r="J1000" s="13">
        <f t="shared" si="138"/>
        <v>0</v>
      </c>
      <c r="K1000" s="13">
        <f>H1000+I1000+J1000</f>
        <v>185.99760000000001</v>
      </c>
      <c r="L1000" s="13">
        <f>(K1000*G1000)/1000</f>
        <v>0</v>
      </c>
      <c r="M1000" s="13" t="str">
        <f>IF(F1000&lt;0, "Yes", "No")</f>
        <v>No</v>
      </c>
      <c r="N1000" s="19">
        <f t="shared" si="139"/>
        <v>0</v>
      </c>
      <c r="O1000" s="13">
        <f t="shared" si="140"/>
        <v>0</v>
      </c>
      <c r="P1000" s="13">
        <f t="shared" si="142"/>
        <v>1.0453825494822135</v>
      </c>
      <c r="Q1000" s="13">
        <f t="shared" si="143"/>
        <v>0.47645889804533187</v>
      </c>
    </row>
    <row r="1001" spans="2:17">
      <c r="B1001" s="3" t="s">
        <v>12</v>
      </c>
      <c r="C1001" s="3">
        <v>993</v>
      </c>
      <c r="D1001" s="3">
        <v>404</v>
      </c>
      <c r="E1001" s="9">
        <v>0</v>
      </c>
      <c r="F1001" s="13">
        <f t="shared" si="141"/>
        <v>0</v>
      </c>
      <c r="G1001" s="13">
        <f t="shared" si="135"/>
        <v>0</v>
      </c>
      <c r="H1001" s="13">
        <f t="shared" si="136"/>
        <v>0</v>
      </c>
      <c r="I1001" s="13">
        <f t="shared" si="137"/>
        <v>185.99760000000001</v>
      </c>
      <c r="J1001" s="13">
        <f t="shared" si="138"/>
        <v>0</v>
      </c>
      <c r="K1001" s="13">
        <f>H1001+I1001+J1001</f>
        <v>185.99760000000001</v>
      </c>
      <c r="L1001" s="13">
        <f>(K1001*G1001)/1000</f>
        <v>0</v>
      </c>
      <c r="M1001" s="13" t="str">
        <f>IF(F1001&lt;0, "Yes", "No")</f>
        <v>No</v>
      </c>
      <c r="N1001" s="19">
        <f t="shared" si="139"/>
        <v>0</v>
      </c>
      <c r="O1001" s="13">
        <f t="shared" si="140"/>
        <v>0</v>
      </c>
      <c r="P1001" s="13">
        <f t="shared" si="142"/>
        <v>1.0453825494822135</v>
      </c>
      <c r="Q1001" s="13">
        <f t="shared" si="143"/>
        <v>0.47645889804533187</v>
      </c>
    </row>
    <row r="1002" spans="2:17">
      <c r="B1002" s="3" t="s">
        <v>12</v>
      </c>
      <c r="C1002" s="3">
        <v>994</v>
      </c>
      <c r="D1002" s="3">
        <v>405</v>
      </c>
      <c r="E1002" s="9">
        <v>0</v>
      </c>
      <c r="F1002" s="13">
        <f t="shared" si="141"/>
        <v>0</v>
      </c>
      <c r="G1002" s="13">
        <f t="shared" si="135"/>
        <v>0</v>
      </c>
      <c r="H1002" s="13">
        <f t="shared" si="136"/>
        <v>0</v>
      </c>
      <c r="I1002" s="13">
        <f t="shared" si="137"/>
        <v>185.99760000000001</v>
      </c>
      <c r="J1002" s="13">
        <f t="shared" si="138"/>
        <v>0</v>
      </c>
      <c r="K1002" s="13">
        <f>H1002+I1002+J1002</f>
        <v>185.99760000000001</v>
      </c>
      <c r="L1002" s="13">
        <f>(K1002*G1002)/1000</f>
        <v>0</v>
      </c>
      <c r="M1002" s="13" t="str">
        <f>IF(F1002&lt;0, "Yes", "No")</f>
        <v>No</v>
      </c>
      <c r="N1002" s="19">
        <f t="shared" si="139"/>
        <v>0</v>
      </c>
      <c r="O1002" s="13">
        <f t="shared" si="140"/>
        <v>0</v>
      </c>
      <c r="P1002" s="13">
        <f t="shared" si="142"/>
        <v>1.0453825494822135</v>
      </c>
      <c r="Q1002" s="13">
        <f t="shared" si="143"/>
        <v>0.47645889804533187</v>
      </c>
    </row>
    <row r="1003" spans="2:17">
      <c r="B1003" s="3" t="s">
        <v>12</v>
      </c>
      <c r="C1003" s="3">
        <v>995</v>
      </c>
      <c r="D1003" s="3">
        <v>406</v>
      </c>
      <c r="E1003" s="9">
        <v>0</v>
      </c>
      <c r="F1003" s="13">
        <f t="shared" si="141"/>
        <v>0</v>
      </c>
      <c r="G1003" s="13">
        <f t="shared" si="135"/>
        <v>0</v>
      </c>
      <c r="H1003" s="13">
        <f t="shared" si="136"/>
        <v>0</v>
      </c>
      <c r="I1003" s="13">
        <f t="shared" si="137"/>
        <v>185.99760000000001</v>
      </c>
      <c r="J1003" s="13">
        <f t="shared" si="138"/>
        <v>0</v>
      </c>
      <c r="K1003" s="13">
        <f>H1003+I1003+J1003</f>
        <v>185.99760000000001</v>
      </c>
      <c r="L1003" s="13">
        <f>(K1003*G1003)/1000</f>
        <v>0</v>
      </c>
      <c r="M1003" s="13" t="str">
        <f>IF(F1003&lt;0, "Yes", "No")</f>
        <v>No</v>
      </c>
      <c r="N1003" s="19">
        <f t="shared" si="139"/>
        <v>0</v>
      </c>
      <c r="O1003" s="13">
        <f t="shared" si="140"/>
        <v>0</v>
      </c>
      <c r="P1003" s="13">
        <f t="shared" si="142"/>
        <v>1.0453825494822135</v>
      </c>
      <c r="Q1003" s="13">
        <f t="shared" si="143"/>
        <v>0.47645889804533187</v>
      </c>
    </row>
    <row r="1004" spans="2:17">
      <c r="B1004" s="3" t="s">
        <v>12</v>
      </c>
      <c r="C1004" s="3">
        <v>996</v>
      </c>
      <c r="D1004" s="3">
        <v>407</v>
      </c>
      <c r="E1004" s="9">
        <v>0</v>
      </c>
      <c r="F1004" s="13">
        <f t="shared" si="141"/>
        <v>0</v>
      </c>
      <c r="G1004" s="13">
        <f t="shared" si="135"/>
        <v>0</v>
      </c>
      <c r="H1004" s="13">
        <f t="shared" si="136"/>
        <v>0</v>
      </c>
      <c r="I1004" s="13">
        <f t="shared" si="137"/>
        <v>185.99760000000001</v>
      </c>
      <c r="J1004" s="13">
        <f t="shared" si="138"/>
        <v>0</v>
      </c>
      <c r="K1004" s="13">
        <f>H1004+I1004+J1004</f>
        <v>185.99760000000001</v>
      </c>
      <c r="L1004" s="13">
        <f>(K1004*G1004)/1000</f>
        <v>0</v>
      </c>
      <c r="M1004" s="13" t="str">
        <f>IF(F1004&lt;0, "Yes", "No")</f>
        <v>No</v>
      </c>
      <c r="N1004" s="19">
        <f t="shared" si="139"/>
        <v>0</v>
      </c>
      <c r="O1004" s="13">
        <f t="shared" si="140"/>
        <v>0</v>
      </c>
      <c r="P1004" s="13">
        <f t="shared" si="142"/>
        <v>1.0453825494822135</v>
      </c>
      <c r="Q1004" s="13">
        <f t="shared" si="143"/>
        <v>0.47645889804533187</v>
      </c>
    </row>
    <row r="1005" spans="2:17">
      <c r="B1005" s="3" t="s">
        <v>12</v>
      </c>
      <c r="C1005" s="3">
        <v>997</v>
      </c>
      <c r="D1005" s="3">
        <v>408</v>
      </c>
      <c r="E1005" s="9">
        <v>0</v>
      </c>
      <c r="F1005" s="13">
        <f t="shared" si="141"/>
        <v>0</v>
      </c>
      <c r="G1005" s="13">
        <f t="shared" si="135"/>
        <v>0</v>
      </c>
      <c r="H1005" s="13">
        <f t="shared" si="136"/>
        <v>0</v>
      </c>
      <c r="I1005" s="13">
        <f t="shared" si="137"/>
        <v>185.99760000000001</v>
      </c>
      <c r="J1005" s="13">
        <f t="shared" si="138"/>
        <v>0</v>
      </c>
      <c r="K1005" s="13">
        <f>H1005+I1005+J1005</f>
        <v>185.99760000000001</v>
      </c>
      <c r="L1005" s="13">
        <f>(K1005*G1005)/1000</f>
        <v>0</v>
      </c>
      <c r="M1005" s="13" t="str">
        <f>IF(F1005&lt;0, "Yes", "No")</f>
        <v>No</v>
      </c>
      <c r="N1005" s="19">
        <f t="shared" si="139"/>
        <v>0</v>
      </c>
      <c r="O1005" s="13">
        <f t="shared" si="140"/>
        <v>0</v>
      </c>
      <c r="P1005" s="13">
        <f t="shared" si="142"/>
        <v>1.0453825494822135</v>
      </c>
      <c r="Q1005" s="13">
        <f t="shared" si="143"/>
        <v>0.47645889804533187</v>
      </c>
    </row>
    <row r="1006" spans="2:17">
      <c r="B1006" s="3" t="s">
        <v>12</v>
      </c>
      <c r="C1006" s="3">
        <v>998</v>
      </c>
      <c r="D1006" s="3">
        <v>409</v>
      </c>
      <c r="E1006" s="9">
        <v>0</v>
      </c>
      <c r="F1006" s="13">
        <f t="shared" si="141"/>
        <v>0</v>
      </c>
      <c r="G1006" s="13">
        <f t="shared" si="135"/>
        <v>0</v>
      </c>
      <c r="H1006" s="13">
        <f t="shared" si="136"/>
        <v>0</v>
      </c>
      <c r="I1006" s="13">
        <f t="shared" si="137"/>
        <v>185.99760000000001</v>
      </c>
      <c r="J1006" s="13">
        <f t="shared" si="138"/>
        <v>0</v>
      </c>
      <c r="K1006" s="13">
        <f>H1006+I1006+J1006</f>
        <v>185.99760000000001</v>
      </c>
      <c r="L1006" s="13">
        <f>(K1006*G1006)/1000</f>
        <v>0</v>
      </c>
      <c r="M1006" s="13" t="str">
        <f>IF(F1006&lt;0, "Yes", "No")</f>
        <v>No</v>
      </c>
      <c r="N1006" s="19">
        <f t="shared" si="139"/>
        <v>0</v>
      </c>
      <c r="O1006" s="13">
        <f t="shared" si="140"/>
        <v>0</v>
      </c>
      <c r="P1006" s="13">
        <f t="shared" si="142"/>
        <v>1.0453825494822135</v>
      </c>
      <c r="Q1006" s="13">
        <f t="shared" si="143"/>
        <v>0.47645889804533187</v>
      </c>
    </row>
    <row r="1007" spans="2:17">
      <c r="B1007" s="3" t="s">
        <v>12</v>
      </c>
      <c r="C1007" s="3">
        <v>999</v>
      </c>
      <c r="D1007" s="3">
        <v>410</v>
      </c>
      <c r="E1007" s="9">
        <v>0</v>
      </c>
      <c r="F1007" s="13">
        <f t="shared" si="141"/>
        <v>0</v>
      </c>
      <c r="G1007" s="13">
        <f t="shared" si="135"/>
        <v>0</v>
      </c>
      <c r="H1007" s="13">
        <f t="shared" si="136"/>
        <v>0</v>
      </c>
      <c r="I1007" s="13">
        <f t="shared" si="137"/>
        <v>185.99760000000001</v>
      </c>
      <c r="J1007" s="13">
        <f t="shared" si="138"/>
        <v>0</v>
      </c>
      <c r="K1007" s="13">
        <f>H1007+I1007+J1007</f>
        <v>185.99760000000001</v>
      </c>
      <c r="L1007" s="13">
        <f>(K1007*G1007)/1000</f>
        <v>0</v>
      </c>
      <c r="M1007" s="13" t="str">
        <f>IF(F1007&lt;0, "Yes", "No")</f>
        <v>No</v>
      </c>
      <c r="N1007" s="19">
        <f t="shared" si="139"/>
        <v>0</v>
      </c>
      <c r="O1007" s="13">
        <f t="shared" si="140"/>
        <v>0</v>
      </c>
      <c r="P1007" s="13">
        <f t="shared" si="142"/>
        <v>1.0453825494822135</v>
      </c>
      <c r="Q1007" s="13">
        <f t="shared" si="143"/>
        <v>0.47645889804533187</v>
      </c>
    </row>
    <row r="1008" spans="2:17">
      <c r="B1008" s="3" t="s">
        <v>12</v>
      </c>
      <c r="C1008" s="3">
        <v>1000</v>
      </c>
      <c r="D1008" s="3">
        <v>411</v>
      </c>
      <c r="E1008" s="9">
        <v>0</v>
      </c>
      <c r="F1008" s="13">
        <f t="shared" si="141"/>
        <v>0</v>
      </c>
      <c r="G1008" s="13">
        <f t="shared" si="135"/>
        <v>0</v>
      </c>
      <c r="H1008" s="13">
        <f t="shared" si="136"/>
        <v>0</v>
      </c>
      <c r="I1008" s="13">
        <f t="shared" si="137"/>
        <v>185.99760000000001</v>
      </c>
      <c r="J1008" s="13">
        <f t="shared" si="138"/>
        <v>0</v>
      </c>
      <c r="K1008" s="13">
        <f>H1008+I1008+J1008</f>
        <v>185.99760000000001</v>
      </c>
      <c r="L1008" s="13">
        <f>(K1008*G1008)/1000</f>
        <v>0</v>
      </c>
      <c r="M1008" s="13" t="str">
        <f>IF(F1008&lt;0, "Yes", "No")</f>
        <v>No</v>
      </c>
      <c r="N1008" s="19">
        <f t="shared" si="139"/>
        <v>0</v>
      </c>
      <c r="O1008" s="13">
        <f t="shared" si="140"/>
        <v>0</v>
      </c>
      <c r="P1008" s="13">
        <f t="shared" si="142"/>
        <v>1.0453825494822135</v>
      </c>
      <c r="Q1008" s="13">
        <f t="shared" si="143"/>
        <v>0.47645889804533187</v>
      </c>
    </row>
    <row r="1009" spans="2:17">
      <c r="B1009" s="3" t="s">
        <v>12</v>
      </c>
      <c r="C1009" s="3">
        <v>1001</v>
      </c>
      <c r="D1009" s="3">
        <v>412</v>
      </c>
      <c r="E1009" s="9">
        <v>0</v>
      </c>
      <c r="F1009" s="13">
        <f t="shared" si="141"/>
        <v>0</v>
      </c>
      <c r="G1009" s="13">
        <f t="shared" si="135"/>
        <v>0</v>
      </c>
      <c r="H1009" s="13">
        <f t="shared" si="136"/>
        <v>0</v>
      </c>
      <c r="I1009" s="13">
        <f t="shared" si="137"/>
        <v>185.99760000000001</v>
      </c>
      <c r="J1009" s="13">
        <f t="shared" si="138"/>
        <v>0</v>
      </c>
      <c r="K1009" s="13">
        <f>H1009+I1009+J1009</f>
        <v>185.99760000000001</v>
      </c>
      <c r="L1009" s="13">
        <f>(K1009*G1009)/1000</f>
        <v>0</v>
      </c>
      <c r="M1009" s="13" t="str">
        <f>IF(F1009&lt;0, "Yes", "No")</f>
        <v>No</v>
      </c>
      <c r="N1009" s="19">
        <f t="shared" si="139"/>
        <v>0</v>
      </c>
      <c r="O1009" s="13">
        <f t="shared" si="140"/>
        <v>0</v>
      </c>
      <c r="P1009" s="13">
        <f t="shared" si="142"/>
        <v>1.0453825494822135</v>
      </c>
      <c r="Q1009" s="13">
        <f t="shared" si="143"/>
        <v>0.47645889804533187</v>
      </c>
    </row>
    <row r="1010" spans="2:17">
      <c r="B1010" s="3" t="s">
        <v>12</v>
      </c>
      <c r="C1010" s="3">
        <v>1002</v>
      </c>
      <c r="D1010" s="3">
        <v>413</v>
      </c>
      <c r="E1010" s="9">
        <v>0</v>
      </c>
      <c r="F1010" s="13">
        <f t="shared" si="141"/>
        <v>0</v>
      </c>
      <c r="G1010" s="13">
        <f t="shared" si="135"/>
        <v>0</v>
      </c>
      <c r="H1010" s="13">
        <f t="shared" si="136"/>
        <v>0</v>
      </c>
      <c r="I1010" s="13">
        <f t="shared" si="137"/>
        <v>185.99760000000001</v>
      </c>
      <c r="J1010" s="13">
        <f t="shared" si="138"/>
        <v>0</v>
      </c>
      <c r="K1010" s="13">
        <f>H1010+I1010+J1010</f>
        <v>185.99760000000001</v>
      </c>
      <c r="L1010" s="13">
        <f>(K1010*G1010)/1000</f>
        <v>0</v>
      </c>
      <c r="M1010" s="13" t="str">
        <f>IF(F1010&lt;0, "Yes", "No")</f>
        <v>No</v>
      </c>
      <c r="N1010" s="19">
        <f t="shared" si="139"/>
        <v>0</v>
      </c>
      <c r="O1010" s="13">
        <f t="shared" si="140"/>
        <v>0</v>
      </c>
      <c r="P1010" s="13">
        <f t="shared" si="142"/>
        <v>1.0453825494822135</v>
      </c>
      <c r="Q1010" s="13">
        <f t="shared" si="143"/>
        <v>0.47645889804533187</v>
      </c>
    </row>
    <row r="1011" spans="2:17">
      <c r="B1011" s="3" t="s">
        <v>12</v>
      </c>
      <c r="C1011" s="3">
        <v>1003</v>
      </c>
      <c r="D1011" s="3">
        <v>414</v>
      </c>
      <c r="E1011" s="9">
        <v>0</v>
      </c>
      <c r="F1011" s="13">
        <f t="shared" si="141"/>
        <v>0</v>
      </c>
      <c r="G1011" s="13">
        <f t="shared" si="135"/>
        <v>0</v>
      </c>
      <c r="H1011" s="13">
        <f t="shared" si="136"/>
        <v>0</v>
      </c>
      <c r="I1011" s="13">
        <f t="shared" si="137"/>
        <v>185.99760000000001</v>
      </c>
      <c r="J1011" s="13">
        <f t="shared" si="138"/>
        <v>0</v>
      </c>
      <c r="K1011" s="13">
        <f>H1011+I1011+J1011</f>
        <v>185.99760000000001</v>
      </c>
      <c r="L1011" s="13">
        <f>(K1011*G1011)/1000</f>
        <v>0</v>
      </c>
      <c r="M1011" s="13" t="str">
        <f>IF(F1011&lt;0, "Yes", "No")</f>
        <v>No</v>
      </c>
      <c r="N1011" s="19">
        <f t="shared" si="139"/>
        <v>0</v>
      </c>
      <c r="O1011" s="13">
        <f t="shared" si="140"/>
        <v>0</v>
      </c>
      <c r="P1011" s="13">
        <f t="shared" si="142"/>
        <v>1.0453825494822135</v>
      </c>
      <c r="Q1011" s="13">
        <f t="shared" si="143"/>
        <v>0.47645889804533187</v>
      </c>
    </row>
    <row r="1012" spans="2:17">
      <c r="B1012" s="3" t="s">
        <v>12</v>
      </c>
      <c r="C1012" s="3">
        <v>1004</v>
      </c>
      <c r="D1012" s="3">
        <v>415</v>
      </c>
      <c r="E1012" s="9">
        <v>0</v>
      </c>
      <c r="F1012" s="13">
        <f t="shared" si="141"/>
        <v>0</v>
      </c>
      <c r="G1012" s="13">
        <f t="shared" si="135"/>
        <v>0</v>
      </c>
      <c r="H1012" s="13">
        <f t="shared" si="136"/>
        <v>0</v>
      </c>
      <c r="I1012" s="13">
        <f t="shared" si="137"/>
        <v>185.99760000000001</v>
      </c>
      <c r="J1012" s="13">
        <f t="shared" si="138"/>
        <v>0</v>
      </c>
      <c r="K1012" s="13">
        <f>H1012+I1012+J1012</f>
        <v>185.99760000000001</v>
      </c>
      <c r="L1012" s="13">
        <f>(K1012*G1012)/1000</f>
        <v>0</v>
      </c>
      <c r="M1012" s="13" t="str">
        <f>IF(F1012&lt;0, "Yes", "No")</f>
        <v>No</v>
      </c>
      <c r="N1012" s="19">
        <f t="shared" si="139"/>
        <v>0</v>
      </c>
      <c r="O1012" s="13">
        <f t="shared" si="140"/>
        <v>0</v>
      </c>
      <c r="P1012" s="13">
        <f t="shared" si="142"/>
        <v>1.0453825494822135</v>
      </c>
      <c r="Q1012" s="13">
        <f t="shared" si="143"/>
        <v>0.47645889804533187</v>
      </c>
    </row>
    <row r="1013" spans="2:17">
      <c r="B1013" s="3" t="s">
        <v>12</v>
      </c>
      <c r="C1013" s="3">
        <v>1005</v>
      </c>
      <c r="D1013" s="3">
        <v>416</v>
      </c>
      <c r="E1013" s="9">
        <v>0</v>
      </c>
      <c r="F1013" s="13">
        <f t="shared" si="141"/>
        <v>0</v>
      </c>
      <c r="G1013" s="13">
        <f t="shared" si="135"/>
        <v>0</v>
      </c>
      <c r="H1013" s="13">
        <f t="shared" si="136"/>
        <v>0</v>
      </c>
      <c r="I1013" s="13">
        <f t="shared" si="137"/>
        <v>185.99760000000001</v>
      </c>
      <c r="J1013" s="13">
        <f t="shared" si="138"/>
        <v>0</v>
      </c>
      <c r="K1013" s="13">
        <f>H1013+I1013+J1013</f>
        <v>185.99760000000001</v>
      </c>
      <c r="L1013" s="13">
        <f>(K1013*G1013)/1000</f>
        <v>0</v>
      </c>
      <c r="M1013" s="13" t="str">
        <f>IF(F1013&lt;0, "Yes", "No")</f>
        <v>No</v>
      </c>
      <c r="N1013" s="19">
        <f t="shared" si="139"/>
        <v>0</v>
      </c>
      <c r="O1013" s="13">
        <f t="shared" si="140"/>
        <v>0</v>
      </c>
      <c r="P1013" s="13">
        <f t="shared" si="142"/>
        <v>1.0453825494822135</v>
      </c>
      <c r="Q1013" s="13">
        <f t="shared" si="143"/>
        <v>0.47645889804533187</v>
      </c>
    </row>
    <row r="1014" spans="2:17">
      <c r="B1014" s="3" t="s">
        <v>12</v>
      </c>
      <c r="C1014" s="3">
        <v>1006</v>
      </c>
      <c r="D1014" s="3">
        <v>417</v>
      </c>
      <c r="E1014" s="9">
        <v>0</v>
      </c>
      <c r="F1014" s="13">
        <f t="shared" si="141"/>
        <v>0</v>
      </c>
      <c r="G1014" s="13">
        <f t="shared" si="135"/>
        <v>0</v>
      </c>
      <c r="H1014" s="13">
        <f t="shared" si="136"/>
        <v>0</v>
      </c>
      <c r="I1014" s="13">
        <f t="shared" si="137"/>
        <v>185.99760000000001</v>
      </c>
      <c r="J1014" s="13">
        <f t="shared" si="138"/>
        <v>0</v>
      </c>
      <c r="K1014" s="13">
        <f>H1014+I1014+J1014</f>
        <v>185.99760000000001</v>
      </c>
      <c r="L1014" s="13">
        <f>(K1014*G1014)/1000</f>
        <v>0</v>
      </c>
      <c r="M1014" s="13" t="str">
        <f>IF(F1014&lt;0, "Yes", "No")</f>
        <v>No</v>
      </c>
      <c r="N1014" s="19">
        <f t="shared" si="139"/>
        <v>0</v>
      </c>
      <c r="O1014" s="13">
        <f t="shared" si="140"/>
        <v>0</v>
      </c>
      <c r="P1014" s="13">
        <f t="shared" si="142"/>
        <v>1.0453825494822135</v>
      </c>
      <c r="Q1014" s="13">
        <f t="shared" si="143"/>
        <v>0.47645889804533187</v>
      </c>
    </row>
    <row r="1015" spans="2:17">
      <c r="B1015" s="3" t="s">
        <v>12</v>
      </c>
      <c r="C1015" s="3">
        <v>1007</v>
      </c>
      <c r="D1015" s="3">
        <v>418</v>
      </c>
      <c r="E1015" s="9">
        <v>0</v>
      </c>
      <c r="F1015" s="13">
        <f t="shared" si="141"/>
        <v>0</v>
      </c>
      <c r="G1015" s="13">
        <f t="shared" si="135"/>
        <v>0</v>
      </c>
      <c r="H1015" s="13">
        <f t="shared" si="136"/>
        <v>0</v>
      </c>
      <c r="I1015" s="13">
        <f t="shared" si="137"/>
        <v>185.99760000000001</v>
      </c>
      <c r="J1015" s="13">
        <f t="shared" si="138"/>
        <v>0</v>
      </c>
      <c r="K1015" s="13">
        <f>H1015+I1015+J1015</f>
        <v>185.99760000000001</v>
      </c>
      <c r="L1015" s="13">
        <f>(K1015*G1015)/1000</f>
        <v>0</v>
      </c>
      <c r="M1015" s="13" t="str">
        <f>IF(F1015&lt;0, "Yes", "No")</f>
        <v>No</v>
      </c>
      <c r="N1015" s="19">
        <f t="shared" si="139"/>
        <v>0</v>
      </c>
      <c r="O1015" s="13">
        <f t="shared" si="140"/>
        <v>0</v>
      </c>
      <c r="P1015" s="13">
        <f t="shared" si="142"/>
        <v>1.0453825494822135</v>
      </c>
      <c r="Q1015" s="13">
        <f t="shared" si="143"/>
        <v>0.47645889804533187</v>
      </c>
    </row>
    <row r="1016" spans="2:17">
      <c r="B1016" s="3" t="s">
        <v>12</v>
      </c>
      <c r="C1016" s="3">
        <v>1008</v>
      </c>
      <c r="D1016" s="3">
        <v>419</v>
      </c>
      <c r="E1016" s="9">
        <v>0</v>
      </c>
      <c r="F1016" s="13">
        <f t="shared" si="141"/>
        <v>0</v>
      </c>
      <c r="G1016" s="13">
        <f t="shared" si="135"/>
        <v>0</v>
      </c>
      <c r="H1016" s="13">
        <f t="shared" si="136"/>
        <v>0</v>
      </c>
      <c r="I1016" s="13">
        <f t="shared" si="137"/>
        <v>185.99760000000001</v>
      </c>
      <c r="J1016" s="13">
        <f t="shared" si="138"/>
        <v>0</v>
      </c>
      <c r="K1016" s="13">
        <f>H1016+I1016+J1016</f>
        <v>185.99760000000001</v>
      </c>
      <c r="L1016" s="13">
        <f>(K1016*G1016)/1000</f>
        <v>0</v>
      </c>
      <c r="M1016" s="13" t="str">
        <f>IF(F1016&lt;0, "Yes", "No")</f>
        <v>No</v>
      </c>
      <c r="N1016" s="19">
        <f t="shared" si="139"/>
        <v>0</v>
      </c>
      <c r="O1016" s="13">
        <f t="shared" si="140"/>
        <v>0</v>
      </c>
      <c r="P1016" s="13">
        <f t="shared" si="142"/>
        <v>1.0453825494822135</v>
      </c>
      <c r="Q1016" s="13">
        <f t="shared" si="143"/>
        <v>0.47645889804533187</v>
      </c>
    </row>
    <row r="1017" spans="2:17">
      <c r="B1017" s="3" t="s">
        <v>12</v>
      </c>
      <c r="C1017" s="3">
        <v>1009</v>
      </c>
      <c r="D1017" s="3">
        <v>420</v>
      </c>
      <c r="E1017" s="9">
        <v>0</v>
      </c>
      <c r="F1017" s="13">
        <f t="shared" si="141"/>
        <v>0</v>
      </c>
      <c r="G1017" s="13">
        <f t="shared" si="135"/>
        <v>0</v>
      </c>
      <c r="H1017" s="13">
        <f t="shared" si="136"/>
        <v>0</v>
      </c>
      <c r="I1017" s="13">
        <f t="shared" si="137"/>
        <v>185.99760000000001</v>
      </c>
      <c r="J1017" s="13">
        <f t="shared" si="138"/>
        <v>0</v>
      </c>
      <c r="K1017" s="13">
        <f>H1017+I1017+J1017</f>
        <v>185.99760000000001</v>
      </c>
      <c r="L1017" s="13">
        <f>(K1017*G1017)/1000</f>
        <v>0</v>
      </c>
      <c r="M1017" s="13" t="str">
        <f>IF(F1017&lt;0, "Yes", "No")</f>
        <v>No</v>
      </c>
      <c r="N1017" s="19">
        <f t="shared" si="139"/>
        <v>0</v>
      </c>
      <c r="O1017" s="13">
        <f t="shared" si="140"/>
        <v>0</v>
      </c>
      <c r="P1017" s="13">
        <f t="shared" si="142"/>
        <v>1.0453825494822135</v>
      </c>
      <c r="Q1017" s="13">
        <f t="shared" si="143"/>
        <v>0.47645889804533187</v>
      </c>
    </row>
    <row r="1018" spans="2:17">
      <c r="B1018" s="3" t="s">
        <v>12</v>
      </c>
      <c r="C1018" s="3">
        <v>1010</v>
      </c>
      <c r="D1018" s="3">
        <v>421</v>
      </c>
      <c r="E1018" s="9">
        <v>0</v>
      </c>
      <c r="F1018" s="13">
        <f t="shared" si="141"/>
        <v>0</v>
      </c>
      <c r="G1018" s="13">
        <f t="shared" si="135"/>
        <v>0</v>
      </c>
      <c r="H1018" s="13">
        <f t="shared" si="136"/>
        <v>0</v>
      </c>
      <c r="I1018" s="13">
        <f t="shared" si="137"/>
        <v>185.99760000000001</v>
      </c>
      <c r="J1018" s="13">
        <f t="shared" si="138"/>
        <v>0</v>
      </c>
      <c r="K1018" s="13">
        <f>H1018+I1018+J1018</f>
        <v>185.99760000000001</v>
      </c>
      <c r="L1018" s="13">
        <f>(K1018*G1018)/1000</f>
        <v>0</v>
      </c>
      <c r="M1018" s="13" t="str">
        <f>IF(F1018&lt;0, "Yes", "No")</f>
        <v>No</v>
      </c>
      <c r="N1018" s="19">
        <f t="shared" si="139"/>
        <v>0</v>
      </c>
      <c r="O1018" s="13">
        <f t="shared" si="140"/>
        <v>0</v>
      </c>
      <c r="P1018" s="13">
        <f t="shared" si="142"/>
        <v>1.0453825494822135</v>
      </c>
      <c r="Q1018" s="13">
        <f t="shared" si="143"/>
        <v>0.47645889804533187</v>
      </c>
    </row>
    <row r="1019" spans="2:17">
      <c r="B1019" s="3" t="s">
        <v>12</v>
      </c>
      <c r="C1019" s="3">
        <v>1011</v>
      </c>
      <c r="D1019" s="3">
        <v>422</v>
      </c>
      <c r="E1019" s="9">
        <v>0</v>
      </c>
      <c r="F1019" s="13">
        <f t="shared" si="141"/>
        <v>0</v>
      </c>
      <c r="G1019" s="13">
        <f t="shared" si="135"/>
        <v>0</v>
      </c>
      <c r="H1019" s="13">
        <f t="shared" si="136"/>
        <v>0</v>
      </c>
      <c r="I1019" s="13">
        <f t="shared" si="137"/>
        <v>185.99760000000001</v>
      </c>
      <c r="J1019" s="13">
        <f t="shared" si="138"/>
        <v>0</v>
      </c>
      <c r="K1019" s="13">
        <f>H1019+I1019+J1019</f>
        <v>185.99760000000001</v>
      </c>
      <c r="L1019" s="13">
        <f>(K1019*G1019)/1000</f>
        <v>0</v>
      </c>
      <c r="M1019" s="13" t="str">
        <f>IF(F1019&lt;0, "Yes", "No")</f>
        <v>No</v>
      </c>
      <c r="N1019" s="19">
        <f t="shared" si="139"/>
        <v>0</v>
      </c>
      <c r="O1019" s="13">
        <f t="shared" si="140"/>
        <v>0</v>
      </c>
      <c r="P1019" s="13">
        <f t="shared" si="142"/>
        <v>1.0453825494822135</v>
      </c>
      <c r="Q1019" s="13">
        <f t="shared" si="143"/>
        <v>0.47645889804533187</v>
      </c>
    </row>
    <row r="1020" spans="2:17">
      <c r="B1020" s="3" t="s">
        <v>12</v>
      </c>
      <c r="C1020" s="3">
        <v>1012</v>
      </c>
      <c r="D1020" s="3">
        <v>423</v>
      </c>
      <c r="E1020" s="9">
        <v>0</v>
      </c>
      <c r="F1020" s="13">
        <f t="shared" si="141"/>
        <v>0</v>
      </c>
      <c r="G1020" s="13">
        <f t="shared" si="135"/>
        <v>0</v>
      </c>
      <c r="H1020" s="13">
        <f t="shared" si="136"/>
        <v>0</v>
      </c>
      <c r="I1020" s="13">
        <f t="shared" si="137"/>
        <v>185.99760000000001</v>
      </c>
      <c r="J1020" s="13">
        <f t="shared" si="138"/>
        <v>0</v>
      </c>
      <c r="K1020" s="13">
        <f>H1020+I1020+J1020</f>
        <v>185.99760000000001</v>
      </c>
      <c r="L1020" s="13">
        <f>(K1020*G1020)/1000</f>
        <v>0</v>
      </c>
      <c r="M1020" s="13" t="str">
        <f>IF(F1020&lt;0, "Yes", "No")</f>
        <v>No</v>
      </c>
      <c r="N1020" s="19">
        <f t="shared" si="139"/>
        <v>0</v>
      </c>
      <c r="O1020" s="13">
        <f t="shared" si="140"/>
        <v>0</v>
      </c>
      <c r="P1020" s="13">
        <f t="shared" si="142"/>
        <v>1.0453825494822135</v>
      </c>
      <c r="Q1020" s="13">
        <f t="shared" si="143"/>
        <v>0.47645889804533187</v>
      </c>
    </row>
    <row r="1021" spans="2:17">
      <c r="B1021" s="3" t="s">
        <v>12</v>
      </c>
      <c r="C1021" s="3">
        <v>1013</v>
      </c>
      <c r="D1021" s="3">
        <v>424</v>
      </c>
      <c r="E1021" s="9">
        <v>0</v>
      </c>
      <c r="F1021" s="13">
        <f t="shared" si="141"/>
        <v>0</v>
      </c>
      <c r="G1021" s="13">
        <f t="shared" si="135"/>
        <v>0</v>
      </c>
      <c r="H1021" s="13">
        <f t="shared" si="136"/>
        <v>0</v>
      </c>
      <c r="I1021" s="13">
        <f t="shared" si="137"/>
        <v>185.99760000000001</v>
      </c>
      <c r="J1021" s="13">
        <f t="shared" si="138"/>
        <v>0</v>
      </c>
      <c r="K1021" s="13">
        <f>H1021+I1021+J1021</f>
        <v>185.99760000000001</v>
      </c>
      <c r="L1021" s="13">
        <f>(K1021*G1021)/1000</f>
        <v>0</v>
      </c>
      <c r="M1021" s="13" t="str">
        <f>IF(F1021&lt;0, "Yes", "No")</f>
        <v>No</v>
      </c>
      <c r="N1021" s="19">
        <f t="shared" si="139"/>
        <v>0</v>
      </c>
      <c r="O1021" s="13">
        <f t="shared" si="140"/>
        <v>0</v>
      </c>
      <c r="P1021" s="13">
        <f t="shared" si="142"/>
        <v>1.0453825494822135</v>
      </c>
      <c r="Q1021" s="13">
        <f t="shared" si="143"/>
        <v>0.47645889804533187</v>
      </c>
    </row>
    <row r="1022" spans="2:17">
      <c r="B1022" s="3" t="s">
        <v>12</v>
      </c>
      <c r="C1022" s="3">
        <v>1014</v>
      </c>
      <c r="D1022" s="3">
        <v>425</v>
      </c>
      <c r="E1022" s="9">
        <v>0</v>
      </c>
      <c r="F1022" s="13">
        <f t="shared" si="141"/>
        <v>0</v>
      </c>
      <c r="G1022" s="13">
        <f t="shared" si="135"/>
        <v>0</v>
      </c>
      <c r="H1022" s="13">
        <f t="shared" si="136"/>
        <v>0</v>
      </c>
      <c r="I1022" s="13">
        <f t="shared" si="137"/>
        <v>185.99760000000001</v>
      </c>
      <c r="J1022" s="13">
        <f t="shared" si="138"/>
        <v>0</v>
      </c>
      <c r="K1022" s="13">
        <f>H1022+I1022+J1022</f>
        <v>185.99760000000001</v>
      </c>
      <c r="L1022" s="13">
        <f>(K1022*G1022)/1000</f>
        <v>0</v>
      </c>
      <c r="M1022" s="13" t="str">
        <f>IF(F1022&lt;0, "Yes", "No")</f>
        <v>No</v>
      </c>
      <c r="N1022" s="19">
        <f t="shared" si="139"/>
        <v>0</v>
      </c>
      <c r="O1022" s="13">
        <f t="shared" si="140"/>
        <v>0</v>
      </c>
      <c r="P1022" s="13">
        <f t="shared" si="142"/>
        <v>1.0453825494822135</v>
      </c>
      <c r="Q1022" s="13">
        <f t="shared" si="143"/>
        <v>0.47645889804533187</v>
      </c>
    </row>
    <row r="1023" spans="2:17">
      <c r="B1023" s="3" t="s">
        <v>12</v>
      </c>
      <c r="C1023" s="3">
        <v>1015</v>
      </c>
      <c r="D1023" s="3">
        <v>426</v>
      </c>
      <c r="E1023" s="9">
        <v>0</v>
      </c>
      <c r="F1023" s="13">
        <f t="shared" si="141"/>
        <v>0</v>
      </c>
      <c r="G1023" s="13">
        <f t="shared" si="135"/>
        <v>0</v>
      </c>
      <c r="H1023" s="13">
        <f t="shared" si="136"/>
        <v>0</v>
      </c>
      <c r="I1023" s="13">
        <f t="shared" si="137"/>
        <v>185.99760000000001</v>
      </c>
      <c r="J1023" s="13">
        <f t="shared" si="138"/>
        <v>0</v>
      </c>
      <c r="K1023" s="13">
        <f>H1023+I1023+J1023</f>
        <v>185.99760000000001</v>
      </c>
      <c r="L1023" s="13">
        <f>(K1023*G1023)/1000</f>
        <v>0</v>
      </c>
      <c r="M1023" s="13" t="str">
        <f>IF(F1023&lt;0, "Yes", "No")</f>
        <v>No</v>
      </c>
      <c r="N1023" s="19">
        <f t="shared" si="139"/>
        <v>0</v>
      </c>
      <c r="O1023" s="13">
        <f t="shared" si="140"/>
        <v>0</v>
      </c>
      <c r="P1023" s="13">
        <f t="shared" si="142"/>
        <v>1.0453825494822135</v>
      </c>
      <c r="Q1023" s="13">
        <f t="shared" si="143"/>
        <v>0.47645889804533187</v>
      </c>
    </row>
    <row r="1024" spans="2:17">
      <c r="B1024" s="3" t="s">
        <v>12</v>
      </c>
      <c r="C1024" s="3">
        <v>1016</v>
      </c>
      <c r="D1024" s="3">
        <v>427</v>
      </c>
      <c r="E1024" s="9">
        <v>0</v>
      </c>
      <c r="F1024" s="13">
        <f t="shared" si="141"/>
        <v>0</v>
      </c>
      <c r="G1024" s="13">
        <f t="shared" si="135"/>
        <v>0</v>
      </c>
      <c r="H1024" s="13">
        <f t="shared" si="136"/>
        <v>0</v>
      </c>
      <c r="I1024" s="13">
        <f t="shared" si="137"/>
        <v>185.99760000000001</v>
      </c>
      <c r="J1024" s="13">
        <f t="shared" si="138"/>
        <v>0</v>
      </c>
      <c r="K1024" s="13">
        <f>H1024+I1024+J1024</f>
        <v>185.99760000000001</v>
      </c>
      <c r="L1024" s="13">
        <f>(K1024*G1024)/1000</f>
        <v>0</v>
      </c>
      <c r="M1024" s="13" t="str">
        <f>IF(F1024&lt;0, "Yes", "No")</f>
        <v>No</v>
      </c>
      <c r="N1024" s="19">
        <f t="shared" si="139"/>
        <v>0</v>
      </c>
      <c r="O1024" s="13">
        <f t="shared" si="140"/>
        <v>0</v>
      </c>
      <c r="P1024" s="13">
        <f t="shared" si="142"/>
        <v>1.0453825494822135</v>
      </c>
      <c r="Q1024" s="13">
        <f t="shared" si="143"/>
        <v>0.47645889804533187</v>
      </c>
    </row>
    <row r="1025" spans="2:17">
      <c r="B1025" s="3" t="s">
        <v>12</v>
      </c>
      <c r="C1025" s="3">
        <v>1017</v>
      </c>
      <c r="D1025" s="3">
        <v>428</v>
      </c>
      <c r="E1025" s="9">
        <v>0</v>
      </c>
      <c r="F1025" s="13">
        <f t="shared" si="141"/>
        <v>0</v>
      </c>
      <c r="G1025" s="13">
        <f t="shared" si="135"/>
        <v>0</v>
      </c>
      <c r="H1025" s="13">
        <f t="shared" si="136"/>
        <v>0</v>
      </c>
      <c r="I1025" s="13">
        <f t="shared" si="137"/>
        <v>185.99760000000001</v>
      </c>
      <c r="J1025" s="13">
        <f t="shared" si="138"/>
        <v>0</v>
      </c>
      <c r="K1025" s="13">
        <f>H1025+I1025+J1025</f>
        <v>185.99760000000001</v>
      </c>
      <c r="L1025" s="13">
        <f>(K1025*G1025)/1000</f>
        <v>0</v>
      </c>
      <c r="M1025" s="13" t="str">
        <f>IF(F1025&lt;0, "Yes", "No")</f>
        <v>No</v>
      </c>
      <c r="N1025" s="19">
        <f t="shared" si="139"/>
        <v>0</v>
      </c>
      <c r="O1025" s="13">
        <f t="shared" si="140"/>
        <v>0</v>
      </c>
      <c r="P1025" s="13">
        <f t="shared" si="142"/>
        <v>1.0453825494822135</v>
      </c>
      <c r="Q1025" s="13">
        <f t="shared" si="143"/>
        <v>0.47645889804533187</v>
      </c>
    </row>
    <row r="1026" spans="2:17">
      <c r="B1026" s="3" t="s">
        <v>12</v>
      </c>
      <c r="C1026" s="3">
        <v>1018</v>
      </c>
      <c r="D1026" s="3">
        <v>429</v>
      </c>
      <c r="E1026" s="9">
        <v>0</v>
      </c>
      <c r="F1026" s="13">
        <f t="shared" si="141"/>
        <v>0</v>
      </c>
      <c r="G1026" s="13">
        <f t="shared" si="135"/>
        <v>0</v>
      </c>
      <c r="H1026" s="13">
        <f t="shared" si="136"/>
        <v>0</v>
      </c>
      <c r="I1026" s="13">
        <f t="shared" si="137"/>
        <v>185.99760000000001</v>
      </c>
      <c r="J1026" s="13">
        <f t="shared" si="138"/>
        <v>0</v>
      </c>
      <c r="K1026" s="13">
        <f>H1026+I1026+J1026</f>
        <v>185.99760000000001</v>
      </c>
      <c r="L1026" s="13">
        <f>(K1026*G1026)/1000</f>
        <v>0</v>
      </c>
      <c r="M1026" s="13" t="str">
        <f>IF(F1026&lt;0, "Yes", "No")</f>
        <v>No</v>
      </c>
      <c r="N1026" s="19">
        <f t="shared" si="139"/>
        <v>0</v>
      </c>
      <c r="O1026" s="13">
        <f t="shared" si="140"/>
        <v>0</v>
      </c>
      <c r="P1026" s="13">
        <f t="shared" si="142"/>
        <v>1.0453825494822135</v>
      </c>
      <c r="Q1026" s="13">
        <f t="shared" si="143"/>
        <v>0.47645889804533187</v>
      </c>
    </row>
    <row r="1027" spans="2:17">
      <c r="B1027" s="3" t="s">
        <v>12</v>
      </c>
      <c r="C1027" s="3">
        <v>1019</v>
      </c>
      <c r="D1027" s="3">
        <v>430</v>
      </c>
      <c r="E1027" s="9">
        <v>0</v>
      </c>
      <c r="F1027" s="13">
        <f t="shared" si="141"/>
        <v>0</v>
      </c>
      <c r="G1027" s="13">
        <f t="shared" si="135"/>
        <v>0</v>
      </c>
      <c r="H1027" s="13">
        <f t="shared" si="136"/>
        <v>0</v>
      </c>
      <c r="I1027" s="13">
        <f t="shared" si="137"/>
        <v>185.99760000000001</v>
      </c>
      <c r="J1027" s="13">
        <f t="shared" si="138"/>
        <v>0</v>
      </c>
      <c r="K1027" s="13">
        <f>H1027+I1027+J1027</f>
        <v>185.99760000000001</v>
      </c>
      <c r="L1027" s="13">
        <f>(K1027*G1027)/1000</f>
        <v>0</v>
      </c>
      <c r="M1027" s="13" t="str">
        <f>IF(F1027&lt;0, "Yes", "No")</f>
        <v>No</v>
      </c>
      <c r="N1027" s="19">
        <f t="shared" si="139"/>
        <v>0</v>
      </c>
      <c r="O1027" s="13">
        <f t="shared" si="140"/>
        <v>0</v>
      </c>
      <c r="P1027" s="13">
        <f t="shared" si="142"/>
        <v>1.0453825494822135</v>
      </c>
      <c r="Q1027" s="13">
        <f t="shared" si="143"/>
        <v>0.47645889804533187</v>
      </c>
    </row>
    <row r="1028" spans="2:17">
      <c r="B1028" s="3" t="s">
        <v>12</v>
      </c>
      <c r="C1028" s="3">
        <v>1020</v>
      </c>
      <c r="D1028" s="3">
        <v>431</v>
      </c>
      <c r="E1028" s="9">
        <v>0</v>
      </c>
      <c r="F1028" s="13">
        <f t="shared" si="141"/>
        <v>0</v>
      </c>
      <c r="G1028" s="13">
        <f t="shared" si="135"/>
        <v>0</v>
      </c>
      <c r="H1028" s="13">
        <f t="shared" si="136"/>
        <v>0</v>
      </c>
      <c r="I1028" s="13">
        <f t="shared" si="137"/>
        <v>185.99760000000001</v>
      </c>
      <c r="J1028" s="13">
        <f t="shared" si="138"/>
        <v>0</v>
      </c>
      <c r="K1028" s="13">
        <f>H1028+I1028+J1028</f>
        <v>185.99760000000001</v>
      </c>
      <c r="L1028" s="13">
        <f>(K1028*G1028)/1000</f>
        <v>0</v>
      </c>
      <c r="M1028" s="13" t="str">
        <f>IF(F1028&lt;0, "Yes", "No")</f>
        <v>No</v>
      </c>
      <c r="N1028" s="19">
        <f t="shared" si="139"/>
        <v>0</v>
      </c>
      <c r="O1028" s="13">
        <f t="shared" si="140"/>
        <v>0</v>
      </c>
      <c r="P1028" s="13">
        <f t="shared" si="142"/>
        <v>1.0453825494822135</v>
      </c>
      <c r="Q1028" s="13">
        <f t="shared" si="143"/>
        <v>0.47645889804533187</v>
      </c>
    </row>
    <row r="1029" spans="2:17">
      <c r="B1029" s="3" t="s">
        <v>12</v>
      </c>
      <c r="C1029" s="3">
        <v>1021</v>
      </c>
      <c r="D1029" s="3">
        <v>432</v>
      </c>
      <c r="E1029" s="9">
        <v>0</v>
      </c>
      <c r="F1029" s="13">
        <f t="shared" si="141"/>
        <v>0</v>
      </c>
      <c r="G1029" s="13">
        <f t="shared" si="135"/>
        <v>0</v>
      </c>
      <c r="H1029" s="13">
        <f t="shared" si="136"/>
        <v>0</v>
      </c>
      <c r="I1029" s="13">
        <f t="shared" si="137"/>
        <v>185.99760000000001</v>
      </c>
      <c r="J1029" s="13">
        <f t="shared" si="138"/>
        <v>0</v>
      </c>
      <c r="K1029" s="13">
        <f>H1029+I1029+J1029</f>
        <v>185.99760000000001</v>
      </c>
      <c r="L1029" s="13">
        <f>(K1029*G1029)/1000</f>
        <v>0</v>
      </c>
      <c r="M1029" s="13" t="str">
        <f>IF(F1029&lt;0, "Yes", "No")</f>
        <v>No</v>
      </c>
      <c r="N1029" s="19">
        <f t="shared" si="139"/>
        <v>0</v>
      </c>
      <c r="O1029" s="13">
        <f t="shared" si="140"/>
        <v>0</v>
      </c>
      <c r="P1029" s="13">
        <f t="shared" si="142"/>
        <v>1.0453825494822135</v>
      </c>
      <c r="Q1029" s="13">
        <f t="shared" si="143"/>
        <v>0.47645889804533187</v>
      </c>
    </row>
    <row r="1030" spans="2:17">
      <c r="B1030" s="3" t="s">
        <v>12</v>
      </c>
      <c r="C1030" s="3">
        <v>1022</v>
      </c>
      <c r="D1030" s="3">
        <v>433</v>
      </c>
      <c r="E1030" s="9">
        <v>0</v>
      </c>
      <c r="F1030" s="13">
        <f t="shared" si="141"/>
        <v>0</v>
      </c>
      <c r="G1030" s="13">
        <f t="shared" si="135"/>
        <v>0</v>
      </c>
      <c r="H1030" s="13">
        <f t="shared" si="136"/>
        <v>0</v>
      </c>
      <c r="I1030" s="13">
        <f t="shared" si="137"/>
        <v>185.99760000000001</v>
      </c>
      <c r="J1030" s="13">
        <f t="shared" si="138"/>
        <v>0</v>
      </c>
      <c r="K1030" s="13">
        <f>H1030+I1030+J1030</f>
        <v>185.99760000000001</v>
      </c>
      <c r="L1030" s="13">
        <f>(K1030*G1030)/1000</f>
        <v>0</v>
      </c>
      <c r="M1030" s="13" t="str">
        <f>IF(F1030&lt;0, "Yes", "No")</f>
        <v>No</v>
      </c>
      <c r="N1030" s="19">
        <f t="shared" si="139"/>
        <v>0</v>
      </c>
      <c r="O1030" s="13">
        <f t="shared" si="140"/>
        <v>0</v>
      </c>
      <c r="P1030" s="13">
        <f t="shared" si="142"/>
        <v>1.0453825494822135</v>
      </c>
      <c r="Q1030" s="13">
        <f t="shared" si="143"/>
        <v>0.47645889804533187</v>
      </c>
    </row>
    <row r="1031" spans="2:17">
      <c r="B1031" s="5" t="s">
        <v>13</v>
      </c>
      <c r="C1031" s="5">
        <v>1023</v>
      </c>
      <c r="D1031" s="5">
        <v>1</v>
      </c>
      <c r="E1031" s="10">
        <v>0</v>
      </c>
      <c r="F1031" s="13">
        <f t="shared" si="141"/>
        <v>0</v>
      </c>
      <c r="G1031" s="13">
        <f t="shared" si="135"/>
        <v>0</v>
      </c>
      <c r="H1031" s="13">
        <f t="shared" si="136"/>
        <v>0</v>
      </c>
      <c r="I1031" s="13">
        <f t="shared" si="137"/>
        <v>185.99760000000001</v>
      </c>
      <c r="J1031" s="13">
        <f t="shared" si="138"/>
        <v>0</v>
      </c>
      <c r="K1031" s="13">
        <f>H1031+I1031+J1031</f>
        <v>185.99760000000001</v>
      </c>
      <c r="L1031" s="13">
        <f>(K1031*G1031)/1000</f>
        <v>0</v>
      </c>
      <c r="M1031" s="13" t="str">
        <f>IF(F1031&lt;0, "Yes", "No")</f>
        <v>No</v>
      </c>
      <c r="N1031" s="19">
        <f t="shared" si="139"/>
        <v>0</v>
      </c>
      <c r="O1031" s="13">
        <f t="shared" si="140"/>
        <v>0</v>
      </c>
      <c r="P1031" s="13">
        <f t="shared" si="142"/>
        <v>1.0453825494822135</v>
      </c>
      <c r="Q1031" s="13">
        <f t="shared" si="143"/>
        <v>0.47645889804533187</v>
      </c>
    </row>
    <row r="1032" spans="2:17">
      <c r="B1032" s="5" t="s">
        <v>13</v>
      </c>
      <c r="C1032" s="5">
        <v>1024</v>
      </c>
      <c r="D1032" s="5">
        <v>2</v>
      </c>
      <c r="E1032" s="10">
        <v>0</v>
      </c>
      <c r="F1032" s="13">
        <f t="shared" si="141"/>
        <v>0</v>
      </c>
      <c r="G1032" s="13">
        <f t="shared" si="135"/>
        <v>0</v>
      </c>
      <c r="H1032" s="13">
        <f t="shared" si="136"/>
        <v>0</v>
      </c>
      <c r="I1032" s="13">
        <f t="shared" si="137"/>
        <v>185.99760000000001</v>
      </c>
      <c r="J1032" s="13">
        <f t="shared" si="138"/>
        <v>0</v>
      </c>
      <c r="K1032" s="13">
        <f>H1032+I1032+J1032</f>
        <v>185.99760000000001</v>
      </c>
      <c r="L1032" s="13">
        <f>(K1032*G1032)/1000</f>
        <v>0</v>
      </c>
      <c r="M1032" s="13" t="str">
        <f>IF(F1032&lt;0, "Yes", "No")</f>
        <v>No</v>
      </c>
      <c r="N1032" s="19">
        <f t="shared" si="139"/>
        <v>0</v>
      </c>
      <c r="O1032" s="13">
        <f t="shared" si="140"/>
        <v>0</v>
      </c>
      <c r="P1032" s="13">
        <f t="shared" si="142"/>
        <v>1.0453825494822135</v>
      </c>
      <c r="Q1032" s="13">
        <f t="shared" si="143"/>
        <v>0.47645889804533187</v>
      </c>
    </row>
    <row r="1033" spans="2:17">
      <c r="B1033" s="5" t="s">
        <v>13</v>
      </c>
      <c r="C1033" s="5">
        <v>1025</v>
      </c>
      <c r="D1033" s="5">
        <v>3</v>
      </c>
      <c r="E1033" s="10">
        <v>0</v>
      </c>
      <c r="F1033" s="13">
        <f t="shared" si="141"/>
        <v>0</v>
      </c>
      <c r="G1033" s="13">
        <f t="shared" ref="G1033:G1096" si="144">E1033/3.6</f>
        <v>0</v>
      </c>
      <c r="H1033" s="13">
        <f t="shared" ref="H1033:H1096" si="145">F1033*1580</f>
        <v>0</v>
      </c>
      <c r="I1033" s="13">
        <f t="shared" ref="I1033:I1096" si="146">0.012*1580*9.81*(1+0.001*G1033)</f>
        <v>185.99760000000001</v>
      </c>
      <c r="J1033" s="13">
        <f t="shared" ref="J1033:J1096" si="147">0.5*1.225*0.33*2.13*G1033^2</f>
        <v>0</v>
      </c>
      <c r="K1033" s="13">
        <f>H1033+I1033+J1033</f>
        <v>185.99760000000001</v>
      </c>
      <c r="L1033" s="13">
        <f>(K1033*G1033)/1000</f>
        <v>0</v>
      </c>
      <c r="M1033" s="13" t="str">
        <f>IF(F1033&lt;0, "Yes", "No")</f>
        <v>No</v>
      </c>
      <c r="N1033" s="19">
        <f t="shared" ref="N1033:N1096" si="148">IF(L1033&gt;0,L1033,0)</f>
        <v>0</v>
      </c>
      <c r="O1033" s="13">
        <f t="shared" ref="O1033:O1096" si="149">IF(L1033&lt;0,-L1033,0)</f>
        <v>0</v>
      </c>
      <c r="P1033" s="13">
        <f t="shared" si="142"/>
        <v>1.0453825494822135</v>
      </c>
      <c r="Q1033" s="13">
        <f t="shared" si="143"/>
        <v>0.47645889804533187</v>
      </c>
    </row>
    <row r="1034" spans="2:17">
      <c r="B1034" s="5" t="s">
        <v>13</v>
      </c>
      <c r="C1034" s="5">
        <v>1026</v>
      </c>
      <c r="D1034" s="5">
        <v>4</v>
      </c>
      <c r="E1034" s="10">
        <v>0</v>
      </c>
      <c r="F1034" s="13">
        <f t="shared" ref="F1034:F1097" si="150">($E1035-$E1033)/2/3.6</f>
        <v>0.11111111111111112</v>
      </c>
      <c r="G1034" s="13">
        <f t="shared" si="144"/>
        <v>0</v>
      </c>
      <c r="H1034" s="13">
        <f t="shared" si="145"/>
        <v>175.55555555555557</v>
      </c>
      <c r="I1034" s="13">
        <f t="shared" si="146"/>
        <v>185.99760000000001</v>
      </c>
      <c r="J1034" s="13">
        <f t="shared" si="147"/>
        <v>0</v>
      </c>
      <c r="K1034" s="13">
        <f>H1034+I1034+J1034</f>
        <v>361.55315555555558</v>
      </c>
      <c r="L1034" s="13">
        <f>(K1034*G1034)/1000</f>
        <v>0</v>
      </c>
      <c r="M1034" s="13" t="str">
        <f>IF(F1034&lt;0, "Yes", "No")</f>
        <v>No</v>
      </c>
      <c r="N1034" s="19">
        <f t="shared" si="148"/>
        <v>0</v>
      </c>
      <c r="O1034" s="13">
        <f t="shared" si="149"/>
        <v>0</v>
      </c>
      <c r="P1034" s="13">
        <f t="shared" ref="P1034:P1097" si="151">P1033+N1034/3600</f>
        <v>1.0453825494822135</v>
      </c>
      <c r="Q1034" s="13">
        <f t="shared" ref="Q1034:Q1097" si="152">Q1033+O1034/3600</f>
        <v>0.47645889804533187</v>
      </c>
    </row>
    <row r="1035" spans="2:17">
      <c r="B1035" s="5" t="s">
        <v>13</v>
      </c>
      <c r="C1035" s="5">
        <v>1027</v>
      </c>
      <c r="D1035" s="5">
        <v>5</v>
      </c>
      <c r="E1035" s="10">
        <v>0.8</v>
      </c>
      <c r="F1035" s="13">
        <f t="shared" si="150"/>
        <v>0.5</v>
      </c>
      <c r="G1035" s="13">
        <f t="shared" si="144"/>
        <v>0.22222222222222224</v>
      </c>
      <c r="H1035" s="13">
        <f t="shared" si="145"/>
        <v>790</v>
      </c>
      <c r="I1035" s="13">
        <f t="shared" si="146"/>
        <v>186.0389328</v>
      </c>
      <c r="J1035" s="13">
        <f t="shared" si="147"/>
        <v>2.126055555555556E-2</v>
      </c>
      <c r="K1035" s="13">
        <f>H1035+I1035+J1035</f>
        <v>976.0601933555555</v>
      </c>
      <c r="L1035" s="13">
        <f>(K1035*G1035)/1000</f>
        <v>0.21690226519012348</v>
      </c>
      <c r="M1035" s="13" t="str">
        <f>IF(F1035&lt;0, "Yes", "No")</f>
        <v>No</v>
      </c>
      <c r="N1035" s="19">
        <f t="shared" si="148"/>
        <v>0.21690226519012348</v>
      </c>
      <c r="O1035" s="13">
        <f t="shared" si="149"/>
        <v>0</v>
      </c>
      <c r="P1035" s="13">
        <f t="shared" si="151"/>
        <v>1.0454428001114331</v>
      </c>
      <c r="Q1035" s="13">
        <f t="shared" si="152"/>
        <v>0.47645889804533187</v>
      </c>
    </row>
    <row r="1036" spans="2:17">
      <c r="B1036" s="5" t="s">
        <v>13</v>
      </c>
      <c r="C1036" s="5">
        <v>1028</v>
      </c>
      <c r="D1036" s="5">
        <v>6</v>
      </c>
      <c r="E1036" s="10">
        <v>3.6</v>
      </c>
      <c r="F1036" s="13">
        <f t="shared" si="150"/>
        <v>1.0833333333333333</v>
      </c>
      <c r="G1036" s="13">
        <f t="shared" si="144"/>
        <v>1</v>
      </c>
      <c r="H1036" s="13">
        <f t="shared" si="145"/>
        <v>1711.6666666666665</v>
      </c>
      <c r="I1036" s="13">
        <f t="shared" si="146"/>
        <v>186.18359759999998</v>
      </c>
      <c r="J1036" s="13">
        <f t="shared" si="147"/>
        <v>0.43052625000000005</v>
      </c>
      <c r="K1036" s="13">
        <f>H1036+I1036+J1036</f>
        <v>1898.2807905166665</v>
      </c>
      <c r="L1036" s="13">
        <f>(K1036*G1036)/1000</f>
        <v>1.8982807905166665</v>
      </c>
      <c r="M1036" s="13" t="str">
        <f>IF(F1036&lt;0, "Yes", "No")</f>
        <v>No</v>
      </c>
      <c r="N1036" s="19">
        <f t="shared" si="148"/>
        <v>1.8982807905166665</v>
      </c>
      <c r="O1036" s="13">
        <f t="shared" si="149"/>
        <v>0</v>
      </c>
      <c r="P1036" s="13">
        <f t="shared" si="151"/>
        <v>1.0459701003310211</v>
      </c>
      <c r="Q1036" s="13">
        <f t="shared" si="152"/>
        <v>0.47645889804533187</v>
      </c>
    </row>
    <row r="1037" spans="2:17">
      <c r="B1037" s="5" t="s">
        <v>13</v>
      </c>
      <c r="C1037" s="5">
        <v>1029</v>
      </c>
      <c r="D1037" s="5">
        <v>7</v>
      </c>
      <c r="E1037" s="10">
        <v>8.6</v>
      </c>
      <c r="F1037" s="13">
        <f t="shared" si="150"/>
        <v>1.5277777777777777</v>
      </c>
      <c r="G1037" s="13">
        <f t="shared" si="144"/>
        <v>2.3888888888888888</v>
      </c>
      <c r="H1037" s="13">
        <f t="shared" si="145"/>
        <v>2413.8888888888887</v>
      </c>
      <c r="I1037" s="13">
        <f t="shared" si="146"/>
        <v>186.44192760000001</v>
      </c>
      <c r="J1037" s="13">
        <f t="shared" si="147"/>
        <v>2.4569229513888891</v>
      </c>
      <c r="K1037" s="13">
        <f>H1037+I1037+J1037</f>
        <v>2602.7877394402776</v>
      </c>
      <c r="L1037" s="13">
        <f>(K1037*G1037)/1000</f>
        <v>6.217770710885107</v>
      </c>
      <c r="M1037" s="13" t="str">
        <f>IF(F1037&lt;0, "Yes", "No")</f>
        <v>No</v>
      </c>
      <c r="N1037" s="19">
        <f t="shared" si="148"/>
        <v>6.217770710885107</v>
      </c>
      <c r="O1037" s="13">
        <f t="shared" si="149"/>
        <v>0</v>
      </c>
      <c r="P1037" s="13">
        <f t="shared" si="151"/>
        <v>1.0476972588618225</v>
      </c>
      <c r="Q1037" s="13">
        <f t="shared" si="152"/>
        <v>0.47645889804533187</v>
      </c>
    </row>
    <row r="1038" spans="2:17">
      <c r="B1038" s="5" t="s">
        <v>13</v>
      </c>
      <c r="C1038" s="5">
        <v>1030</v>
      </c>
      <c r="D1038" s="5">
        <v>8</v>
      </c>
      <c r="E1038" s="10">
        <v>14.6</v>
      </c>
      <c r="F1038" s="13">
        <f t="shared" si="150"/>
        <v>1.5833333333333333</v>
      </c>
      <c r="G1038" s="13">
        <f t="shared" si="144"/>
        <v>4.0555555555555554</v>
      </c>
      <c r="H1038" s="13">
        <f t="shared" si="145"/>
        <v>2501.6666666666665</v>
      </c>
      <c r="I1038" s="13">
        <f t="shared" si="146"/>
        <v>186.7519236</v>
      </c>
      <c r="J1038" s="13">
        <f t="shared" si="147"/>
        <v>7.0810937847222224</v>
      </c>
      <c r="K1038" s="13">
        <f>H1038+I1038+J1038</f>
        <v>2695.4996840513886</v>
      </c>
      <c r="L1038" s="13">
        <f>(K1038*G1038)/1000</f>
        <v>10.931748718652852</v>
      </c>
      <c r="M1038" s="13" t="str">
        <f>IF(F1038&lt;0, "Yes", "No")</f>
        <v>No</v>
      </c>
      <c r="N1038" s="19">
        <f t="shared" si="148"/>
        <v>10.931748718652852</v>
      </c>
      <c r="O1038" s="13">
        <f t="shared" si="149"/>
        <v>0</v>
      </c>
      <c r="P1038" s="13">
        <f t="shared" si="151"/>
        <v>1.050733855728115</v>
      </c>
      <c r="Q1038" s="13">
        <f t="shared" si="152"/>
        <v>0.47645889804533187</v>
      </c>
    </row>
    <row r="1039" spans="2:17">
      <c r="B1039" s="5" t="s">
        <v>13</v>
      </c>
      <c r="C1039" s="5">
        <v>1031</v>
      </c>
      <c r="D1039" s="5">
        <v>9</v>
      </c>
      <c r="E1039" s="10">
        <v>20</v>
      </c>
      <c r="F1039" s="13">
        <f t="shared" si="150"/>
        <v>1.3611111111111109</v>
      </c>
      <c r="G1039" s="13">
        <f t="shared" si="144"/>
        <v>5.5555555555555554</v>
      </c>
      <c r="H1039" s="13">
        <f t="shared" si="145"/>
        <v>2150.5555555555552</v>
      </c>
      <c r="I1039" s="13">
        <f t="shared" si="146"/>
        <v>187.03092000000001</v>
      </c>
      <c r="J1039" s="13">
        <f t="shared" si="147"/>
        <v>13.287847222222224</v>
      </c>
      <c r="K1039" s="13">
        <f>H1039+I1039+J1039</f>
        <v>2350.8743227777777</v>
      </c>
      <c r="L1039" s="13">
        <f>(K1039*G1039)/1000</f>
        <v>13.060412904320987</v>
      </c>
      <c r="M1039" s="13" t="str">
        <f>IF(F1039&lt;0, "Yes", "No")</f>
        <v>No</v>
      </c>
      <c r="N1039" s="19">
        <f t="shared" si="148"/>
        <v>13.060412904320987</v>
      </c>
      <c r="O1039" s="13">
        <f t="shared" si="149"/>
        <v>0</v>
      </c>
      <c r="P1039" s="13">
        <f t="shared" si="151"/>
        <v>1.0543617482015375</v>
      </c>
      <c r="Q1039" s="13">
        <f t="shared" si="152"/>
        <v>0.47645889804533187</v>
      </c>
    </row>
    <row r="1040" spans="2:17">
      <c r="B1040" s="5" t="s">
        <v>13</v>
      </c>
      <c r="C1040" s="5">
        <v>1032</v>
      </c>
      <c r="D1040" s="5">
        <v>10</v>
      </c>
      <c r="E1040" s="10">
        <v>24.4</v>
      </c>
      <c r="F1040" s="13">
        <f t="shared" si="150"/>
        <v>1.1388888888888888</v>
      </c>
      <c r="G1040" s="13">
        <f t="shared" si="144"/>
        <v>6.7777777777777768</v>
      </c>
      <c r="H1040" s="13">
        <f t="shared" si="145"/>
        <v>1799.4444444444443</v>
      </c>
      <c r="I1040" s="13">
        <f t="shared" si="146"/>
        <v>187.25825040000001</v>
      </c>
      <c r="J1040" s="13">
        <f t="shared" si="147"/>
        <v>19.777631805555551</v>
      </c>
      <c r="K1040" s="13">
        <f>H1040+I1040+J1040</f>
        <v>2006.4803266499998</v>
      </c>
      <c r="L1040" s="13">
        <f>(K1040*G1040)/1000</f>
        <v>13.599477769516664</v>
      </c>
      <c r="M1040" s="13" t="str">
        <f>IF(F1040&lt;0, "Yes", "No")</f>
        <v>No</v>
      </c>
      <c r="N1040" s="19">
        <f t="shared" si="148"/>
        <v>13.599477769516664</v>
      </c>
      <c r="O1040" s="13">
        <f t="shared" si="149"/>
        <v>0</v>
      </c>
      <c r="P1040" s="13">
        <f t="shared" si="151"/>
        <v>1.0581393809152921</v>
      </c>
      <c r="Q1040" s="13">
        <f t="shared" si="152"/>
        <v>0.47645889804533187</v>
      </c>
    </row>
    <row r="1041" spans="2:17">
      <c r="B1041" s="5" t="s">
        <v>13</v>
      </c>
      <c r="C1041" s="5">
        <v>1033</v>
      </c>
      <c r="D1041" s="5">
        <v>11</v>
      </c>
      <c r="E1041" s="10">
        <v>28.2</v>
      </c>
      <c r="F1041" s="13">
        <f t="shared" si="150"/>
        <v>1.0138888888888891</v>
      </c>
      <c r="G1041" s="13">
        <f t="shared" si="144"/>
        <v>7.833333333333333</v>
      </c>
      <c r="H1041" s="13">
        <f t="shared" si="145"/>
        <v>1601.9444444444448</v>
      </c>
      <c r="I1041" s="13">
        <f t="shared" si="146"/>
        <v>187.45458120000001</v>
      </c>
      <c r="J1041" s="13">
        <f t="shared" si="147"/>
        <v>26.4175690625</v>
      </c>
      <c r="K1041" s="13">
        <f>H1041+I1041+J1041</f>
        <v>1815.8165947069449</v>
      </c>
      <c r="L1041" s="13">
        <f>(K1041*G1041)/1000</f>
        <v>14.223896658537734</v>
      </c>
      <c r="M1041" s="13" t="str">
        <f>IF(F1041&lt;0, "Yes", "No")</f>
        <v>No</v>
      </c>
      <c r="N1041" s="19">
        <f t="shared" si="148"/>
        <v>14.223896658537734</v>
      </c>
      <c r="O1041" s="13">
        <f t="shared" si="149"/>
        <v>0</v>
      </c>
      <c r="P1041" s="13">
        <f t="shared" si="151"/>
        <v>1.0620904633204415</v>
      </c>
      <c r="Q1041" s="13">
        <f t="shared" si="152"/>
        <v>0.47645889804533187</v>
      </c>
    </row>
    <row r="1042" spans="2:17">
      <c r="B1042" s="5" t="s">
        <v>13</v>
      </c>
      <c r="C1042" s="5">
        <v>1034</v>
      </c>
      <c r="D1042" s="5">
        <v>12</v>
      </c>
      <c r="E1042" s="10">
        <v>31.7</v>
      </c>
      <c r="F1042" s="13">
        <f t="shared" si="150"/>
        <v>0.94444444444444453</v>
      </c>
      <c r="G1042" s="13">
        <f t="shared" si="144"/>
        <v>8.8055555555555554</v>
      </c>
      <c r="H1042" s="13">
        <f t="shared" si="145"/>
        <v>1492.2222222222224</v>
      </c>
      <c r="I1042" s="13">
        <f t="shared" si="146"/>
        <v>187.63541219999999</v>
      </c>
      <c r="J1042" s="13">
        <f t="shared" si="147"/>
        <v>33.382061987847223</v>
      </c>
      <c r="K1042" s="13">
        <f>H1042+I1042+J1042</f>
        <v>1713.2396964100697</v>
      </c>
      <c r="L1042" s="13">
        <f>(K1042*G1042)/1000</f>
        <v>15.086027326722002</v>
      </c>
      <c r="M1042" s="13" t="str">
        <f>IF(F1042&lt;0, "Yes", "No")</f>
        <v>No</v>
      </c>
      <c r="N1042" s="19">
        <f t="shared" si="148"/>
        <v>15.086027326722002</v>
      </c>
      <c r="O1042" s="13">
        <f t="shared" si="149"/>
        <v>0</v>
      </c>
      <c r="P1042" s="13">
        <f t="shared" si="151"/>
        <v>1.0662810264667533</v>
      </c>
      <c r="Q1042" s="13">
        <f t="shared" si="152"/>
        <v>0.47645889804533187</v>
      </c>
    </row>
    <row r="1043" spans="2:17">
      <c r="B1043" s="5" t="s">
        <v>13</v>
      </c>
      <c r="C1043" s="5">
        <v>1035</v>
      </c>
      <c r="D1043" s="5">
        <v>13</v>
      </c>
      <c r="E1043" s="10">
        <v>35</v>
      </c>
      <c r="F1043" s="13">
        <f t="shared" si="150"/>
        <v>0.81944444444444475</v>
      </c>
      <c r="G1043" s="13">
        <f t="shared" si="144"/>
        <v>9.7222222222222214</v>
      </c>
      <c r="H1043" s="13">
        <f t="shared" si="145"/>
        <v>1294.7222222222226</v>
      </c>
      <c r="I1043" s="13">
        <f t="shared" si="146"/>
        <v>187.80591000000001</v>
      </c>
      <c r="J1043" s="13">
        <f t="shared" si="147"/>
        <v>40.694032118055553</v>
      </c>
      <c r="K1043" s="13">
        <f>H1043+I1043+J1043</f>
        <v>1523.2221643402781</v>
      </c>
      <c r="L1043" s="13">
        <f>(K1043*G1043)/1000</f>
        <v>14.809104375530479</v>
      </c>
      <c r="M1043" s="13" t="str">
        <f>IF(F1043&lt;0, "Yes", "No")</f>
        <v>No</v>
      </c>
      <c r="N1043" s="19">
        <f t="shared" si="148"/>
        <v>14.809104375530479</v>
      </c>
      <c r="O1043" s="13">
        <f t="shared" si="149"/>
        <v>0</v>
      </c>
      <c r="P1043" s="13">
        <f t="shared" si="151"/>
        <v>1.0703946665710673</v>
      </c>
      <c r="Q1043" s="13">
        <f t="shared" si="152"/>
        <v>0.47645889804533187</v>
      </c>
    </row>
    <row r="1044" spans="2:17">
      <c r="B1044" s="5" t="s">
        <v>13</v>
      </c>
      <c r="C1044" s="5">
        <v>1036</v>
      </c>
      <c r="D1044" s="5">
        <v>14</v>
      </c>
      <c r="E1044" s="10">
        <v>37.6</v>
      </c>
      <c r="F1044" s="13">
        <f t="shared" si="150"/>
        <v>0.65277777777777812</v>
      </c>
      <c r="G1044" s="13">
        <f t="shared" si="144"/>
        <v>10.444444444444445</v>
      </c>
      <c r="H1044" s="13">
        <f t="shared" si="145"/>
        <v>1031.3888888888894</v>
      </c>
      <c r="I1044" s="13">
        <f t="shared" si="146"/>
        <v>187.94024160000001</v>
      </c>
      <c r="J1044" s="13">
        <f t="shared" si="147"/>
        <v>46.964567222222229</v>
      </c>
      <c r="K1044" s="13">
        <f>H1044+I1044+J1044</f>
        <v>1266.2936977111117</v>
      </c>
      <c r="L1044" s="13">
        <f>(K1044*G1044)/1000</f>
        <v>13.225734176093834</v>
      </c>
      <c r="M1044" s="13" t="str">
        <f>IF(F1044&lt;0, "Yes", "No")</f>
        <v>No</v>
      </c>
      <c r="N1044" s="19">
        <f t="shared" si="148"/>
        <v>13.225734176093834</v>
      </c>
      <c r="O1044" s="13">
        <f t="shared" si="149"/>
        <v>0</v>
      </c>
      <c r="P1044" s="13">
        <f t="shared" si="151"/>
        <v>1.0740684816199824</v>
      </c>
      <c r="Q1044" s="13">
        <f t="shared" si="152"/>
        <v>0.47645889804533187</v>
      </c>
    </row>
    <row r="1045" spans="2:17">
      <c r="B1045" s="5" t="s">
        <v>13</v>
      </c>
      <c r="C1045" s="5">
        <v>1037</v>
      </c>
      <c r="D1045" s="5">
        <v>15</v>
      </c>
      <c r="E1045" s="10">
        <v>39.700000000000003</v>
      </c>
      <c r="F1045" s="13">
        <f t="shared" si="150"/>
        <v>0.54166666666666641</v>
      </c>
      <c r="G1045" s="13">
        <f t="shared" si="144"/>
        <v>11.027777777777779</v>
      </c>
      <c r="H1045" s="13">
        <f t="shared" si="145"/>
        <v>855.83333333333292</v>
      </c>
      <c r="I1045" s="13">
        <f t="shared" si="146"/>
        <v>188.04874020000003</v>
      </c>
      <c r="J1045" s="13">
        <f t="shared" si="147"/>
        <v>52.35710782118057</v>
      </c>
      <c r="K1045" s="13">
        <f>H1045+I1045+J1045</f>
        <v>1096.2391813545134</v>
      </c>
      <c r="L1045" s="13">
        <f>(K1045*G1045)/1000</f>
        <v>12.089082083270608</v>
      </c>
      <c r="M1045" s="13" t="str">
        <f>IF(F1045&lt;0, "Yes", "No")</f>
        <v>No</v>
      </c>
      <c r="N1045" s="19">
        <f t="shared" si="148"/>
        <v>12.089082083270608</v>
      </c>
      <c r="O1045" s="13">
        <f t="shared" si="149"/>
        <v>0</v>
      </c>
      <c r="P1045" s="13">
        <f t="shared" si="151"/>
        <v>1.0774265599764463</v>
      </c>
      <c r="Q1045" s="13">
        <f t="shared" si="152"/>
        <v>0.47645889804533187</v>
      </c>
    </row>
    <row r="1046" spans="2:17">
      <c r="B1046" s="5" t="s">
        <v>13</v>
      </c>
      <c r="C1046" s="5">
        <v>1038</v>
      </c>
      <c r="D1046" s="5">
        <v>16</v>
      </c>
      <c r="E1046" s="10">
        <v>41.5</v>
      </c>
      <c r="F1046" s="13">
        <f t="shared" si="150"/>
        <v>0.54166666666666641</v>
      </c>
      <c r="G1046" s="13">
        <f t="shared" si="144"/>
        <v>11.527777777777777</v>
      </c>
      <c r="H1046" s="13">
        <f t="shared" si="145"/>
        <v>855.83333333333292</v>
      </c>
      <c r="I1046" s="13">
        <f t="shared" si="146"/>
        <v>188.141739</v>
      </c>
      <c r="J1046" s="13">
        <f t="shared" si="147"/>
        <v>57.212487196180554</v>
      </c>
      <c r="K1046" s="13">
        <f>H1046+I1046+J1046</f>
        <v>1101.1875595295135</v>
      </c>
      <c r="L1046" s="13">
        <f>(K1046*G1046)/1000</f>
        <v>12.694245477909668</v>
      </c>
      <c r="M1046" s="13" t="str">
        <f>IF(F1046&lt;0, "Yes", "No")</f>
        <v>No</v>
      </c>
      <c r="N1046" s="19">
        <f t="shared" si="148"/>
        <v>12.694245477909668</v>
      </c>
      <c r="O1046" s="13">
        <f t="shared" si="149"/>
        <v>0</v>
      </c>
      <c r="P1046" s="13">
        <f t="shared" si="151"/>
        <v>1.0809527392758658</v>
      </c>
      <c r="Q1046" s="13">
        <f t="shared" si="152"/>
        <v>0.47645889804533187</v>
      </c>
    </row>
    <row r="1047" spans="2:17">
      <c r="B1047" s="5" t="s">
        <v>13</v>
      </c>
      <c r="C1047" s="5">
        <v>1039</v>
      </c>
      <c r="D1047" s="5">
        <v>17</v>
      </c>
      <c r="E1047" s="10">
        <v>43.6</v>
      </c>
      <c r="F1047" s="13">
        <f t="shared" si="150"/>
        <v>0.625</v>
      </c>
      <c r="G1047" s="13">
        <f t="shared" si="144"/>
        <v>12.111111111111111</v>
      </c>
      <c r="H1047" s="13">
        <f t="shared" si="145"/>
        <v>987.5</v>
      </c>
      <c r="I1047" s="13">
        <f t="shared" si="146"/>
        <v>188.25023760000002</v>
      </c>
      <c r="J1047" s="13">
        <f t="shared" si="147"/>
        <v>63.149165138888897</v>
      </c>
      <c r="K1047" s="13">
        <f>H1047+I1047+J1047</f>
        <v>1238.899402738889</v>
      </c>
      <c r="L1047" s="13">
        <f>(K1047*G1047)/1000</f>
        <v>15.004448322059877</v>
      </c>
      <c r="M1047" s="13" t="str">
        <f>IF(F1047&lt;0, "Yes", "No")</f>
        <v>No</v>
      </c>
      <c r="N1047" s="19">
        <f t="shared" si="148"/>
        <v>15.004448322059877</v>
      </c>
      <c r="O1047" s="13">
        <f t="shared" si="149"/>
        <v>0</v>
      </c>
      <c r="P1047" s="13">
        <f t="shared" si="151"/>
        <v>1.0851206415875492</v>
      </c>
      <c r="Q1047" s="13">
        <f t="shared" si="152"/>
        <v>0.47645889804533187</v>
      </c>
    </row>
    <row r="1048" spans="2:17">
      <c r="B1048" s="5" t="s">
        <v>13</v>
      </c>
      <c r="C1048" s="5">
        <v>1040</v>
      </c>
      <c r="D1048" s="5">
        <v>18</v>
      </c>
      <c r="E1048" s="10">
        <v>46</v>
      </c>
      <c r="F1048" s="13">
        <f t="shared" si="150"/>
        <v>0.6666666666666663</v>
      </c>
      <c r="G1048" s="13">
        <f t="shared" si="144"/>
        <v>12.777777777777777</v>
      </c>
      <c r="H1048" s="13">
        <f t="shared" si="145"/>
        <v>1053.3333333333328</v>
      </c>
      <c r="I1048" s="13">
        <f t="shared" si="146"/>
        <v>188.374236</v>
      </c>
      <c r="J1048" s="13">
        <f t="shared" si="147"/>
        <v>70.292711805555555</v>
      </c>
      <c r="K1048" s="13">
        <f>H1048+I1048+J1048</f>
        <v>1312.0002811388883</v>
      </c>
      <c r="L1048" s="13">
        <f>(K1048*G1048)/1000</f>
        <v>16.764448036774684</v>
      </c>
      <c r="M1048" s="13" t="str">
        <f>IF(F1048&lt;0, "Yes", "No")</f>
        <v>No</v>
      </c>
      <c r="N1048" s="19">
        <f t="shared" si="148"/>
        <v>16.764448036774684</v>
      </c>
      <c r="O1048" s="13">
        <f t="shared" si="149"/>
        <v>0</v>
      </c>
      <c r="P1048" s="13">
        <f t="shared" si="151"/>
        <v>1.0897774327088754</v>
      </c>
      <c r="Q1048" s="13">
        <f t="shared" si="152"/>
        <v>0.47645889804533187</v>
      </c>
    </row>
    <row r="1049" spans="2:17">
      <c r="B1049" s="5" t="s">
        <v>13</v>
      </c>
      <c r="C1049" s="5">
        <v>1041</v>
      </c>
      <c r="D1049" s="5">
        <v>19</v>
      </c>
      <c r="E1049" s="10">
        <v>48.4</v>
      </c>
      <c r="F1049" s="13">
        <f t="shared" si="150"/>
        <v>0.625</v>
      </c>
      <c r="G1049" s="13">
        <f t="shared" si="144"/>
        <v>13.444444444444443</v>
      </c>
      <c r="H1049" s="13">
        <f t="shared" si="145"/>
        <v>987.5</v>
      </c>
      <c r="I1049" s="13">
        <f t="shared" si="146"/>
        <v>188.4982344</v>
      </c>
      <c r="J1049" s="13">
        <f t="shared" si="147"/>
        <v>77.818948472222203</v>
      </c>
      <c r="K1049" s="13">
        <f>H1049+I1049+J1049</f>
        <v>1253.8171828722222</v>
      </c>
      <c r="L1049" s="13">
        <f>(K1049*G1049)/1000</f>
        <v>16.856875458615431</v>
      </c>
      <c r="M1049" s="13" t="str">
        <f>IF(F1049&lt;0, "Yes", "No")</f>
        <v>No</v>
      </c>
      <c r="N1049" s="19">
        <f t="shared" si="148"/>
        <v>16.856875458615431</v>
      </c>
      <c r="O1049" s="13">
        <f t="shared" si="149"/>
        <v>0</v>
      </c>
      <c r="P1049" s="13">
        <f t="shared" si="151"/>
        <v>1.0944598981140463</v>
      </c>
      <c r="Q1049" s="13">
        <f t="shared" si="152"/>
        <v>0.47645889804533187</v>
      </c>
    </row>
    <row r="1050" spans="2:17">
      <c r="B1050" s="5" t="s">
        <v>13</v>
      </c>
      <c r="C1050" s="5">
        <v>1042</v>
      </c>
      <c r="D1050" s="5">
        <v>20</v>
      </c>
      <c r="E1050" s="10">
        <v>50.5</v>
      </c>
      <c r="F1050" s="13">
        <f t="shared" si="150"/>
        <v>0.4861111111111111</v>
      </c>
      <c r="G1050" s="13">
        <f t="shared" si="144"/>
        <v>14.027777777777777</v>
      </c>
      <c r="H1050" s="13">
        <f t="shared" si="145"/>
        <v>768.05555555555554</v>
      </c>
      <c r="I1050" s="13">
        <f t="shared" si="146"/>
        <v>188.60673299999999</v>
      </c>
      <c r="J1050" s="13">
        <f t="shared" si="147"/>
        <v>84.718330946180558</v>
      </c>
      <c r="K1050" s="13">
        <f>H1050+I1050+J1050</f>
        <v>1041.380619501736</v>
      </c>
      <c r="L1050" s="13">
        <f>(K1050*G1050)/1000</f>
        <v>14.608255912454906</v>
      </c>
      <c r="M1050" s="13" t="str">
        <f>IF(F1050&lt;0, "Yes", "No")</f>
        <v>No</v>
      </c>
      <c r="N1050" s="19">
        <f t="shared" si="148"/>
        <v>14.608255912454906</v>
      </c>
      <c r="O1050" s="13">
        <f t="shared" si="149"/>
        <v>0</v>
      </c>
      <c r="P1050" s="13">
        <f t="shared" si="151"/>
        <v>1.0985177469786171</v>
      </c>
      <c r="Q1050" s="13">
        <f t="shared" si="152"/>
        <v>0.47645889804533187</v>
      </c>
    </row>
    <row r="1051" spans="2:17">
      <c r="B1051" s="5" t="s">
        <v>13</v>
      </c>
      <c r="C1051" s="5">
        <v>1043</v>
      </c>
      <c r="D1051" s="5">
        <v>21</v>
      </c>
      <c r="E1051" s="10">
        <v>51.9</v>
      </c>
      <c r="F1051" s="13">
        <f t="shared" si="150"/>
        <v>0.29166666666666685</v>
      </c>
      <c r="G1051" s="13">
        <f t="shared" si="144"/>
        <v>14.416666666666666</v>
      </c>
      <c r="H1051" s="13">
        <f t="shared" si="145"/>
        <v>460.8333333333336</v>
      </c>
      <c r="I1051" s="13">
        <f t="shared" si="146"/>
        <v>188.67906540000001</v>
      </c>
      <c r="J1051" s="13">
        <f t="shared" si="147"/>
        <v>89.480695390625016</v>
      </c>
      <c r="K1051" s="13">
        <f>H1051+I1051+J1051</f>
        <v>738.9930941239586</v>
      </c>
      <c r="L1051" s="13">
        <f>(K1051*G1051)/1000</f>
        <v>10.653817106953737</v>
      </c>
      <c r="M1051" s="13" t="str">
        <f>IF(F1051&lt;0, "Yes", "No")</f>
        <v>No</v>
      </c>
      <c r="N1051" s="19">
        <f t="shared" si="148"/>
        <v>10.653817106953737</v>
      </c>
      <c r="O1051" s="13">
        <f t="shared" si="149"/>
        <v>0</v>
      </c>
      <c r="P1051" s="13">
        <f t="shared" si="151"/>
        <v>1.1014771406194377</v>
      </c>
      <c r="Q1051" s="13">
        <f t="shared" si="152"/>
        <v>0.47645889804533187</v>
      </c>
    </row>
    <row r="1052" spans="2:17">
      <c r="B1052" s="5" t="s">
        <v>13</v>
      </c>
      <c r="C1052" s="5">
        <v>1044</v>
      </c>
      <c r="D1052" s="5">
        <v>22</v>
      </c>
      <c r="E1052" s="10">
        <v>52.6</v>
      </c>
      <c r="F1052" s="13">
        <f t="shared" si="150"/>
        <v>0.12499999999999981</v>
      </c>
      <c r="G1052" s="13">
        <f t="shared" si="144"/>
        <v>14.611111111111111</v>
      </c>
      <c r="H1052" s="13">
        <f t="shared" si="145"/>
        <v>197.49999999999969</v>
      </c>
      <c r="I1052" s="13">
        <f t="shared" si="146"/>
        <v>188.71523160000001</v>
      </c>
      <c r="J1052" s="13">
        <f t="shared" si="147"/>
        <v>91.910710451388894</v>
      </c>
      <c r="K1052" s="13">
        <f>H1052+I1052+J1052</f>
        <v>478.12594205138862</v>
      </c>
      <c r="L1052" s="13">
        <f>(K1052*G1052)/1000</f>
        <v>6.985951264417511</v>
      </c>
      <c r="M1052" s="13" t="str">
        <f>IF(F1052&lt;0, "Yes", "No")</f>
        <v>No</v>
      </c>
      <c r="N1052" s="19">
        <f t="shared" si="148"/>
        <v>6.985951264417511</v>
      </c>
      <c r="O1052" s="13">
        <f t="shared" si="149"/>
        <v>0</v>
      </c>
      <c r="P1052" s="13">
        <f t="shared" si="151"/>
        <v>1.1034176826373314</v>
      </c>
      <c r="Q1052" s="13">
        <f t="shared" si="152"/>
        <v>0.47645889804533187</v>
      </c>
    </row>
    <row r="1053" spans="2:17">
      <c r="B1053" s="5" t="s">
        <v>13</v>
      </c>
      <c r="C1053" s="5">
        <v>1045</v>
      </c>
      <c r="D1053" s="5">
        <v>23</v>
      </c>
      <c r="E1053" s="10">
        <v>52.8</v>
      </c>
      <c r="F1053" s="13">
        <f t="shared" si="150"/>
        <v>4.1666666666666269E-2</v>
      </c>
      <c r="G1053" s="13">
        <f t="shared" si="144"/>
        <v>14.666666666666666</v>
      </c>
      <c r="H1053" s="13">
        <f t="shared" si="145"/>
        <v>65.833333333332703</v>
      </c>
      <c r="I1053" s="13">
        <f t="shared" si="146"/>
        <v>188.7255648</v>
      </c>
      <c r="J1053" s="13">
        <f t="shared" si="147"/>
        <v>92.610979999999998</v>
      </c>
      <c r="K1053" s="13">
        <f>H1053+I1053+J1053</f>
        <v>347.1698781333327</v>
      </c>
      <c r="L1053" s="13">
        <f>(K1053*G1053)/1000</f>
        <v>5.0918248792888798</v>
      </c>
      <c r="M1053" s="13" t="str">
        <f>IF(F1053&lt;0, "Yes", "No")</f>
        <v>No</v>
      </c>
      <c r="N1053" s="19">
        <f t="shared" si="148"/>
        <v>5.0918248792888798</v>
      </c>
      <c r="O1053" s="13">
        <f t="shared" si="149"/>
        <v>0</v>
      </c>
      <c r="P1053" s="13">
        <f t="shared" si="151"/>
        <v>1.1048320784371339</v>
      </c>
      <c r="Q1053" s="13">
        <f t="shared" si="152"/>
        <v>0.47645889804533187</v>
      </c>
    </row>
    <row r="1054" spans="2:17">
      <c r="B1054" s="5" t="s">
        <v>13</v>
      </c>
      <c r="C1054" s="5">
        <v>1046</v>
      </c>
      <c r="D1054" s="5">
        <v>24</v>
      </c>
      <c r="E1054" s="10">
        <v>52.9</v>
      </c>
      <c r="F1054" s="13">
        <f t="shared" si="150"/>
        <v>4.1666666666667261E-2</v>
      </c>
      <c r="G1054" s="13">
        <f t="shared" si="144"/>
        <v>14.694444444444443</v>
      </c>
      <c r="H1054" s="13">
        <f t="shared" si="145"/>
        <v>65.833333333334267</v>
      </c>
      <c r="I1054" s="13">
        <f t="shared" si="146"/>
        <v>188.7307314</v>
      </c>
      <c r="J1054" s="13">
        <f t="shared" si="147"/>
        <v>92.96211136284721</v>
      </c>
      <c r="K1054" s="13">
        <f>H1054+I1054+J1054</f>
        <v>347.52617609618147</v>
      </c>
      <c r="L1054" s="13">
        <f>(K1054*G1054)/1000</f>
        <v>5.1067040876355554</v>
      </c>
      <c r="M1054" s="13" t="str">
        <f>IF(F1054&lt;0, "Yes", "No")</f>
        <v>No</v>
      </c>
      <c r="N1054" s="19">
        <f t="shared" si="148"/>
        <v>5.1067040876355554</v>
      </c>
      <c r="O1054" s="13">
        <f t="shared" si="149"/>
        <v>0</v>
      </c>
      <c r="P1054" s="13">
        <f t="shared" si="151"/>
        <v>1.106250607350366</v>
      </c>
      <c r="Q1054" s="13">
        <f t="shared" si="152"/>
        <v>0.47645889804533187</v>
      </c>
    </row>
    <row r="1055" spans="2:17">
      <c r="B1055" s="5" t="s">
        <v>13</v>
      </c>
      <c r="C1055" s="5">
        <v>1047</v>
      </c>
      <c r="D1055" s="5">
        <v>25</v>
      </c>
      <c r="E1055" s="10">
        <v>53.1</v>
      </c>
      <c r="F1055" s="13">
        <f t="shared" si="150"/>
        <v>5.5555555555555358E-2</v>
      </c>
      <c r="G1055" s="13">
        <f t="shared" si="144"/>
        <v>14.75</v>
      </c>
      <c r="H1055" s="13">
        <f t="shared" si="145"/>
        <v>87.777777777777459</v>
      </c>
      <c r="I1055" s="13">
        <f t="shared" si="146"/>
        <v>188.74106460000002</v>
      </c>
      <c r="J1055" s="13">
        <f t="shared" si="147"/>
        <v>93.666367265625013</v>
      </c>
      <c r="K1055" s="13">
        <f>H1055+I1055+J1055</f>
        <v>370.18520964340246</v>
      </c>
      <c r="L1055" s="13">
        <f>(K1055*G1055)/1000</f>
        <v>5.4602318422401854</v>
      </c>
      <c r="M1055" s="13" t="str">
        <f>IF(F1055&lt;0, "Yes", "No")</f>
        <v>No</v>
      </c>
      <c r="N1055" s="19">
        <f t="shared" si="148"/>
        <v>5.4602318422401854</v>
      </c>
      <c r="O1055" s="13">
        <f t="shared" si="149"/>
        <v>0</v>
      </c>
      <c r="P1055" s="13">
        <f t="shared" si="151"/>
        <v>1.107767338417655</v>
      </c>
      <c r="Q1055" s="13">
        <f t="shared" si="152"/>
        <v>0.47645889804533187</v>
      </c>
    </row>
    <row r="1056" spans="2:17">
      <c r="B1056" s="5" t="s">
        <v>13</v>
      </c>
      <c r="C1056" s="5">
        <v>1048</v>
      </c>
      <c r="D1056" s="5">
        <v>26</v>
      </c>
      <c r="E1056" s="10">
        <v>53.3</v>
      </c>
      <c r="F1056" s="13">
        <f t="shared" si="150"/>
        <v>0</v>
      </c>
      <c r="G1056" s="13">
        <f t="shared" si="144"/>
        <v>14.805555555555554</v>
      </c>
      <c r="H1056" s="13">
        <f t="shared" si="145"/>
        <v>0</v>
      </c>
      <c r="I1056" s="13">
        <f t="shared" si="146"/>
        <v>188.75139780000001</v>
      </c>
      <c r="J1056" s="13">
        <f t="shared" si="147"/>
        <v>94.37328073784721</v>
      </c>
      <c r="K1056" s="13">
        <f>H1056+I1056+J1056</f>
        <v>283.12467853784722</v>
      </c>
      <c r="L1056" s="13">
        <f>(K1056*G1056)/1000</f>
        <v>4.1918181572409043</v>
      </c>
      <c r="M1056" s="13" t="str">
        <f>IF(F1056&lt;0, "Yes", "No")</f>
        <v>No</v>
      </c>
      <c r="N1056" s="19">
        <f t="shared" si="148"/>
        <v>4.1918181572409043</v>
      </c>
      <c r="O1056" s="13">
        <f t="shared" si="149"/>
        <v>0</v>
      </c>
      <c r="P1056" s="13">
        <f t="shared" si="151"/>
        <v>1.1089317323502219</v>
      </c>
      <c r="Q1056" s="13">
        <f t="shared" si="152"/>
        <v>0.47645889804533187</v>
      </c>
    </row>
    <row r="1057" spans="2:17">
      <c r="B1057" s="5" t="s">
        <v>13</v>
      </c>
      <c r="C1057" s="5">
        <v>1049</v>
      </c>
      <c r="D1057" s="5">
        <v>27</v>
      </c>
      <c r="E1057" s="10">
        <v>53.1</v>
      </c>
      <c r="F1057" s="13">
        <f t="shared" si="150"/>
        <v>-0.1388888888888889</v>
      </c>
      <c r="G1057" s="13">
        <f t="shared" si="144"/>
        <v>14.75</v>
      </c>
      <c r="H1057" s="13">
        <f t="shared" si="145"/>
        <v>-219.44444444444446</v>
      </c>
      <c r="I1057" s="13">
        <f t="shared" si="146"/>
        <v>188.74106460000002</v>
      </c>
      <c r="J1057" s="13">
        <f t="shared" si="147"/>
        <v>93.666367265625013</v>
      </c>
      <c r="K1057" s="13">
        <f>H1057+I1057+J1057</f>
        <v>62.962987421180571</v>
      </c>
      <c r="L1057" s="13">
        <f>(K1057*G1057)/1000</f>
        <v>0.92870406446241338</v>
      </c>
      <c r="M1057" s="13" t="str">
        <f>IF(F1057&lt;0, "Yes", "No")</f>
        <v>Yes</v>
      </c>
      <c r="N1057" s="19">
        <f t="shared" si="148"/>
        <v>0.92870406446241338</v>
      </c>
      <c r="O1057" s="13">
        <f t="shared" si="149"/>
        <v>0</v>
      </c>
      <c r="P1057" s="13">
        <f t="shared" si="151"/>
        <v>1.1091897057014615</v>
      </c>
      <c r="Q1057" s="13">
        <f t="shared" si="152"/>
        <v>0.47645889804533187</v>
      </c>
    </row>
    <row r="1058" spans="2:17">
      <c r="B1058" s="5" t="s">
        <v>13</v>
      </c>
      <c r="C1058" s="5">
        <v>1050</v>
      </c>
      <c r="D1058" s="5">
        <v>28</v>
      </c>
      <c r="E1058" s="10">
        <v>52.3</v>
      </c>
      <c r="F1058" s="13">
        <f t="shared" si="150"/>
        <v>-0.33333333333333315</v>
      </c>
      <c r="G1058" s="13">
        <f t="shared" si="144"/>
        <v>14.527777777777777</v>
      </c>
      <c r="H1058" s="13">
        <f t="shared" si="145"/>
        <v>-526.6666666666664</v>
      </c>
      <c r="I1058" s="13">
        <f t="shared" si="146"/>
        <v>188.6997318</v>
      </c>
      <c r="J1058" s="13">
        <f t="shared" si="147"/>
        <v>90.865289071180555</v>
      </c>
      <c r="K1058" s="13">
        <f>H1058+I1058+J1058</f>
        <v>-247.10164579548587</v>
      </c>
      <c r="L1058" s="13">
        <f>(K1058*G1058)/1000</f>
        <v>-3.5898377986399752</v>
      </c>
      <c r="M1058" s="13" t="str">
        <f>IF(F1058&lt;0, "Yes", "No")</f>
        <v>Yes</v>
      </c>
      <c r="N1058" s="19">
        <f t="shared" si="148"/>
        <v>0</v>
      </c>
      <c r="O1058" s="13">
        <f t="shared" si="149"/>
        <v>3.5898377986399752</v>
      </c>
      <c r="P1058" s="13">
        <f t="shared" si="151"/>
        <v>1.1091897057014615</v>
      </c>
      <c r="Q1058" s="13">
        <f t="shared" si="152"/>
        <v>0.47745607521162076</v>
      </c>
    </row>
    <row r="1059" spans="2:17">
      <c r="B1059" s="5" t="s">
        <v>13</v>
      </c>
      <c r="C1059" s="5">
        <v>1051</v>
      </c>
      <c r="D1059" s="5">
        <v>29</v>
      </c>
      <c r="E1059" s="10">
        <v>50.7</v>
      </c>
      <c r="F1059" s="13">
        <f t="shared" si="150"/>
        <v>-0.4861111111111111</v>
      </c>
      <c r="G1059" s="13">
        <f t="shared" si="144"/>
        <v>14.083333333333334</v>
      </c>
      <c r="H1059" s="13">
        <f t="shared" si="145"/>
        <v>-768.05555555555554</v>
      </c>
      <c r="I1059" s="13">
        <f t="shared" si="146"/>
        <v>188.61706619999998</v>
      </c>
      <c r="J1059" s="13">
        <f t="shared" si="147"/>
        <v>85.390696015625025</v>
      </c>
      <c r="K1059" s="13">
        <f>H1059+I1059+J1059</f>
        <v>-494.04779333993054</v>
      </c>
      <c r="L1059" s="13">
        <f>(K1059*G1059)/1000</f>
        <v>-6.957839756204022</v>
      </c>
      <c r="M1059" s="13" t="str">
        <f>IF(F1059&lt;0, "Yes", "No")</f>
        <v>Yes</v>
      </c>
      <c r="N1059" s="19">
        <f t="shared" si="148"/>
        <v>0</v>
      </c>
      <c r="O1059" s="13">
        <f t="shared" si="149"/>
        <v>6.957839756204022</v>
      </c>
      <c r="P1059" s="13">
        <f t="shared" si="151"/>
        <v>1.1091897057014615</v>
      </c>
      <c r="Q1059" s="13">
        <f t="shared" si="152"/>
        <v>0.47938880847723297</v>
      </c>
    </row>
    <row r="1060" spans="2:17">
      <c r="B1060" s="5" t="s">
        <v>13</v>
      </c>
      <c r="C1060" s="5">
        <v>1052</v>
      </c>
      <c r="D1060" s="5">
        <v>30</v>
      </c>
      <c r="E1060" s="10">
        <v>48.8</v>
      </c>
      <c r="F1060" s="13">
        <f t="shared" si="150"/>
        <v>-0.5833333333333337</v>
      </c>
      <c r="G1060" s="13">
        <f t="shared" si="144"/>
        <v>13.555555555555554</v>
      </c>
      <c r="H1060" s="13">
        <f t="shared" si="145"/>
        <v>-921.6666666666672</v>
      </c>
      <c r="I1060" s="13">
        <f t="shared" si="146"/>
        <v>188.51890080000001</v>
      </c>
      <c r="J1060" s="13">
        <f t="shared" si="147"/>
        <v>79.110527222222203</v>
      </c>
      <c r="K1060" s="13">
        <f>H1060+I1060+J1060</f>
        <v>-654.03723864444498</v>
      </c>
      <c r="L1060" s="13">
        <f>(K1060*G1060)/1000</f>
        <v>-8.8658381238469186</v>
      </c>
      <c r="M1060" s="13" t="str">
        <f>IF(F1060&lt;0, "Yes", "No")</f>
        <v>Yes</v>
      </c>
      <c r="N1060" s="19">
        <f t="shared" si="148"/>
        <v>0</v>
      </c>
      <c r="O1060" s="13">
        <f t="shared" si="149"/>
        <v>8.8658381238469186</v>
      </c>
      <c r="P1060" s="13">
        <f t="shared" si="151"/>
        <v>1.1091897057014615</v>
      </c>
      <c r="Q1060" s="13">
        <f t="shared" si="152"/>
        <v>0.48185154128941265</v>
      </c>
    </row>
    <row r="1061" spans="2:17">
      <c r="B1061" s="5" t="s">
        <v>13</v>
      </c>
      <c r="C1061" s="5">
        <v>1053</v>
      </c>
      <c r="D1061" s="5">
        <v>31</v>
      </c>
      <c r="E1061" s="10">
        <v>46.5</v>
      </c>
      <c r="F1061" s="13">
        <f t="shared" si="150"/>
        <v>-0.69444444444444442</v>
      </c>
      <c r="G1061" s="13">
        <f t="shared" si="144"/>
        <v>12.916666666666666</v>
      </c>
      <c r="H1061" s="13">
        <f t="shared" si="145"/>
        <v>-1097.2222222222222</v>
      </c>
      <c r="I1061" s="13">
        <f t="shared" si="146"/>
        <v>188.400069</v>
      </c>
      <c r="J1061" s="13">
        <f t="shared" si="147"/>
        <v>71.829119140625011</v>
      </c>
      <c r="K1061" s="13">
        <f>H1061+I1061+J1061</f>
        <v>-836.9930340815971</v>
      </c>
      <c r="L1061" s="13">
        <f>(K1061*G1061)/1000</f>
        <v>-10.811160023553963</v>
      </c>
      <c r="M1061" s="13" t="str">
        <f>IF(F1061&lt;0, "Yes", "No")</f>
        <v>Yes</v>
      </c>
      <c r="N1061" s="19">
        <f t="shared" si="148"/>
        <v>0</v>
      </c>
      <c r="O1061" s="13">
        <f t="shared" si="149"/>
        <v>10.811160023553963</v>
      </c>
      <c r="P1061" s="13">
        <f t="shared" si="151"/>
        <v>1.1091897057014615</v>
      </c>
      <c r="Q1061" s="13">
        <f t="shared" si="152"/>
        <v>0.4848546412959554</v>
      </c>
    </row>
    <row r="1062" spans="2:17">
      <c r="B1062" s="5" t="s">
        <v>13</v>
      </c>
      <c r="C1062" s="5">
        <v>1054</v>
      </c>
      <c r="D1062" s="5">
        <v>32</v>
      </c>
      <c r="E1062" s="10">
        <v>43.8</v>
      </c>
      <c r="F1062" s="13">
        <f t="shared" si="150"/>
        <v>-0.86111111111111149</v>
      </c>
      <c r="G1062" s="13">
        <f t="shared" si="144"/>
        <v>12.166666666666666</v>
      </c>
      <c r="H1062" s="13">
        <f t="shared" si="145"/>
        <v>-1360.5555555555561</v>
      </c>
      <c r="I1062" s="13">
        <f t="shared" si="146"/>
        <v>188.26057080000001</v>
      </c>
      <c r="J1062" s="13">
        <f t="shared" si="147"/>
        <v>63.729844062500007</v>
      </c>
      <c r="K1062" s="13">
        <f>H1062+I1062+J1062</f>
        <v>-1108.565140693056</v>
      </c>
      <c r="L1062" s="13">
        <f>(K1062*G1062)/1000</f>
        <v>-13.487542545098847</v>
      </c>
      <c r="M1062" s="13" t="str">
        <f>IF(F1062&lt;0, "Yes", "No")</f>
        <v>Yes</v>
      </c>
      <c r="N1062" s="19">
        <f t="shared" si="148"/>
        <v>0</v>
      </c>
      <c r="O1062" s="13">
        <f t="shared" si="149"/>
        <v>13.487542545098847</v>
      </c>
      <c r="P1062" s="13">
        <f t="shared" si="151"/>
        <v>1.1091897057014615</v>
      </c>
      <c r="Q1062" s="13">
        <f t="shared" si="152"/>
        <v>0.4886011808918162</v>
      </c>
    </row>
    <row r="1063" spans="2:17">
      <c r="B1063" s="5" t="s">
        <v>13</v>
      </c>
      <c r="C1063" s="5">
        <v>1055</v>
      </c>
      <c r="D1063" s="5">
        <v>33</v>
      </c>
      <c r="E1063" s="10">
        <v>40.299999999999997</v>
      </c>
      <c r="F1063" s="13">
        <f t="shared" si="150"/>
        <v>-1.0833333333333328</v>
      </c>
      <c r="G1063" s="13">
        <f t="shared" si="144"/>
        <v>11.194444444444443</v>
      </c>
      <c r="H1063" s="13">
        <f t="shared" si="145"/>
        <v>-1711.6666666666658</v>
      </c>
      <c r="I1063" s="13">
        <f t="shared" si="146"/>
        <v>188.07973980000003</v>
      </c>
      <c r="J1063" s="13">
        <f t="shared" si="147"/>
        <v>53.951649487847213</v>
      </c>
      <c r="K1063" s="13">
        <f>H1063+I1063+J1063</f>
        <v>-1469.6352773788187</v>
      </c>
      <c r="L1063" s="13">
        <f>(K1063*G1063)/1000</f>
        <v>-16.451750466212886</v>
      </c>
      <c r="M1063" s="13" t="str">
        <f>IF(F1063&lt;0, "Yes", "No")</f>
        <v>Yes</v>
      </c>
      <c r="N1063" s="19">
        <f t="shared" si="148"/>
        <v>0</v>
      </c>
      <c r="O1063" s="13">
        <f t="shared" si="149"/>
        <v>16.451750466212886</v>
      </c>
      <c r="P1063" s="13">
        <f t="shared" si="151"/>
        <v>1.1091897057014615</v>
      </c>
      <c r="Q1063" s="13">
        <f t="shared" si="152"/>
        <v>0.49317111157687532</v>
      </c>
    </row>
    <row r="1064" spans="2:17">
      <c r="B1064" s="5" t="s">
        <v>13</v>
      </c>
      <c r="C1064" s="5">
        <v>1056</v>
      </c>
      <c r="D1064" s="5">
        <v>34</v>
      </c>
      <c r="E1064" s="10">
        <v>36</v>
      </c>
      <c r="F1064" s="13">
        <f t="shared" si="150"/>
        <v>-1.333333333333333</v>
      </c>
      <c r="G1064" s="13">
        <f t="shared" si="144"/>
        <v>10</v>
      </c>
      <c r="H1064" s="13">
        <f t="shared" si="145"/>
        <v>-2106.6666666666661</v>
      </c>
      <c r="I1064" s="13">
        <f t="shared" si="146"/>
        <v>187.85757599999999</v>
      </c>
      <c r="J1064" s="13">
        <f t="shared" si="147"/>
        <v>43.052625000000006</v>
      </c>
      <c r="K1064" s="13">
        <f>H1064+I1064+J1064</f>
        <v>-1875.7564656666661</v>
      </c>
      <c r="L1064" s="13">
        <f>(K1064*G1064)/1000</f>
        <v>-18.757564656666663</v>
      </c>
      <c r="M1064" s="13" t="str">
        <f>IF(F1064&lt;0, "Yes", "No")</f>
        <v>Yes</v>
      </c>
      <c r="N1064" s="19">
        <f t="shared" si="148"/>
        <v>0</v>
      </c>
      <c r="O1064" s="13">
        <f t="shared" si="149"/>
        <v>18.757564656666663</v>
      </c>
      <c r="P1064" s="13">
        <f t="shared" si="151"/>
        <v>1.1091897057014615</v>
      </c>
      <c r="Q1064" s="13">
        <f t="shared" si="152"/>
        <v>0.49838154620372715</v>
      </c>
    </row>
    <row r="1065" spans="2:17">
      <c r="B1065" s="5" t="s">
        <v>13</v>
      </c>
      <c r="C1065" s="5">
        <v>1057</v>
      </c>
      <c r="D1065" s="5">
        <v>35</v>
      </c>
      <c r="E1065" s="10">
        <v>30.7</v>
      </c>
      <c r="F1065" s="13">
        <f t="shared" si="150"/>
        <v>-1.4722222222222223</v>
      </c>
      <c r="G1065" s="13">
        <f t="shared" si="144"/>
        <v>8.5277777777777768</v>
      </c>
      <c r="H1065" s="13">
        <f t="shared" si="145"/>
        <v>-2326.1111111111113</v>
      </c>
      <c r="I1065" s="13">
        <f t="shared" si="146"/>
        <v>187.58374619999998</v>
      </c>
      <c r="J1065" s="13">
        <f t="shared" si="147"/>
        <v>31.309157821180552</v>
      </c>
      <c r="K1065" s="13">
        <f>H1065+I1065+J1065</f>
        <v>-2107.2182070899307</v>
      </c>
      <c r="L1065" s="13">
        <f>(K1065*G1065)/1000</f>
        <v>-17.969888599350242</v>
      </c>
      <c r="M1065" s="13" t="str">
        <f>IF(F1065&lt;0, "Yes", "No")</f>
        <v>Yes</v>
      </c>
      <c r="N1065" s="19">
        <f t="shared" si="148"/>
        <v>0</v>
      </c>
      <c r="O1065" s="13">
        <f t="shared" si="149"/>
        <v>17.969888599350242</v>
      </c>
      <c r="P1065" s="13">
        <f t="shared" si="151"/>
        <v>1.1091897057014615</v>
      </c>
      <c r="Q1065" s="13">
        <f t="shared" si="152"/>
        <v>0.50337318192576885</v>
      </c>
    </row>
    <row r="1066" spans="2:17">
      <c r="B1066" s="5" t="s">
        <v>13</v>
      </c>
      <c r="C1066" s="5">
        <v>1058</v>
      </c>
      <c r="D1066" s="5">
        <v>36</v>
      </c>
      <c r="E1066" s="10">
        <v>25.4</v>
      </c>
      <c r="F1066" s="13">
        <f t="shared" si="150"/>
        <v>-1.3472222222222221</v>
      </c>
      <c r="G1066" s="13">
        <f t="shared" si="144"/>
        <v>7.0555555555555554</v>
      </c>
      <c r="H1066" s="13">
        <f t="shared" si="145"/>
        <v>-2128.6111111111109</v>
      </c>
      <c r="I1066" s="13">
        <f t="shared" si="146"/>
        <v>187.30991640000002</v>
      </c>
      <c r="J1066" s="13">
        <f t="shared" si="147"/>
        <v>21.431968784722223</v>
      </c>
      <c r="K1066" s="13">
        <f>H1066+I1066+J1066</f>
        <v>-1919.8692259263887</v>
      </c>
      <c r="L1066" s="13">
        <f>(K1066*G1066)/1000</f>
        <v>-13.545743982925076</v>
      </c>
      <c r="M1066" s="13" t="str">
        <f>IF(F1066&lt;0, "Yes", "No")</f>
        <v>Yes</v>
      </c>
      <c r="N1066" s="19">
        <f t="shared" si="148"/>
        <v>0</v>
      </c>
      <c r="O1066" s="13">
        <f t="shared" si="149"/>
        <v>13.545743982925076</v>
      </c>
      <c r="P1066" s="13">
        <f t="shared" si="151"/>
        <v>1.1091897057014615</v>
      </c>
      <c r="Q1066" s="13">
        <f t="shared" si="152"/>
        <v>0.50713588858769254</v>
      </c>
    </row>
    <row r="1067" spans="2:17">
      <c r="B1067" s="5" t="s">
        <v>13</v>
      </c>
      <c r="C1067" s="5">
        <v>1059</v>
      </c>
      <c r="D1067" s="5">
        <v>37</v>
      </c>
      <c r="E1067" s="10">
        <v>21</v>
      </c>
      <c r="F1067" s="13">
        <f t="shared" si="150"/>
        <v>-1.2083333333333333</v>
      </c>
      <c r="G1067" s="13">
        <f t="shared" si="144"/>
        <v>5.833333333333333</v>
      </c>
      <c r="H1067" s="13">
        <f t="shared" si="145"/>
        <v>-1909.1666666666665</v>
      </c>
      <c r="I1067" s="13">
        <f t="shared" si="146"/>
        <v>187.08258600000002</v>
      </c>
      <c r="J1067" s="13">
        <f t="shared" si="147"/>
        <v>14.649851562499999</v>
      </c>
      <c r="K1067" s="13">
        <f>H1067+I1067+J1067</f>
        <v>-1707.4342291041664</v>
      </c>
      <c r="L1067" s="13">
        <f>(K1067*G1067)/1000</f>
        <v>-9.9600330031076378</v>
      </c>
      <c r="M1067" s="13" t="str">
        <f>IF(F1067&lt;0, "Yes", "No")</f>
        <v>Yes</v>
      </c>
      <c r="N1067" s="19">
        <f t="shared" si="148"/>
        <v>0</v>
      </c>
      <c r="O1067" s="13">
        <f t="shared" si="149"/>
        <v>9.9600330031076378</v>
      </c>
      <c r="P1067" s="13">
        <f t="shared" si="151"/>
        <v>1.1091897057014615</v>
      </c>
      <c r="Q1067" s="13">
        <f t="shared" si="152"/>
        <v>0.50990256442188908</v>
      </c>
    </row>
    <row r="1068" spans="2:17">
      <c r="B1068" s="5" t="s">
        <v>13</v>
      </c>
      <c r="C1068" s="5">
        <v>1060</v>
      </c>
      <c r="D1068" s="5">
        <v>38</v>
      </c>
      <c r="E1068" s="10">
        <v>16.7</v>
      </c>
      <c r="F1068" s="13">
        <f t="shared" si="150"/>
        <v>-1.0555555555555556</v>
      </c>
      <c r="G1068" s="13">
        <f t="shared" si="144"/>
        <v>4.6388888888888884</v>
      </c>
      <c r="H1068" s="13">
        <f t="shared" si="145"/>
        <v>-1667.7777777777778</v>
      </c>
      <c r="I1068" s="13">
        <f t="shared" si="146"/>
        <v>186.86042219999999</v>
      </c>
      <c r="J1068" s="13">
        <f t="shared" si="147"/>
        <v>9.2646192795138873</v>
      </c>
      <c r="K1068" s="13">
        <f>H1068+I1068+J1068</f>
        <v>-1471.652736298264</v>
      </c>
      <c r="L1068" s="13">
        <f>(K1068*G1068)/1000</f>
        <v>-6.8268335267169462</v>
      </c>
      <c r="M1068" s="13" t="str">
        <f>IF(F1068&lt;0, "Yes", "No")</f>
        <v>Yes</v>
      </c>
      <c r="N1068" s="19">
        <f t="shared" si="148"/>
        <v>0</v>
      </c>
      <c r="O1068" s="13">
        <f t="shared" si="149"/>
        <v>6.8268335267169462</v>
      </c>
      <c r="P1068" s="13">
        <f t="shared" si="151"/>
        <v>1.1091897057014615</v>
      </c>
      <c r="Q1068" s="13">
        <f t="shared" si="152"/>
        <v>0.5117989070681993</v>
      </c>
    </row>
    <row r="1069" spans="2:17">
      <c r="B1069" s="5" t="s">
        <v>13</v>
      </c>
      <c r="C1069" s="5">
        <v>1061</v>
      </c>
      <c r="D1069" s="5">
        <v>39</v>
      </c>
      <c r="E1069" s="10">
        <v>13.4</v>
      </c>
      <c r="F1069" s="13">
        <f t="shared" si="150"/>
        <v>-0.65277777777777768</v>
      </c>
      <c r="G1069" s="13">
        <f t="shared" si="144"/>
        <v>3.7222222222222223</v>
      </c>
      <c r="H1069" s="13">
        <f t="shared" si="145"/>
        <v>-1031.3888888888887</v>
      </c>
      <c r="I1069" s="13">
        <f t="shared" si="146"/>
        <v>186.6899244</v>
      </c>
      <c r="J1069" s="13">
        <f t="shared" si="147"/>
        <v>5.9649146180555563</v>
      </c>
      <c r="K1069" s="13">
        <f>H1069+I1069+J1069</f>
        <v>-838.73404987083313</v>
      </c>
      <c r="L1069" s="13">
        <f>(K1069*G1069)/1000</f>
        <v>-3.1219545189636571</v>
      </c>
      <c r="M1069" s="13" t="str">
        <f>IF(F1069&lt;0, "Yes", "No")</f>
        <v>Yes</v>
      </c>
      <c r="N1069" s="19">
        <f t="shared" si="148"/>
        <v>0</v>
      </c>
      <c r="O1069" s="13">
        <f t="shared" si="149"/>
        <v>3.1219545189636571</v>
      </c>
      <c r="P1069" s="13">
        <f t="shared" si="151"/>
        <v>1.1091897057014615</v>
      </c>
      <c r="Q1069" s="13">
        <f t="shared" si="152"/>
        <v>0.51266611665680029</v>
      </c>
    </row>
    <row r="1070" spans="2:17">
      <c r="B1070" s="5" t="s">
        <v>13</v>
      </c>
      <c r="C1070" s="5">
        <v>1062</v>
      </c>
      <c r="D1070" s="5">
        <v>40</v>
      </c>
      <c r="E1070" s="10">
        <v>12</v>
      </c>
      <c r="F1070" s="13">
        <f t="shared" si="150"/>
        <v>-0.18055555555555566</v>
      </c>
      <c r="G1070" s="13">
        <f t="shared" si="144"/>
        <v>3.333333333333333</v>
      </c>
      <c r="H1070" s="13">
        <f t="shared" si="145"/>
        <v>-285.27777777777794</v>
      </c>
      <c r="I1070" s="13">
        <f t="shared" si="146"/>
        <v>186.61759200000003</v>
      </c>
      <c r="J1070" s="13">
        <f t="shared" si="147"/>
        <v>4.7836249999999998</v>
      </c>
      <c r="K1070" s="13">
        <f>H1070+I1070+J1070</f>
        <v>-93.876560777777911</v>
      </c>
      <c r="L1070" s="13">
        <f>(K1070*G1070)/1000</f>
        <v>-0.31292186925925969</v>
      </c>
      <c r="M1070" s="13" t="str">
        <f>IF(F1070&lt;0, "Yes", "No")</f>
        <v>Yes</v>
      </c>
      <c r="N1070" s="19">
        <f t="shared" si="148"/>
        <v>0</v>
      </c>
      <c r="O1070" s="13">
        <f t="shared" si="149"/>
        <v>0.31292186925925969</v>
      </c>
      <c r="P1070" s="13">
        <f t="shared" si="151"/>
        <v>1.1091897057014615</v>
      </c>
      <c r="Q1070" s="13">
        <f t="shared" si="152"/>
        <v>0.51275303939826122</v>
      </c>
    </row>
    <row r="1071" spans="2:17">
      <c r="B1071" s="5" t="s">
        <v>13</v>
      </c>
      <c r="C1071" s="5">
        <v>1063</v>
      </c>
      <c r="D1071" s="5">
        <v>41</v>
      </c>
      <c r="E1071" s="10">
        <v>12.1</v>
      </c>
      <c r="F1071" s="13">
        <f t="shared" si="150"/>
        <v>0.1111111111111112</v>
      </c>
      <c r="G1071" s="13">
        <f t="shared" si="144"/>
        <v>3.3611111111111107</v>
      </c>
      <c r="H1071" s="13">
        <f t="shared" si="145"/>
        <v>175.55555555555571</v>
      </c>
      <c r="I1071" s="13">
        <f t="shared" si="146"/>
        <v>186.62275860000003</v>
      </c>
      <c r="J1071" s="13">
        <f t="shared" si="147"/>
        <v>4.8636842795138877</v>
      </c>
      <c r="K1071" s="13">
        <f>H1071+I1071+J1071</f>
        <v>367.04199843506967</v>
      </c>
      <c r="L1071" s="13">
        <f>(K1071*G1071)/1000</f>
        <v>1.2336689391845395</v>
      </c>
      <c r="M1071" s="13" t="str">
        <f>IF(F1071&lt;0, "Yes", "No")</f>
        <v>No</v>
      </c>
      <c r="N1071" s="19">
        <f t="shared" si="148"/>
        <v>1.2336689391845395</v>
      </c>
      <c r="O1071" s="13">
        <f t="shared" si="149"/>
        <v>0</v>
      </c>
      <c r="P1071" s="13">
        <f t="shared" si="151"/>
        <v>1.1095323915179016</v>
      </c>
      <c r="Q1071" s="13">
        <f t="shared" si="152"/>
        <v>0.51275303939826122</v>
      </c>
    </row>
    <row r="1072" spans="2:17">
      <c r="B1072" s="5" t="s">
        <v>13</v>
      </c>
      <c r="C1072" s="5">
        <v>1064</v>
      </c>
      <c r="D1072" s="5">
        <v>42</v>
      </c>
      <c r="E1072" s="10">
        <v>12.8</v>
      </c>
      <c r="F1072" s="13">
        <f t="shared" si="150"/>
        <v>0.4861111111111111</v>
      </c>
      <c r="G1072" s="13">
        <f t="shared" si="144"/>
        <v>3.5555555555555558</v>
      </c>
      <c r="H1072" s="13">
        <f t="shared" si="145"/>
        <v>768.05555555555554</v>
      </c>
      <c r="I1072" s="13">
        <f t="shared" si="146"/>
        <v>186.65892479999999</v>
      </c>
      <c r="J1072" s="13">
        <f t="shared" si="147"/>
        <v>5.4427022222222234</v>
      </c>
      <c r="K1072" s="13">
        <f>H1072+I1072+J1072</f>
        <v>960.1571825777778</v>
      </c>
      <c r="L1072" s="13">
        <f>(K1072*G1072)/1000</f>
        <v>3.4138922047209879</v>
      </c>
      <c r="M1072" s="13" t="str">
        <f>IF(F1072&lt;0, "Yes", "No")</f>
        <v>No</v>
      </c>
      <c r="N1072" s="19">
        <f t="shared" si="148"/>
        <v>3.4138922047209879</v>
      </c>
      <c r="O1072" s="13">
        <f t="shared" si="149"/>
        <v>0</v>
      </c>
      <c r="P1072" s="13">
        <f t="shared" si="151"/>
        <v>1.1104806949081019</v>
      </c>
      <c r="Q1072" s="13">
        <f t="shared" si="152"/>
        <v>0.51275303939826122</v>
      </c>
    </row>
    <row r="1073" spans="2:17">
      <c r="B1073" s="5" t="s">
        <v>13</v>
      </c>
      <c r="C1073" s="5">
        <v>1065</v>
      </c>
      <c r="D1073" s="5">
        <v>43</v>
      </c>
      <c r="E1073" s="10">
        <v>15.6</v>
      </c>
      <c r="F1073" s="13">
        <f t="shared" si="150"/>
        <v>0.98611111111111083</v>
      </c>
      <c r="G1073" s="13">
        <f t="shared" si="144"/>
        <v>4.333333333333333</v>
      </c>
      <c r="H1073" s="13">
        <f t="shared" si="145"/>
        <v>1558.0555555555552</v>
      </c>
      <c r="I1073" s="13">
        <f t="shared" si="146"/>
        <v>186.80358960000001</v>
      </c>
      <c r="J1073" s="13">
        <f t="shared" si="147"/>
        <v>8.0843262500000002</v>
      </c>
      <c r="K1073" s="13">
        <f>H1073+I1073+J1073</f>
        <v>1752.9434714055553</v>
      </c>
      <c r="L1073" s="13">
        <f>(K1073*G1073)/1000</f>
        <v>7.5960883760907389</v>
      </c>
      <c r="M1073" s="13" t="str">
        <f>IF(F1073&lt;0, "Yes", "No")</f>
        <v>No</v>
      </c>
      <c r="N1073" s="19">
        <f t="shared" si="148"/>
        <v>7.5960883760907389</v>
      </c>
      <c r="O1073" s="13">
        <f t="shared" si="149"/>
        <v>0</v>
      </c>
      <c r="P1073" s="13">
        <f t="shared" si="151"/>
        <v>1.1125907194570159</v>
      </c>
      <c r="Q1073" s="13">
        <f t="shared" si="152"/>
        <v>0.51275303939826122</v>
      </c>
    </row>
    <row r="1074" spans="2:17">
      <c r="B1074" s="5" t="s">
        <v>13</v>
      </c>
      <c r="C1074" s="5">
        <v>1066</v>
      </c>
      <c r="D1074" s="5">
        <v>44</v>
      </c>
      <c r="E1074" s="10">
        <v>19.899999999999999</v>
      </c>
      <c r="F1074" s="13">
        <f t="shared" si="150"/>
        <v>1.0833333333333333</v>
      </c>
      <c r="G1074" s="13">
        <f t="shared" si="144"/>
        <v>5.5277777777777777</v>
      </c>
      <c r="H1074" s="13">
        <f t="shared" si="145"/>
        <v>1711.6666666666665</v>
      </c>
      <c r="I1074" s="13">
        <f t="shared" si="146"/>
        <v>187.02575340000001</v>
      </c>
      <c r="J1074" s="13">
        <f t="shared" si="147"/>
        <v>13.155300946180557</v>
      </c>
      <c r="K1074" s="13">
        <f>H1074+I1074+J1074</f>
        <v>1911.8477210128472</v>
      </c>
      <c r="L1074" s="13">
        <f>(K1074*G1074)/1000</f>
        <v>10.568269346709906</v>
      </c>
      <c r="M1074" s="13" t="str">
        <f>IF(F1074&lt;0, "Yes", "No")</f>
        <v>No</v>
      </c>
      <c r="N1074" s="19">
        <f t="shared" si="148"/>
        <v>10.568269346709906</v>
      </c>
      <c r="O1074" s="13">
        <f t="shared" si="149"/>
        <v>0</v>
      </c>
      <c r="P1074" s="13">
        <f t="shared" si="151"/>
        <v>1.1155263498311021</v>
      </c>
      <c r="Q1074" s="13">
        <f t="shared" si="152"/>
        <v>0.51275303939826122</v>
      </c>
    </row>
    <row r="1075" spans="2:17">
      <c r="B1075" s="5" t="s">
        <v>13</v>
      </c>
      <c r="C1075" s="5">
        <v>1067</v>
      </c>
      <c r="D1075" s="5">
        <v>45</v>
      </c>
      <c r="E1075" s="10">
        <v>23.4</v>
      </c>
      <c r="F1075" s="13">
        <f t="shared" si="150"/>
        <v>0.65277777777777812</v>
      </c>
      <c r="G1075" s="13">
        <f t="shared" si="144"/>
        <v>6.4999999999999991</v>
      </c>
      <c r="H1075" s="13">
        <f t="shared" si="145"/>
        <v>1031.3888888888894</v>
      </c>
      <c r="I1075" s="13">
        <f t="shared" si="146"/>
        <v>187.2065844</v>
      </c>
      <c r="J1075" s="13">
        <f t="shared" si="147"/>
        <v>18.189734062499998</v>
      </c>
      <c r="K1075" s="13">
        <f>H1075+I1075+J1075</f>
        <v>1236.7852073513895</v>
      </c>
      <c r="L1075" s="13">
        <f>(K1075*G1075)/1000</f>
        <v>8.0391038477840304</v>
      </c>
      <c r="M1075" s="13" t="str">
        <f>IF(F1075&lt;0, "Yes", "No")</f>
        <v>No</v>
      </c>
      <c r="N1075" s="19">
        <f t="shared" si="148"/>
        <v>8.0391038477840304</v>
      </c>
      <c r="O1075" s="13">
        <f t="shared" si="149"/>
        <v>0</v>
      </c>
      <c r="P1075" s="13">
        <f t="shared" si="151"/>
        <v>1.1177594342332644</v>
      </c>
      <c r="Q1075" s="13">
        <f t="shared" si="152"/>
        <v>0.51275303939826122</v>
      </c>
    </row>
    <row r="1076" spans="2:17">
      <c r="B1076" s="5" t="s">
        <v>13</v>
      </c>
      <c r="C1076" s="5">
        <v>1068</v>
      </c>
      <c r="D1076" s="5">
        <v>46</v>
      </c>
      <c r="E1076" s="10">
        <v>24.6</v>
      </c>
      <c r="F1076" s="13">
        <f t="shared" si="150"/>
        <v>0.25000000000000011</v>
      </c>
      <c r="G1076" s="13">
        <f t="shared" si="144"/>
        <v>6.8333333333333339</v>
      </c>
      <c r="H1076" s="13">
        <f t="shared" si="145"/>
        <v>395.00000000000017</v>
      </c>
      <c r="I1076" s="13">
        <f t="shared" si="146"/>
        <v>187.2685836</v>
      </c>
      <c r="J1076" s="13">
        <f t="shared" si="147"/>
        <v>20.103184062500006</v>
      </c>
      <c r="K1076" s="13">
        <f>H1076+I1076+J1076</f>
        <v>602.37176766250013</v>
      </c>
      <c r="L1076" s="13">
        <f>(K1076*G1076)/1000</f>
        <v>4.1162070790270846</v>
      </c>
      <c r="M1076" s="13" t="str">
        <f>IF(F1076&lt;0, "Yes", "No")</f>
        <v>No</v>
      </c>
      <c r="N1076" s="19">
        <f t="shared" si="148"/>
        <v>4.1162070790270846</v>
      </c>
      <c r="O1076" s="13">
        <f t="shared" si="149"/>
        <v>0</v>
      </c>
      <c r="P1076" s="13">
        <f t="shared" si="151"/>
        <v>1.1189028250885498</v>
      </c>
      <c r="Q1076" s="13">
        <f t="shared" si="152"/>
        <v>0.51275303939826122</v>
      </c>
    </row>
    <row r="1077" spans="2:17">
      <c r="B1077" s="5" t="s">
        <v>13</v>
      </c>
      <c r="C1077" s="5">
        <v>1069</v>
      </c>
      <c r="D1077" s="5">
        <v>47</v>
      </c>
      <c r="E1077" s="10">
        <v>25.2</v>
      </c>
      <c r="F1077" s="13">
        <f t="shared" si="150"/>
        <v>0.24999999999999961</v>
      </c>
      <c r="G1077" s="13">
        <f t="shared" si="144"/>
        <v>7</v>
      </c>
      <c r="H1077" s="13">
        <f t="shared" si="145"/>
        <v>394.99999999999937</v>
      </c>
      <c r="I1077" s="13">
        <f t="shared" si="146"/>
        <v>187.29958319999997</v>
      </c>
      <c r="J1077" s="13">
        <f t="shared" si="147"/>
        <v>21.095786250000003</v>
      </c>
      <c r="K1077" s="13">
        <f>H1077+I1077+J1077</f>
        <v>603.39536944999941</v>
      </c>
      <c r="L1077" s="13">
        <f>(K1077*G1077)/1000</f>
        <v>4.2237675861499957</v>
      </c>
      <c r="M1077" s="13" t="str">
        <f>IF(F1077&lt;0, "Yes", "No")</f>
        <v>No</v>
      </c>
      <c r="N1077" s="19">
        <f t="shared" si="148"/>
        <v>4.2237675861499957</v>
      </c>
      <c r="O1077" s="13">
        <f t="shared" si="149"/>
        <v>0</v>
      </c>
      <c r="P1077" s="13">
        <f t="shared" si="151"/>
        <v>1.1200760938624803</v>
      </c>
      <c r="Q1077" s="13">
        <f t="shared" si="152"/>
        <v>0.51275303939826122</v>
      </c>
    </row>
    <row r="1078" spans="2:17">
      <c r="B1078" s="5" t="s">
        <v>13</v>
      </c>
      <c r="C1078" s="5">
        <v>1070</v>
      </c>
      <c r="D1078" s="5">
        <v>48</v>
      </c>
      <c r="E1078" s="10">
        <v>26.4</v>
      </c>
      <c r="F1078" s="13">
        <f t="shared" si="150"/>
        <v>0.50000000000000022</v>
      </c>
      <c r="G1078" s="13">
        <f t="shared" si="144"/>
        <v>7.333333333333333</v>
      </c>
      <c r="H1078" s="13">
        <f t="shared" si="145"/>
        <v>790.00000000000034</v>
      </c>
      <c r="I1078" s="13">
        <f t="shared" si="146"/>
        <v>187.36158240000003</v>
      </c>
      <c r="J1078" s="13">
        <f t="shared" si="147"/>
        <v>23.152744999999999</v>
      </c>
      <c r="K1078" s="13">
        <f>H1078+I1078+J1078</f>
        <v>1000.5143274000003</v>
      </c>
      <c r="L1078" s="13">
        <f>(K1078*G1078)/1000</f>
        <v>7.3371050676000023</v>
      </c>
      <c r="M1078" s="13" t="str">
        <f>IF(F1078&lt;0, "Yes", "No")</f>
        <v>No</v>
      </c>
      <c r="N1078" s="19">
        <f t="shared" si="148"/>
        <v>7.3371050676000023</v>
      </c>
      <c r="O1078" s="13">
        <f t="shared" si="149"/>
        <v>0</v>
      </c>
      <c r="P1078" s="13">
        <f t="shared" si="151"/>
        <v>1.1221141786034803</v>
      </c>
      <c r="Q1078" s="13">
        <f t="shared" si="152"/>
        <v>0.51275303939826122</v>
      </c>
    </row>
    <row r="1079" spans="2:17">
      <c r="B1079" s="5" t="s">
        <v>13</v>
      </c>
      <c r="C1079" s="5">
        <v>1071</v>
      </c>
      <c r="D1079" s="5">
        <v>49</v>
      </c>
      <c r="E1079" s="10">
        <v>28.8</v>
      </c>
      <c r="F1079" s="13">
        <f t="shared" si="150"/>
        <v>0.75000000000000022</v>
      </c>
      <c r="G1079" s="13">
        <f t="shared" si="144"/>
        <v>8</v>
      </c>
      <c r="H1079" s="13">
        <f t="shared" si="145"/>
        <v>1185.0000000000005</v>
      </c>
      <c r="I1079" s="13">
        <f t="shared" si="146"/>
        <v>187.48558080000001</v>
      </c>
      <c r="J1079" s="13">
        <f t="shared" si="147"/>
        <v>27.553680000000004</v>
      </c>
      <c r="K1079" s="13">
        <f>H1079+I1079+J1079</f>
        <v>1400.0392608000004</v>
      </c>
      <c r="L1079" s="13">
        <f>(K1079*G1079)/1000</f>
        <v>11.200314086400004</v>
      </c>
      <c r="M1079" s="13" t="str">
        <f>IF(F1079&lt;0, "Yes", "No")</f>
        <v>No</v>
      </c>
      <c r="N1079" s="19">
        <f t="shared" si="148"/>
        <v>11.200314086400004</v>
      </c>
      <c r="O1079" s="13">
        <f t="shared" si="149"/>
        <v>0</v>
      </c>
      <c r="P1079" s="13">
        <f t="shared" si="151"/>
        <v>1.1252253769608136</v>
      </c>
      <c r="Q1079" s="13">
        <f t="shared" si="152"/>
        <v>0.51275303939826122</v>
      </c>
    </row>
    <row r="1080" spans="2:17">
      <c r="B1080" s="5" t="s">
        <v>13</v>
      </c>
      <c r="C1080" s="5">
        <v>1072</v>
      </c>
      <c r="D1080" s="5">
        <v>50</v>
      </c>
      <c r="E1080" s="10">
        <v>31.8</v>
      </c>
      <c r="F1080" s="13">
        <f t="shared" si="150"/>
        <v>0.90277777777777724</v>
      </c>
      <c r="G1080" s="13">
        <f t="shared" si="144"/>
        <v>8.8333333333333339</v>
      </c>
      <c r="H1080" s="13">
        <f t="shared" si="145"/>
        <v>1426.388888888888</v>
      </c>
      <c r="I1080" s="13">
        <f t="shared" si="146"/>
        <v>187.64057879999999</v>
      </c>
      <c r="J1080" s="13">
        <f t="shared" si="147"/>
        <v>33.593006562500008</v>
      </c>
      <c r="K1080" s="13">
        <f>H1080+I1080+J1080</f>
        <v>1647.622474251388</v>
      </c>
      <c r="L1080" s="13">
        <f>(K1080*G1080)/1000</f>
        <v>14.553998522553927</v>
      </c>
      <c r="M1080" s="13" t="str">
        <f>IF(F1080&lt;0, "Yes", "No")</f>
        <v>No</v>
      </c>
      <c r="N1080" s="19">
        <f t="shared" si="148"/>
        <v>14.553998522553927</v>
      </c>
      <c r="O1080" s="13">
        <f t="shared" si="149"/>
        <v>0</v>
      </c>
      <c r="P1080" s="13">
        <f t="shared" si="151"/>
        <v>1.1292681543281897</v>
      </c>
      <c r="Q1080" s="13">
        <f t="shared" si="152"/>
        <v>0.51275303939826122</v>
      </c>
    </row>
    <row r="1081" spans="2:17">
      <c r="B1081" s="5" t="s">
        <v>13</v>
      </c>
      <c r="C1081" s="5">
        <v>1073</v>
      </c>
      <c r="D1081" s="5">
        <v>51</v>
      </c>
      <c r="E1081" s="10">
        <v>35.299999999999997</v>
      </c>
      <c r="F1081" s="13">
        <f t="shared" si="150"/>
        <v>1.0694444444444444</v>
      </c>
      <c r="G1081" s="13">
        <f t="shared" si="144"/>
        <v>9.8055555555555554</v>
      </c>
      <c r="H1081" s="13">
        <f t="shared" si="145"/>
        <v>1689.7222222222222</v>
      </c>
      <c r="I1081" s="13">
        <f t="shared" si="146"/>
        <v>187.82140980000003</v>
      </c>
      <c r="J1081" s="13">
        <f t="shared" si="147"/>
        <v>41.394633862847229</v>
      </c>
      <c r="K1081" s="13">
        <f>H1081+I1081+J1081</f>
        <v>1918.9382658850695</v>
      </c>
      <c r="L1081" s="13">
        <f>(K1081*G1081)/1000</f>
        <v>18.816255773817488</v>
      </c>
      <c r="M1081" s="13" t="str">
        <f>IF(F1081&lt;0, "Yes", "No")</f>
        <v>No</v>
      </c>
      <c r="N1081" s="19">
        <f t="shared" si="148"/>
        <v>18.816255773817488</v>
      </c>
      <c r="O1081" s="13">
        <f t="shared" si="149"/>
        <v>0</v>
      </c>
      <c r="P1081" s="13">
        <f t="shared" si="151"/>
        <v>1.134494892043139</v>
      </c>
      <c r="Q1081" s="13">
        <f t="shared" si="152"/>
        <v>0.51275303939826122</v>
      </c>
    </row>
    <row r="1082" spans="2:17">
      <c r="B1082" s="5" t="s">
        <v>13</v>
      </c>
      <c r="C1082" s="5">
        <v>1074</v>
      </c>
      <c r="D1082" s="5">
        <v>52</v>
      </c>
      <c r="E1082" s="10">
        <v>39.5</v>
      </c>
      <c r="F1082" s="13">
        <f t="shared" si="150"/>
        <v>1.2777777777777781</v>
      </c>
      <c r="G1082" s="13">
        <f t="shared" si="144"/>
        <v>10.972222222222221</v>
      </c>
      <c r="H1082" s="13">
        <f t="shared" si="145"/>
        <v>2018.8888888888894</v>
      </c>
      <c r="I1082" s="13">
        <f t="shared" si="146"/>
        <v>188.03840700000001</v>
      </c>
      <c r="J1082" s="13">
        <f t="shared" si="147"/>
        <v>51.83090907118055</v>
      </c>
      <c r="K1082" s="13">
        <f>H1082+I1082+J1082</f>
        <v>2258.7582049600701</v>
      </c>
      <c r="L1082" s="13">
        <f>(K1082*G1082)/1000</f>
        <v>24.783596971089658</v>
      </c>
      <c r="M1082" s="13" t="str">
        <f>IF(F1082&lt;0, "Yes", "No")</f>
        <v>No</v>
      </c>
      <c r="N1082" s="19">
        <f t="shared" si="148"/>
        <v>24.783596971089658</v>
      </c>
      <c r="O1082" s="13">
        <f t="shared" si="149"/>
        <v>0</v>
      </c>
      <c r="P1082" s="13">
        <f t="shared" si="151"/>
        <v>1.1413792245351084</v>
      </c>
      <c r="Q1082" s="13">
        <f t="shared" si="152"/>
        <v>0.51275303939826122</v>
      </c>
    </row>
    <row r="1083" spans="2:17">
      <c r="B1083" s="5" t="s">
        <v>13</v>
      </c>
      <c r="C1083" s="5">
        <v>1075</v>
      </c>
      <c r="D1083" s="5">
        <v>53</v>
      </c>
      <c r="E1083" s="10">
        <v>44.5</v>
      </c>
      <c r="F1083" s="13">
        <f t="shared" si="150"/>
        <v>1.3611111111111107</v>
      </c>
      <c r="G1083" s="13">
        <f t="shared" si="144"/>
        <v>12.361111111111111</v>
      </c>
      <c r="H1083" s="13">
        <f t="shared" si="145"/>
        <v>2150.5555555555547</v>
      </c>
      <c r="I1083" s="13">
        <f t="shared" si="146"/>
        <v>188.29673700000001</v>
      </c>
      <c r="J1083" s="13">
        <f t="shared" si="147"/>
        <v>65.783148654513894</v>
      </c>
      <c r="K1083" s="13">
        <f>H1083+I1083+J1083</f>
        <v>2404.6354412100686</v>
      </c>
      <c r="L1083" s="13">
        <f>(K1083*G1083)/1000</f>
        <v>29.723965870513346</v>
      </c>
      <c r="M1083" s="13" t="str">
        <f>IF(F1083&lt;0, "Yes", "No")</f>
        <v>No</v>
      </c>
      <c r="N1083" s="19">
        <f t="shared" si="148"/>
        <v>29.723965870513346</v>
      </c>
      <c r="O1083" s="13">
        <f t="shared" si="149"/>
        <v>0</v>
      </c>
      <c r="P1083" s="13">
        <f t="shared" si="151"/>
        <v>1.1496358817213621</v>
      </c>
      <c r="Q1083" s="13">
        <f t="shared" si="152"/>
        <v>0.51275303939826122</v>
      </c>
    </row>
    <row r="1084" spans="2:17">
      <c r="B1084" s="5" t="s">
        <v>13</v>
      </c>
      <c r="C1084" s="5">
        <v>1076</v>
      </c>
      <c r="D1084" s="5">
        <v>54</v>
      </c>
      <c r="E1084" s="10">
        <v>49.3</v>
      </c>
      <c r="F1084" s="13">
        <f t="shared" si="150"/>
        <v>1.2222222222222219</v>
      </c>
      <c r="G1084" s="13">
        <f t="shared" si="144"/>
        <v>13.694444444444443</v>
      </c>
      <c r="H1084" s="13">
        <f t="shared" si="145"/>
        <v>1931.1111111111106</v>
      </c>
      <c r="I1084" s="13">
        <f t="shared" si="146"/>
        <v>188.54473380000002</v>
      </c>
      <c r="J1084" s="13">
        <f t="shared" si="147"/>
        <v>80.739949487847213</v>
      </c>
      <c r="K1084" s="13">
        <f>H1084+I1084+J1084</f>
        <v>2200.3957943989581</v>
      </c>
      <c r="L1084" s="13">
        <f>(K1084*G1084)/1000</f>
        <v>30.133197962185729</v>
      </c>
      <c r="M1084" s="13" t="str">
        <f>IF(F1084&lt;0, "Yes", "No")</f>
        <v>No</v>
      </c>
      <c r="N1084" s="19">
        <f t="shared" si="148"/>
        <v>30.133197962185729</v>
      </c>
      <c r="O1084" s="13">
        <f t="shared" si="149"/>
        <v>0</v>
      </c>
      <c r="P1084" s="13">
        <f t="shared" si="151"/>
        <v>1.1580062144886358</v>
      </c>
      <c r="Q1084" s="13">
        <f t="shared" si="152"/>
        <v>0.51275303939826122</v>
      </c>
    </row>
    <row r="1085" spans="2:17">
      <c r="B1085" s="5" t="s">
        <v>13</v>
      </c>
      <c r="C1085" s="5">
        <v>1077</v>
      </c>
      <c r="D1085" s="5">
        <v>55</v>
      </c>
      <c r="E1085" s="10">
        <v>53.3</v>
      </c>
      <c r="F1085" s="13">
        <f t="shared" si="150"/>
        <v>0.98611111111111127</v>
      </c>
      <c r="G1085" s="13">
        <f t="shared" si="144"/>
        <v>14.805555555555554</v>
      </c>
      <c r="H1085" s="13">
        <f t="shared" si="145"/>
        <v>1558.0555555555559</v>
      </c>
      <c r="I1085" s="13">
        <f t="shared" si="146"/>
        <v>188.75139780000001</v>
      </c>
      <c r="J1085" s="13">
        <f t="shared" si="147"/>
        <v>94.37328073784721</v>
      </c>
      <c r="K1085" s="13">
        <f>H1085+I1085+J1085</f>
        <v>1841.180234093403</v>
      </c>
      <c r="L1085" s="13">
        <f>(K1085*G1085)/1000</f>
        <v>27.259696243660656</v>
      </c>
      <c r="M1085" s="13" t="str">
        <f>IF(F1085&lt;0, "Yes", "No")</f>
        <v>No</v>
      </c>
      <c r="N1085" s="19">
        <f t="shared" si="148"/>
        <v>27.259696243660656</v>
      </c>
      <c r="O1085" s="13">
        <f t="shared" si="149"/>
        <v>0</v>
      </c>
      <c r="P1085" s="13">
        <f t="shared" si="151"/>
        <v>1.1655783523340972</v>
      </c>
      <c r="Q1085" s="13">
        <f t="shared" si="152"/>
        <v>0.51275303939826122</v>
      </c>
    </row>
    <row r="1086" spans="2:17">
      <c r="B1086" s="5" t="s">
        <v>13</v>
      </c>
      <c r="C1086" s="5">
        <v>1078</v>
      </c>
      <c r="D1086" s="5">
        <v>56</v>
      </c>
      <c r="E1086" s="10">
        <v>56.4</v>
      </c>
      <c r="F1086" s="13">
        <f t="shared" si="150"/>
        <v>0.7777777777777779</v>
      </c>
      <c r="G1086" s="13">
        <f t="shared" si="144"/>
        <v>15.666666666666666</v>
      </c>
      <c r="H1086" s="13">
        <f t="shared" si="145"/>
        <v>1228.8888888888891</v>
      </c>
      <c r="I1086" s="13">
        <f t="shared" si="146"/>
        <v>188.91156240000001</v>
      </c>
      <c r="J1086" s="13">
        <f t="shared" si="147"/>
        <v>105.67027625</v>
      </c>
      <c r="K1086" s="13">
        <f>H1086+I1086+J1086</f>
        <v>1523.4707275388892</v>
      </c>
      <c r="L1086" s="13">
        <f>(K1086*G1086)/1000</f>
        <v>23.867708064775929</v>
      </c>
      <c r="M1086" s="13" t="str">
        <f>IF(F1086&lt;0, "Yes", "No")</f>
        <v>No</v>
      </c>
      <c r="N1086" s="19">
        <f t="shared" si="148"/>
        <v>23.867708064775929</v>
      </c>
      <c r="O1086" s="13">
        <f t="shared" si="149"/>
        <v>0</v>
      </c>
      <c r="P1086" s="13">
        <f t="shared" si="151"/>
        <v>1.1722082712409794</v>
      </c>
      <c r="Q1086" s="13">
        <f t="shared" si="152"/>
        <v>0.51275303939826122</v>
      </c>
    </row>
    <row r="1087" spans="2:17">
      <c r="B1087" s="5" t="s">
        <v>13</v>
      </c>
      <c r="C1087" s="5">
        <v>1079</v>
      </c>
      <c r="D1087" s="5">
        <v>57</v>
      </c>
      <c r="E1087" s="10">
        <v>58.9</v>
      </c>
      <c r="F1087" s="13">
        <f t="shared" si="150"/>
        <v>0.6666666666666673</v>
      </c>
      <c r="G1087" s="13">
        <f t="shared" si="144"/>
        <v>16.361111111111111</v>
      </c>
      <c r="H1087" s="13">
        <f t="shared" si="145"/>
        <v>1053.3333333333344</v>
      </c>
      <c r="I1087" s="13">
        <f t="shared" si="146"/>
        <v>189.04072739999998</v>
      </c>
      <c r="J1087" s="13">
        <f t="shared" si="147"/>
        <v>115.24583115451389</v>
      </c>
      <c r="K1087" s="13">
        <f>H1087+I1087+J1087</f>
        <v>1357.6198918878481</v>
      </c>
      <c r="L1087" s="13">
        <f>(K1087*G1087)/1000</f>
        <v>22.212169897831735</v>
      </c>
      <c r="M1087" s="13" t="str">
        <f>IF(F1087&lt;0, "Yes", "No")</f>
        <v>No</v>
      </c>
      <c r="N1087" s="19">
        <f t="shared" si="148"/>
        <v>22.212169897831735</v>
      </c>
      <c r="O1087" s="13">
        <f t="shared" si="149"/>
        <v>0</v>
      </c>
      <c r="P1087" s="13">
        <f t="shared" si="151"/>
        <v>1.1783783184348215</v>
      </c>
      <c r="Q1087" s="13">
        <f t="shared" si="152"/>
        <v>0.51275303939826122</v>
      </c>
    </row>
    <row r="1088" spans="2:17">
      <c r="B1088" s="5" t="s">
        <v>13</v>
      </c>
      <c r="C1088" s="5">
        <v>1080</v>
      </c>
      <c r="D1088" s="5">
        <v>58</v>
      </c>
      <c r="E1088" s="10">
        <v>61.2</v>
      </c>
      <c r="F1088" s="13">
        <f t="shared" si="150"/>
        <v>0.51388888888888928</v>
      </c>
      <c r="G1088" s="13">
        <f t="shared" si="144"/>
        <v>17</v>
      </c>
      <c r="H1088" s="13">
        <f t="shared" si="145"/>
        <v>811.94444444444503</v>
      </c>
      <c r="I1088" s="13">
        <f t="shared" si="146"/>
        <v>189.15955919999999</v>
      </c>
      <c r="J1088" s="13">
        <f t="shared" si="147"/>
        <v>124.42208625000002</v>
      </c>
      <c r="K1088" s="13">
        <f>H1088+I1088+J1088</f>
        <v>1125.526089894445</v>
      </c>
      <c r="L1088" s="13">
        <f>(K1088*G1088)/1000</f>
        <v>19.133943528205563</v>
      </c>
      <c r="M1088" s="13" t="str">
        <f>IF(F1088&lt;0, "Yes", "No")</f>
        <v>No</v>
      </c>
      <c r="N1088" s="19">
        <f t="shared" si="148"/>
        <v>19.133943528205563</v>
      </c>
      <c r="O1088" s="13">
        <f t="shared" si="149"/>
        <v>0</v>
      </c>
      <c r="P1088" s="13">
        <f t="shared" si="151"/>
        <v>1.1836933027482119</v>
      </c>
      <c r="Q1088" s="13">
        <f t="shared" si="152"/>
        <v>0.51275303939826122</v>
      </c>
    </row>
    <row r="1089" spans="2:17">
      <c r="B1089" s="5" t="s">
        <v>13</v>
      </c>
      <c r="C1089" s="5">
        <v>1081</v>
      </c>
      <c r="D1089" s="5">
        <v>59</v>
      </c>
      <c r="E1089" s="10">
        <v>62.6</v>
      </c>
      <c r="F1089" s="13">
        <f t="shared" si="150"/>
        <v>0.24999999999999961</v>
      </c>
      <c r="G1089" s="13">
        <f t="shared" si="144"/>
        <v>17.388888888888889</v>
      </c>
      <c r="H1089" s="13">
        <f t="shared" si="145"/>
        <v>394.99999999999937</v>
      </c>
      <c r="I1089" s="13">
        <f t="shared" si="146"/>
        <v>189.23189160000001</v>
      </c>
      <c r="J1089" s="13">
        <f t="shared" si="147"/>
        <v>130.17971045138893</v>
      </c>
      <c r="K1089" s="13">
        <f>H1089+I1089+J1089</f>
        <v>714.41160205138829</v>
      </c>
      <c r="L1089" s="13">
        <f>(K1089*G1089)/1000</f>
        <v>12.422823969004696</v>
      </c>
      <c r="M1089" s="13" t="str">
        <f>IF(F1089&lt;0, "Yes", "No")</f>
        <v>No</v>
      </c>
      <c r="N1089" s="19">
        <f t="shared" si="148"/>
        <v>12.422823969004696</v>
      </c>
      <c r="O1089" s="13">
        <f t="shared" si="149"/>
        <v>0</v>
      </c>
      <c r="P1089" s="13">
        <f t="shared" si="151"/>
        <v>1.1871440871840466</v>
      </c>
      <c r="Q1089" s="13">
        <f t="shared" si="152"/>
        <v>0.51275303939826122</v>
      </c>
    </row>
    <row r="1090" spans="2:17">
      <c r="B1090" s="5" t="s">
        <v>13</v>
      </c>
      <c r="C1090" s="5">
        <v>1082</v>
      </c>
      <c r="D1090" s="5">
        <v>60</v>
      </c>
      <c r="E1090" s="10">
        <v>63</v>
      </c>
      <c r="F1090" s="13">
        <f t="shared" si="150"/>
        <v>-1.3888888888889086E-2</v>
      </c>
      <c r="G1090" s="13">
        <f t="shared" si="144"/>
        <v>17.5</v>
      </c>
      <c r="H1090" s="13">
        <f t="shared" si="145"/>
        <v>-21.944444444444756</v>
      </c>
      <c r="I1090" s="13">
        <f t="shared" si="146"/>
        <v>189.25255800000002</v>
      </c>
      <c r="J1090" s="13">
        <f t="shared" si="147"/>
        <v>131.84866406250001</v>
      </c>
      <c r="K1090" s="13">
        <f>H1090+I1090+J1090</f>
        <v>299.15677761805529</v>
      </c>
      <c r="L1090" s="13">
        <f>(K1090*G1090)/1000</f>
        <v>5.235243608315967</v>
      </c>
      <c r="M1090" s="13" t="str">
        <f>IF(F1090&lt;0, "Yes", "No")</f>
        <v>Yes</v>
      </c>
      <c r="N1090" s="19">
        <f t="shared" si="148"/>
        <v>5.235243608315967</v>
      </c>
      <c r="O1090" s="13">
        <f t="shared" si="149"/>
        <v>0</v>
      </c>
      <c r="P1090" s="13">
        <f t="shared" si="151"/>
        <v>1.18859832151969</v>
      </c>
      <c r="Q1090" s="13">
        <f t="shared" si="152"/>
        <v>0.51275303939826122</v>
      </c>
    </row>
    <row r="1091" spans="2:17">
      <c r="B1091" s="5" t="s">
        <v>13</v>
      </c>
      <c r="C1091" s="5">
        <v>1083</v>
      </c>
      <c r="D1091" s="5">
        <v>61</v>
      </c>
      <c r="E1091" s="10">
        <v>62.5</v>
      </c>
      <c r="F1091" s="13">
        <f t="shared" si="150"/>
        <v>-0.29166666666666685</v>
      </c>
      <c r="G1091" s="13">
        <f t="shared" si="144"/>
        <v>17.361111111111111</v>
      </c>
      <c r="H1091" s="13">
        <f t="shared" si="145"/>
        <v>-460.8333333333336</v>
      </c>
      <c r="I1091" s="13">
        <f t="shared" si="146"/>
        <v>189.22672500000002</v>
      </c>
      <c r="J1091" s="13">
        <f t="shared" si="147"/>
        <v>129.76413302951391</v>
      </c>
      <c r="K1091" s="13">
        <f>H1091+I1091+J1091</f>
        <v>-141.8424753038197</v>
      </c>
      <c r="L1091" s="13">
        <f>(K1091*G1091)/1000</f>
        <v>-2.4625429740246472</v>
      </c>
      <c r="M1091" s="13" t="str">
        <f>IF(F1091&lt;0, "Yes", "No")</f>
        <v>Yes</v>
      </c>
      <c r="N1091" s="19">
        <f t="shared" si="148"/>
        <v>0</v>
      </c>
      <c r="O1091" s="13">
        <f t="shared" si="149"/>
        <v>2.4625429740246472</v>
      </c>
      <c r="P1091" s="13">
        <f t="shared" si="151"/>
        <v>1.18859832151969</v>
      </c>
      <c r="Q1091" s="13">
        <f t="shared" si="152"/>
        <v>0.51343707911326808</v>
      </c>
    </row>
    <row r="1092" spans="2:17">
      <c r="B1092" s="5" t="s">
        <v>13</v>
      </c>
      <c r="C1092" s="5">
        <v>1084</v>
      </c>
      <c r="D1092" s="5">
        <v>62</v>
      </c>
      <c r="E1092" s="10">
        <v>60.9</v>
      </c>
      <c r="F1092" s="13">
        <f t="shared" si="150"/>
        <v>-0.44444444444444481</v>
      </c>
      <c r="G1092" s="13">
        <f t="shared" si="144"/>
        <v>16.916666666666664</v>
      </c>
      <c r="H1092" s="13">
        <f t="shared" si="145"/>
        <v>-702.22222222222285</v>
      </c>
      <c r="I1092" s="13">
        <f t="shared" si="146"/>
        <v>189.1440594</v>
      </c>
      <c r="J1092" s="13">
        <f t="shared" si="147"/>
        <v>123.20525164062498</v>
      </c>
      <c r="K1092" s="13">
        <f>H1092+I1092+J1092</f>
        <v>-389.87291118159783</v>
      </c>
      <c r="L1092" s="13">
        <f>(K1092*G1092)/1000</f>
        <v>-6.5953500808220289</v>
      </c>
      <c r="M1092" s="13" t="str">
        <f>IF(F1092&lt;0, "Yes", "No")</f>
        <v>Yes</v>
      </c>
      <c r="N1092" s="19">
        <f t="shared" si="148"/>
        <v>0</v>
      </c>
      <c r="O1092" s="13">
        <f t="shared" si="149"/>
        <v>6.5953500808220289</v>
      </c>
      <c r="P1092" s="13">
        <f t="shared" si="151"/>
        <v>1.18859832151969</v>
      </c>
      <c r="Q1092" s="13">
        <f t="shared" si="152"/>
        <v>0.51526912080238529</v>
      </c>
    </row>
    <row r="1093" spans="2:17">
      <c r="B1093" s="5" t="s">
        <v>13</v>
      </c>
      <c r="C1093" s="5">
        <v>1085</v>
      </c>
      <c r="D1093" s="5">
        <v>63</v>
      </c>
      <c r="E1093" s="10">
        <v>59.3</v>
      </c>
      <c r="F1093" s="13">
        <f t="shared" si="150"/>
        <v>-0.31944444444444403</v>
      </c>
      <c r="G1093" s="13">
        <f t="shared" si="144"/>
        <v>16.472222222222221</v>
      </c>
      <c r="H1093" s="13">
        <f t="shared" si="145"/>
        <v>-504.72222222222155</v>
      </c>
      <c r="I1093" s="13">
        <f t="shared" si="146"/>
        <v>189.06139380000002</v>
      </c>
      <c r="J1093" s="13">
        <f t="shared" si="147"/>
        <v>116.81645469618057</v>
      </c>
      <c r="K1093" s="13">
        <f>H1093+I1093+J1093</f>
        <v>-198.84437372604094</v>
      </c>
      <c r="L1093" s="13">
        <f>(K1093*G1093)/1000</f>
        <v>-3.2754087116539523</v>
      </c>
      <c r="M1093" s="13" t="str">
        <f>IF(F1093&lt;0, "Yes", "No")</f>
        <v>Yes</v>
      </c>
      <c r="N1093" s="19">
        <f t="shared" si="148"/>
        <v>0</v>
      </c>
      <c r="O1093" s="13">
        <f t="shared" si="149"/>
        <v>3.2754087116539523</v>
      </c>
      <c r="P1093" s="13">
        <f t="shared" si="151"/>
        <v>1.18859832151969</v>
      </c>
      <c r="Q1093" s="13">
        <f t="shared" si="152"/>
        <v>0.51617895655562251</v>
      </c>
    </row>
    <row r="1094" spans="2:17">
      <c r="B1094" s="5" t="s">
        <v>13</v>
      </c>
      <c r="C1094" s="5">
        <v>1086</v>
      </c>
      <c r="D1094" s="5">
        <v>64</v>
      </c>
      <c r="E1094" s="10">
        <v>58.6</v>
      </c>
      <c r="F1094" s="13">
        <f t="shared" si="150"/>
        <v>-9.7222222222221627E-2</v>
      </c>
      <c r="G1094" s="13">
        <f t="shared" si="144"/>
        <v>16.277777777777779</v>
      </c>
      <c r="H1094" s="13">
        <f t="shared" si="145"/>
        <v>-153.61111111111018</v>
      </c>
      <c r="I1094" s="13">
        <f t="shared" si="146"/>
        <v>189.02522760000002</v>
      </c>
      <c r="J1094" s="13">
        <f t="shared" si="147"/>
        <v>114.07483961805558</v>
      </c>
      <c r="K1094" s="13">
        <f>H1094+I1094+J1094</f>
        <v>149.48895610694541</v>
      </c>
      <c r="L1094" s="13">
        <f>(K1094*G1094)/1000</f>
        <v>2.4333480077408334</v>
      </c>
      <c r="M1094" s="13" t="str">
        <f>IF(F1094&lt;0, "Yes", "No")</f>
        <v>Yes</v>
      </c>
      <c r="N1094" s="19">
        <f t="shared" si="148"/>
        <v>2.4333480077408334</v>
      </c>
      <c r="O1094" s="13">
        <f t="shared" si="149"/>
        <v>0</v>
      </c>
      <c r="P1094" s="13">
        <f t="shared" si="151"/>
        <v>1.1892742515218402</v>
      </c>
      <c r="Q1094" s="13">
        <f t="shared" si="152"/>
        <v>0.51617895655562251</v>
      </c>
    </row>
    <row r="1095" spans="2:17">
      <c r="B1095" s="5" t="s">
        <v>13</v>
      </c>
      <c r="C1095" s="5">
        <v>1087</v>
      </c>
      <c r="D1095" s="5">
        <v>65</v>
      </c>
      <c r="E1095" s="10">
        <v>58.6</v>
      </c>
      <c r="F1095" s="13">
        <f t="shared" si="150"/>
        <v>1.3888888888889086E-2</v>
      </c>
      <c r="G1095" s="13">
        <f t="shared" si="144"/>
        <v>16.277777777777779</v>
      </c>
      <c r="H1095" s="13">
        <f t="shared" si="145"/>
        <v>21.944444444444756</v>
      </c>
      <c r="I1095" s="13">
        <f t="shared" si="146"/>
        <v>189.02522760000002</v>
      </c>
      <c r="J1095" s="13">
        <f t="shared" si="147"/>
        <v>114.07483961805558</v>
      </c>
      <c r="K1095" s="13">
        <f>H1095+I1095+J1095</f>
        <v>325.04451166250038</v>
      </c>
      <c r="L1095" s="13">
        <f>(K1095*G1095)/1000</f>
        <v>5.2910023287284789</v>
      </c>
      <c r="M1095" s="13" t="str">
        <f>IF(F1095&lt;0, "Yes", "No")</f>
        <v>No</v>
      </c>
      <c r="N1095" s="19">
        <f t="shared" si="148"/>
        <v>5.2910023287284789</v>
      </c>
      <c r="O1095" s="13">
        <f t="shared" si="149"/>
        <v>0</v>
      </c>
      <c r="P1095" s="13">
        <f t="shared" si="151"/>
        <v>1.1907439743909314</v>
      </c>
      <c r="Q1095" s="13">
        <f t="shared" si="152"/>
        <v>0.51617895655562251</v>
      </c>
    </row>
    <row r="1096" spans="2:17">
      <c r="B1096" s="5" t="s">
        <v>13</v>
      </c>
      <c r="C1096" s="5">
        <v>1088</v>
      </c>
      <c r="D1096" s="5">
        <v>66</v>
      </c>
      <c r="E1096" s="10">
        <v>58.7</v>
      </c>
      <c r="F1096" s="13">
        <f t="shared" si="150"/>
        <v>2.7777777777777186E-2</v>
      </c>
      <c r="G1096" s="13">
        <f t="shared" si="144"/>
        <v>16.305555555555557</v>
      </c>
      <c r="H1096" s="13">
        <f t="shared" si="145"/>
        <v>43.888888888887955</v>
      </c>
      <c r="I1096" s="13">
        <f t="shared" si="146"/>
        <v>189.03039420000002</v>
      </c>
      <c r="J1096" s="13">
        <f t="shared" si="147"/>
        <v>114.46450573784728</v>
      </c>
      <c r="K1096" s="13">
        <f>H1096+I1096+J1096</f>
        <v>347.38378882673521</v>
      </c>
      <c r="L1096" s="13">
        <f>(K1096*G1096)/1000</f>
        <v>5.6642856678137106</v>
      </c>
      <c r="M1096" s="13" t="str">
        <f>IF(F1096&lt;0, "Yes", "No")</f>
        <v>No</v>
      </c>
      <c r="N1096" s="19">
        <f t="shared" si="148"/>
        <v>5.6642856678137106</v>
      </c>
      <c r="O1096" s="13">
        <f t="shared" si="149"/>
        <v>0</v>
      </c>
      <c r="P1096" s="13">
        <f t="shared" si="151"/>
        <v>1.1923173870764352</v>
      </c>
      <c r="Q1096" s="13">
        <f t="shared" si="152"/>
        <v>0.51617895655562251</v>
      </c>
    </row>
    <row r="1097" spans="2:17">
      <c r="B1097" s="5" t="s">
        <v>13</v>
      </c>
      <c r="C1097" s="5">
        <v>1089</v>
      </c>
      <c r="D1097" s="5">
        <v>67</v>
      </c>
      <c r="E1097" s="10">
        <v>58.8</v>
      </c>
      <c r="F1097" s="13">
        <f t="shared" si="150"/>
        <v>1.3888888888888099E-2</v>
      </c>
      <c r="G1097" s="13">
        <f t="shared" ref="G1097:G1160" si="153">E1097/3.6</f>
        <v>16.333333333333332</v>
      </c>
      <c r="H1097" s="13">
        <f t="shared" ref="H1097:H1160" si="154">F1097*1580</f>
        <v>21.944444444443196</v>
      </c>
      <c r="I1097" s="13">
        <f t="shared" ref="I1097:I1160" si="155">0.012*1580*9.81*(1+0.001*G1097)</f>
        <v>189.03556080000001</v>
      </c>
      <c r="J1097" s="13">
        <f t="shared" ref="J1097:J1160" si="156">0.5*1.225*0.33*2.13*G1097^2</f>
        <v>114.85483624999999</v>
      </c>
      <c r="K1097" s="13">
        <f>H1097+I1097+J1097</f>
        <v>325.8348414944432</v>
      </c>
      <c r="L1097" s="13">
        <f>(K1097*G1097)/1000</f>
        <v>5.3219690777425726</v>
      </c>
      <c r="M1097" s="13" t="str">
        <f>IF(F1097&lt;0, "Yes", "No")</f>
        <v>No</v>
      </c>
      <c r="N1097" s="19">
        <f t="shared" ref="N1097:N1160" si="157">IF(L1097&gt;0,L1097,0)</f>
        <v>5.3219690777425726</v>
      </c>
      <c r="O1097" s="13">
        <f t="shared" ref="O1097:O1160" si="158">IF(L1097&lt;0,-L1097,0)</f>
        <v>0</v>
      </c>
      <c r="P1097" s="13">
        <f t="shared" si="151"/>
        <v>1.1937957118202527</v>
      </c>
      <c r="Q1097" s="13">
        <f t="shared" si="152"/>
        <v>0.51617895655562251</v>
      </c>
    </row>
    <row r="1098" spans="2:17">
      <c r="B1098" s="5" t="s">
        <v>13</v>
      </c>
      <c r="C1098" s="5">
        <v>1090</v>
      </c>
      <c r="D1098" s="5">
        <v>68</v>
      </c>
      <c r="E1098" s="10">
        <v>58.8</v>
      </c>
      <c r="F1098" s="13">
        <f t="shared" ref="F1098:F1161" si="159">($E1099-$E1097)/2/3.6</f>
        <v>0</v>
      </c>
      <c r="G1098" s="13">
        <f t="shared" si="153"/>
        <v>16.333333333333332</v>
      </c>
      <c r="H1098" s="13">
        <f t="shared" si="154"/>
        <v>0</v>
      </c>
      <c r="I1098" s="13">
        <f t="shared" si="155"/>
        <v>189.03556080000001</v>
      </c>
      <c r="J1098" s="13">
        <f t="shared" si="156"/>
        <v>114.85483624999999</v>
      </c>
      <c r="K1098" s="13">
        <f>H1098+I1098+J1098</f>
        <v>303.89039704999999</v>
      </c>
      <c r="L1098" s="13">
        <f>(K1098*G1098)/1000</f>
        <v>4.9635431518166664</v>
      </c>
      <c r="M1098" s="13" t="str">
        <f>IF(F1098&lt;0, "Yes", "No")</f>
        <v>No</v>
      </c>
      <c r="N1098" s="19">
        <f t="shared" si="157"/>
        <v>4.9635431518166664</v>
      </c>
      <c r="O1098" s="13">
        <f t="shared" si="158"/>
        <v>0</v>
      </c>
      <c r="P1098" s="13">
        <f t="shared" ref="P1098:P1161" si="160">P1097+N1098/3600</f>
        <v>1.1951744738068684</v>
      </c>
      <c r="Q1098" s="13">
        <f t="shared" ref="Q1098:Q1161" si="161">Q1097+O1098/3600</f>
        <v>0.51617895655562251</v>
      </c>
    </row>
    <row r="1099" spans="2:17">
      <c r="B1099" s="5" t="s">
        <v>13</v>
      </c>
      <c r="C1099" s="5">
        <v>1091</v>
      </c>
      <c r="D1099" s="5">
        <v>69</v>
      </c>
      <c r="E1099" s="10">
        <v>58.8</v>
      </c>
      <c r="F1099" s="13">
        <f t="shared" si="159"/>
        <v>4.1666666666667261E-2</v>
      </c>
      <c r="G1099" s="13">
        <f t="shared" si="153"/>
        <v>16.333333333333332</v>
      </c>
      <c r="H1099" s="13">
        <f t="shared" si="154"/>
        <v>65.833333333334267</v>
      </c>
      <c r="I1099" s="13">
        <f t="shared" si="155"/>
        <v>189.03556080000001</v>
      </c>
      <c r="J1099" s="13">
        <f t="shared" si="156"/>
        <v>114.85483624999999</v>
      </c>
      <c r="K1099" s="13">
        <f>H1099+I1099+J1099</f>
        <v>369.72373038333427</v>
      </c>
      <c r="L1099" s="13">
        <f>(K1099*G1099)/1000</f>
        <v>6.0388209295944586</v>
      </c>
      <c r="M1099" s="13" t="str">
        <f>IF(F1099&lt;0, "Yes", "No")</f>
        <v>No</v>
      </c>
      <c r="N1099" s="19">
        <f t="shared" si="157"/>
        <v>6.0388209295944586</v>
      </c>
      <c r="O1099" s="13">
        <f t="shared" si="158"/>
        <v>0</v>
      </c>
      <c r="P1099" s="13">
        <f t="shared" si="160"/>
        <v>1.196851924065089</v>
      </c>
      <c r="Q1099" s="13">
        <f t="shared" si="161"/>
        <v>0.51617895655562251</v>
      </c>
    </row>
    <row r="1100" spans="2:17">
      <c r="B1100" s="5" t="s">
        <v>13</v>
      </c>
      <c r="C1100" s="5">
        <v>1092</v>
      </c>
      <c r="D1100" s="5">
        <v>70</v>
      </c>
      <c r="E1100" s="10">
        <v>59.1</v>
      </c>
      <c r="F1100" s="13">
        <f t="shared" si="159"/>
        <v>0.18055555555555614</v>
      </c>
      <c r="G1100" s="13">
        <f t="shared" si="153"/>
        <v>16.416666666666668</v>
      </c>
      <c r="H1100" s="13">
        <f t="shared" si="154"/>
        <v>285.27777777777868</v>
      </c>
      <c r="I1100" s="13">
        <f t="shared" si="155"/>
        <v>189.05106060000003</v>
      </c>
      <c r="J1100" s="13">
        <f t="shared" si="156"/>
        <v>116.02981414062502</v>
      </c>
      <c r="K1100" s="13">
        <f>H1100+I1100+J1100</f>
        <v>590.35865251840369</v>
      </c>
      <c r="L1100" s="13">
        <f>(K1100*G1100)/1000</f>
        <v>9.6917212121771286</v>
      </c>
      <c r="M1100" s="13" t="str">
        <f>IF(F1100&lt;0, "Yes", "No")</f>
        <v>No</v>
      </c>
      <c r="N1100" s="19">
        <f t="shared" si="157"/>
        <v>9.6917212121771286</v>
      </c>
      <c r="O1100" s="13">
        <f t="shared" si="158"/>
        <v>0</v>
      </c>
      <c r="P1100" s="13">
        <f t="shared" si="160"/>
        <v>1.1995440688462493</v>
      </c>
      <c r="Q1100" s="13">
        <f t="shared" si="161"/>
        <v>0.51617895655562251</v>
      </c>
    </row>
    <row r="1101" spans="2:17">
      <c r="B1101" s="5" t="s">
        <v>13</v>
      </c>
      <c r="C1101" s="5">
        <v>1093</v>
      </c>
      <c r="D1101" s="5">
        <v>71</v>
      </c>
      <c r="E1101" s="10">
        <v>60.1</v>
      </c>
      <c r="F1101" s="13">
        <f t="shared" si="159"/>
        <v>0.36111111111111133</v>
      </c>
      <c r="G1101" s="13">
        <f t="shared" si="153"/>
        <v>16.694444444444443</v>
      </c>
      <c r="H1101" s="13">
        <f t="shared" si="154"/>
        <v>570.55555555555588</v>
      </c>
      <c r="I1101" s="13">
        <f t="shared" si="155"/>
        <v>189.10272659999998</v>
      </c>
      <c r="J1101" s="13">
        <f t="shared" si="156"/>
        <v>119.98959261284722</v>
      </c>
      <c r="K1101" s="13">
        <f>H1101+I1101+J1101</f>
        <v>879.64787476840308</v>
      </c>
      <c r="L1101" s="13">
        <f>(K1101*G1101)/1000</f>
        <v>14.685232575994727</v>
      </c>
      <c r="M1101" s="13" t="str">
        <f>IF(F1101&lt;0, "Yes", "No")</f>
        <v>No</v>
      </c>
      <c r="N1101" s="19">
        <f t="shared" si="157"/>
        <v>14.685232575994727</v>
      </c>
      <c r="O1101" s="13">
        <f t="shared" si="158"/>
        <v>0</v>
      </c>
      <c r="P1101" s="13">
        <f t="shared" si="160"/>
        <v>1.2036233001173589</v>
      </c>
      <c r="Q1101" s="13">
        <f t="shared" si="161"/>
        <v>0.51617895655562251</v>
      </c>
    </row>
    <row r="1102" spans="2:17">
      <c r="B1102" s="5" t="s">
        <v>13</v>
      </c>
      <c r="C1102" s="5">
        <v>1094</v>
      </c>
      <c r="D1102" s="5">
        <v>72</v>
      </c>
      <c r="E1102" s="10">
        <v>61.7</v>
      </c>
      <c r="F1102" s="13">
        <f t="shared" si="159"/>
        <v>0.40277777777777757</v>
      </c>
      <c r="G1102" s="13">
        <f t="shared" si="153"/>
        <v>17.138888888888889</v>
      </c>
      <c r="H1102" s="13">
        <f t="shared" si="154"/>
        <v>636.38888888888857</v>
      </c>
      <c r="I1102" s="13">
        <f t="shared" si="155"/>
        <v>189.1853922</v>
      </c>
      <c r="J1102" s="13">
        <f t="shared" si="156"/>
        <v>126.46343177951391</v>
      </c>
      <c r="K1102" s="13">
        <f>H1102+I1102+J1102</f>
        <v>952.03771286840254</v>
      </c>
      <c r="L1102" s="13">
        <f>(K1102*G1102)/1000</f>
        <v>16.316868578883454</v>
      </c>
      <c r="M1102" s="13" t="str">
        <f>IF(F1102&lt;0, "Yes", "No")</f>
        <v>No</v>
      </c>
      <c r="N1102" s="19">
        <f t="shared" si="157"/>
        <v>16.316868578883454</v>
      </c>
      <c r="O1102" s="13">
        <f t="shared" si="158"/>
        <v>0</v>
      </c>
      <c r="P1102" s="13">
        <f t="shared" si="160"/>
        <v>1.2081557636114932</v>
      </c>
      <c r="Q1102" s="13">
        <f t="shared" si="161"/>
        <v>0.51617895655562251</v>
      </c>
    </row>
    <row r="1103" spans="2:17">
      <c r="B1103" s="5" t="s">
        <v>13</v>
      </c>
      <c r="C1103" s="5">
        <v>1095</v>
      </c>
      <c r="D1103" s="5">
        <v>73</v>
      </c>
      <c r="E1103" s="10">
        <v>63</v>
      </c>
      <c r="F1103" s="13">
        <f t="shared" si="159"/>
        <v>0.27777777777777779</v>
      </c>
      <c r="G1103" s="13">
        <f t="shared" si="153"/>
        <v>17.5</v>
      </c>
      <c r="H1103" s="13">
        <f t="shared" si="154"/>
        <v>438.88888888888891</v>
      </c>
      <c r="I1103" s="13">
        <f t="shared" si="155"/>
        <v>189.25255800000002</v>
      </c>
      <c r="J1103" s="13">
        <f t="shared" si="156"/>
        <v>131.84866406250001</v>
      </c>
      <c r="K1103" s="13">
        <f>H1103+I1103+J1103</f>
        <v>759.99011095138894</v>
      </c>
      <c r="L1103" s="13">
        <f>(K1103*G1103)/1000</f>
        <v>13.299826941649306</v>
      </c>
      <c r="M1103" s="13" t="str">
        <f>IF(F1103&lt;0, "Yes", "No")</f>
        <v>No</v>
      </c>
      <c r="N1103" s="19">
        <f t="shared" si="157"/>
        <v>13.299826941649306</v>
      </c>
      <c r="O1103" s="13">
        <f t="shared" si="158"/>
        <v>0</v>
      </c>
      <c r="P1103" s="13">
        <f t="shared" si="160"/>
        <v>1.2118501599841736</v>
      </c>
      <c r="Q1103" s="13">
        <f t="shared" si="161"/>
        <v>0.51617895655562251</v>
      </c>
    </row>
    <row r="1104" spans="2:17">
      <c r="B1104" s="5" t="s">
        <v>13</v>
      </c>
      <c r="C1104" s="5">
        <v>1096</v>
      </c>
      <c r="D1104" s="5">
        <v>74</v>
      </c>
      <c r="E1104" s="10">
        <v>63.7</v>
      </c>
      <c r="F1104" s="13">
        <f t="shared" si="159"/>
        <v>0.12499999999999981</v>
      </c>
      <c r="G1104" s="13">
        <f t="shared" si="153"/>
        <v>17.694444444444446</v>
      </c>
      <c r="H1104" s="13">
        <f t="shared" si="154"/>
        <v>197.49999999999969</v>
      </c>
      <c r="I1104" s="13">
        <f t="shared" si="155"/>
        <v>189.28872420000002</v>
      </c>
      <c r="J1104" s="13">
        <f t="shared" si="156"/>
        <v>134.79491198784729</v>
      </c>
      <c r="K1104" s="13">
        <f>H1104+I1104+J1104</f>
        <v>521.58363618784699</v>
      </c>
      <c r="L1104" s="13">
        <f>(K1104*G1104)/1000</f>
        <v>9.2291326736571833</v>
      </c>
      <c r="M1104" s="13" t="str">
        <f>IF(F1104&lt;0, "Yes", "No")</f>
        <v>No</v>
      </c>
      <c r="N1104" s="19">
        <f t="shared" si="157"/>
        <v>9.2291326736571833</v>
      </c>
      <c r="O1104" s="13">
        <f t="shared" si="158"/>
        <v>0</v>
      </c>
      <c r="P1104" s="13">
        <f t="shared" si="160"/>
        <v>1.2144138079490783</v>
      </c>
      <c r="Q1104" s="13">
        <f t="shared" si="161"/>
        <v>0.51617895655562251</v>
      </c>
    </row>
    <row r="1105" spans="2:17">
      <c r="B1105" s="5" t="s">
        <v>13</v>
      </c>
      <c r="C1105" s="5">
        <v>1097</v>
      </c>
      <c r="D1105" s="5">
        <v>75</v>
      </c>
      <c r="E1105" s="10">
        <v>63.9</v>
      </c>
      <c r="F1105" s="13">
        <f t="shared" si="159"/>
        <v>-2.7777777777778172E-2</v>
      </c>
      <c r="G1105" s="13">
        <f t="shared" si="153"/>
        <v>17.75</v>
      </c>
      <c r="H1105" s="13">
        <f t="shared" si="154"/>
        <v>-43.888888888889511</v>
      </c>
      <c r="I1105" s="13">
        <f t="shared" si="155"/>
        <v>189.29905739999998</v>
      </c>
      <c r="J1105" s="13">
        <f t="shared" si="156"/>
        <v>135.64267664062501</v>
      </c>
      <c r="K1105" s="13">
        <f>H1105+I1105+J1105</f>
        <v>281.05284515173548</v>
      </c>
      <c r="L1105" s="13">
        <f>(K1105*G1105)/1000</f>
        <v>4.9886880014433048</v>
      </c>
      <c r="M1105" s="13" t="str">
        <f>IF(F1105&lt;0, "Yes", "No")</f>
        <v>Yes</v>
      </c>
      <c r="N1105" s="19">
        <f t="shared" si="157"/>
        <v>4.9886880014433048</v>
      </c>
      <c r="O1105" s="13">
        <f t="shared" si="158"/>
        <v>0</v>
      </c>
      <c r="P1105" s="13">
        <f t="shared" si="160"/>
        <v>1.2157995546161458</v>
      </c>
      <c r="Q1105" s="13">
        <f t="shared" si="161"/>
        <v>0.51617895655562251</v>
      </c>
    </row>
    <row r="1106" spans="2:17">
      <c r="B1106" s="5" t="s">
        <v>13</v>
      </c>
      <c r="C1106" s="5">
        <v>1098</v>
      </c>
      <c r="D1106" s="5">
        <v>76</v>
      </c>
      <c r="E1106" s="10">
        <v>63.5</v>
      </c>
      <c r="F1106" s="13">
        <f t="shared" si="159"/>
        <v>-0.2222222222222224</v>
      </c>
      <c r="G1106" s="13">
        <f t="shared" si="153"/>
        <v>17.638888888888889</v>
      </c>
      <c r="H1106" s="13">
        <f t="shared" si="154"/>
        <v>-351.11111111111143</v>
      </c>
      <c r="I1106" s="13">
        <f t="shared" si="155"/>
        <v>189.27839100000003</v>
      </c>
      <c r="J1106" s="13">
        <f t="shared" si="156"/>
        <v>133.94980490451391</v>
      </c>
      <c r="K1106" s="13">
        <f>H1106+I1106+J1106</f>
        <v>-27.882915206597488</v>
      </c>
      <c r="L1106" s="13">
        <f>(K1106*G1106)/1000</f>
        <v>-0.49182364322748351</v>
      </c>
      <c r="M1106" s="13" t="str">
        <f>IF(F1106&lt;0, "Yes", "No")</f>
        <v>Yes</v>
      </c>
      <c r="N1106" s="19">
        <f t="shared" si="157"/>
        <v>0</v>
      </c>
      <c r="O1106" s="13">
        <f t="shared" si="158"/>
        <v>0.49182364322748351</v>
      </c>
      <c r="P1106" s="13">
        <f t="shared" si="160"/>
        <v>1.2157995546161458</v>
      </c>
      <c r="Q1106" s="13">
        <f t="shared" si="161"/>
        <v>0.51631557423429686</v>
      </c>
    </row>
    <row r="1107" spans="2:17">
      <c r="B1107" s="5" t="s">
        <v>13</v>
      </c>
      <c r="C1107" s="5">
        <v>1099</v>
      </c>
      <c r="D1107" s="5">
        <v>77</v>
      </c>
      <c r="E1107" s="10">
        <v>62.3</v>
      </c>
      <c r="F1107" s="13">
        <f t="shared" si="159"/>
        <v>-0.44444444444444481</v>
      </c>
      <c r="G1107" s="13">
        <f t="shared" si="153"/>
        <v>17.305555555555554</v>
      </c>
      <c r="H1107" s="13">
        <f t="shared" si="154"/>
        <v>-702.22222222222285</v>
      </c>
      <c r="I1107" s="13">
        <f t="shared" si="155"/>
        <v>189.2163918</v>
      </c>
      <c r="J1107" s="13">
        <f t="shared" si="156"/>
        <v>128.93497136284722</v>
      </c>
      <c r="K1107" s="13">
        <f>H1107+I1107+J1107</f>
        <v>-384.07085905937561</v>
      </c>
      <c r="L1107" s="13">
        <f>(K1107*G1107)/1000</f>
        <v>-6.6465595887219715</v>
      </c>
      <c r="M1107" s="13" t="str">
        <f>IF(F1107&lt;0, "Yes", "No")</f>
        <v>Yes</v>
      </c>
      <c r="N1107" s="19">
        <f t="shared" si="157"/>
        <v>0</v>
      </c>
      <c r="O1107" s="13">
        <f t="shared" si="158"/>
        <v>6.6465595887219715</v>
      </c>
      <c r="P1107" s="13">
        <f t="shared" si="160"/>
        <v>1.2157995546161458</v>
      </c>
      <c r="Q1107" s="13">
        <f t="shared" si="161"/>
        <v>0.51816184078671967</v>
      </c>
    </row>
    <row r="1108" spans="2:17">
      <c r="B1108" s="5" t="s">
        <v>13</v>
      </c>
      <c r="C1108" s="5">
        <v>1100</v>
      </c>
      <c r="D1108" s="5">
        <v>78</v>
      </c>
      <c r="E1108" s="10">
        <v>60.3</v>
      </c>
      <c r="F1108" s="13">
        <f t="shared" si="159"/>
        <v>-0.47222222222222199</v>
      </c>
      <c r="G1108" s="13">
        <f t="shared" si="153"/>
        <v>16.75</v>
      </c>
      <c r="H1108" s="13">
        <f t="shared" si="154"/>
        <v>-746.11111111111074</v>
      </c>
      <c r="I1108" s="13">
        <f t="shared" si="155"/>
        <v>189.1130598</v>
      </c>
      <c r="J1108" s="13">
        <f t="shared" si="156"/>
        <v>120.78952101562501</v>
      </c>
      <c r="K1108" s="13">
        <f>H1108+I1108+J1108</f>
        <v>-436.20853029548573</v>
      </c>
      <c r="L1108" s="13">
        <f>(K1108*G1108)/1000</f>
        <v>-7.306492882449386</v>
      </c>
      <c r="M1108" s="13" t="str">
        <f>IF(F1108&lt;0, "Yes", "No")</f>
        <v>Yes</v>
      </c>
      <c r="N1108" s="19">
        <f t="shared" si="157"/>
        <v>0</v>
      </c>
      <c r="O1108" s="13">
        <f t="shared" si="158"/>
        <v>7.306492882449386</v>
      </c>
      <c r="P1108" s="13">
        <f t="shared" si="160"/>
        <v>1.2157995546161458</v>
      </c>
      <c r="Q1108" s="13">
        <f t="shared" si="161"/>
        <v>0.52019142214295566</v>
      </c>
    </row>
    <row r="1109" spans="2:17">
      <c r="B1109" s="5" t="s">
        <v>13</v>
      </c>
      <c r="C1109" s="5">
        <v>1101</v>
      </c>
      <c r="D1109" s="5">
        <v>79</v>
      </c>
      <c r="E1109" s="10">
        <v>58.9</v>
      </c>
      <c r="F1109" s="13">
        <f t="shared" si="159"/>
        <v>-0.26388888888888867</v>
      </c>
      <c r="G1109" s="13">
        <f t="shared" si="153"/>
        <v>16.361111111111111</v>
      </c>
      <c r="H1109" s="13">
        <f t="shared" si="154"/>
        <v>-416.94444444444412</v>
      </c>
      <c r="I1109" s="13">
        <f t="shared" si="155"/>
        <v>189.04072739999998</v>
      </c>
      <c r="J1109" s="13">
        <f t="shared" si="156"/>
        <v>115.24583115451389</v>
      </c>
      <c r="K1109" s="13">
        <f>H1109+I1109+J1109</f>
        <v>-112.65788588993024</v>
      </c>
      <c r="L1109" s="13">
        <f>(K1109*G1109)/1000</f>
        <v>-1.8432081885880252</v>
      </c>
      <c r="M1109" s="13" t="str">
        <f>IF(F1109&lt;0, "Yes", "No")</f>
        <v>Yes</v>
      </c>
      <c r="N1109" s="19">
        <f t="shared" si="157"/>
        <v>0</v>
      </c>
      <c r="O1109" s="13">
        <f t="shared" si="158"/>
        <v>1.8432081885880252</v>
      </c>
      <c r="P1109" s="13">
        <f t="shared" si="160"/>
        <v>1.2157995546161458</v>
      </c>
      <c r="Q1109" s="13">
        <f t="shared" si="161"/>
        <v>0.52070342441756345</v>
      </c>
    </row>
    <row r="1110" spans="2:17">
      <c r="B1110" s="5" t="s">
        <v>13</v>
      </c>
      <c r="C1110" s="5">
        <v>1102</v>
      </c>
      <c r="D1110" s="5">
        <v>80</v>
      </c>
      <c r="E1110" s="10">
        <v>58.4</v>
      </c>
      <c r="F1110" s="13">
        <f t="shared" si="159"/>
        <v>-1.3888888888889086E-2</v>
      </c>
      <c r="G1110" s="13">
        <f t="shared" si="153"/>
        <v>16.222222222222221</v>
      </c>
      <c r="H1110" s="13">
        <f t="shared" si="154"/>
        <v>-21.944444444444756</v>
      </c>
      <c r="I1110" s="13">
        <f t="shared" si="155"/>
        <v>189.0148944</v>
      </c>
      <c r="J1110" s="13">
        <f t="shared" si="156"/>
        <v>113.29750055555556</v>
      </c>
      <c r="K1110" s="13">
        <f>H1110+I1110+J1110</f>
        <v>280.36795051111085</v>
      </c>
      <c r="L1110" s="13">
        <f>(K1110*G1110)/1000</f>
        <v>4.5481911971802429</v>
      </c>
      <c r="M1110" s="13" t="str">
        <f>IF(F1110&lt;0, "Yes", "No")</f>
        <v>Yes</v>
      </c>
      <c r="N1110" s="19">
        <f t="shared" si="157"/>
        <v>4.5481911971802429</v>
      </c>
      <c r="O1110" s="13">
        <f t="shared" si="158"/>
        <v>0</v>
      </c>
      <c r="P1110" s="13">
        <f t="shared" si="160"/>
        <v>1.2170629410598068</v>
      </c>
      <c r="Q1110" s="13">
        <f t="shared" si="161"/>
        <v>0.52070342441756345</v>
      </c>
    </row>
    <row r="1111" spans="2:17">
      <c r="B1111" s="5" t="s">
        <v>13</v>
      </c>
      <c r="C1111" s="5">
        <v>1103</v>
      </c>
      <c r="D1111" s="5">
        <v>81</v>
      </c>
      <c r="E1111" s="10">
        <v>58.8</v>
      </c>
      <c r="F1111" s="13">
        <f t="shared" si="159"/>
        <v>0.25000000000000061</v>
      </c>
      <c r="G1111" s="13">
        <f t="shared" si="153"/>
        <v>16.333333333333332</v>
      </c>
      <c r="H1111" s="13">
        <f t="shared" si="154"/>
        <v>395.00000000000097</v>
      </c>
      <c r="I1111" s="13">
        <f t="shared" si="155"/>
        <v>189.03556080000001</v>
      </c>
      <c r="J1111" s="13">
        <f t="shared" si="156"/>
        <v>114.85483624999999</v>
      </c>
      <c r="K1111" s="13">
        <f>H1111+I1111+J1111</f>
        <v>698.89039705000096</v>
      </c>
      <c r="L1111" s="13">
        <f>(K1111*G1111)/1000</f>
        <v>11.415209818483348</v>
      </c>
      <c r="M1111" s="13" t="str">
        <f>IF(F1111&lt;0, "Yes", "No")</f>
        <v>No</v>
      </c>
      <c r="N1111" s="19">
        <f t="shared" si="157"/>
        <v>11.415209818483348</v>
      </c>
      <c r="O1111" s="13">
        <f t="shared" si="158"/>
        <v>0</v>
      </c>
      <c r="P1111" s="13">
        <f t="shared" si="160"/>
        <v>1.2202338326760522</v>
      </c>
      <c r="Q1111" s="13">
        <f t="shared" si="161"/>
        <v>0.52070342441756345</v>
      </c>
    </row>
    <row r="1112" spans="2:17">
      <c r="B1112" s="5" t="s">
        <v>13</v>
      </c>
      <c r="C1112" s="5">
        <v>1104</v>
      </c>
      <c r="D1112" s="5">
        <v>82</v>
      </c>
      <c r="E1112" s="10">
        <v>60.2</v>
      </c>
      <c r="F1112" s="13">
        <f t="shared" si="159"/>
        <v>0.4861111111111111</v>
      </c>
      <c r="G1112" s="13">
        <f t="shared" si="153"/>
        <v>16.722222222222221</v>
      </c>
      <c r="H1112" s="13">
        <f t="shared" si="154"/>
        <v>768.05555555555554</v>
      </c>
      <c r="I1112" s="13">
        <f t="shared" si="155"/>
        <v>189.10789320000003</v>
      </c>
      <c r="J1112" s="13">
        <f t="shared" si="156"/>
        <v>120.38922461805555</v>
      </c>
      <c r="K1112" s="13">
        <f>H1112+I1112+J1112</f>
        <v>1077.552673373611</v>
      </c>
      <c r="L1112" s="13">
        <f>(K1112*G1112)/1000</f>
        <v>18.019075260303161</v>
      </c>
      <c r="M1112" s="13" t="str">
        <f>IF(F1112&lt;0, "Yes", "No")</f>
        <v>No</v>
      </c>
      <c r="N1112" s="19">
        <f t="shared" si="157"/>
        <v>18.019075260303161</v>
      </c>
      <c r="O1112" s="13">
        <f t="shared" si="158"/>
        <v>0</v>
      </c>
      <c r="P1112" s="13">
        <f t="shared" si="160"/>
        <v>1.2252391313594697</v>
      </c>
      <c r="Q1112" s="13">
        <f t="shared" si="161"/>
        <v>0.52070342441756345</v>
      </c>
    </row>
    <row r="1113" spans="2:17">
      <c r="B1113" s="5" t="s">
        <v>13</v>
      </c>
      <c r="C1113" s="5">
        <v>1105</v>
      </c>
      <c r="D1113" s="5">
        <v>83</v>
      </c>
      <c r="E1113" s="10">
        <v>62.3</v>
      </c>
      <c r="F1113" s="13">
        <f t="shared" si="159"/>
        <v>0.51388888888888828</v>
      </c>
      <c r="G1113" s="13">
        <f t="shared" si="153"/>
        <v>17.305555555555554</v>
      </c>
      <c r="H1113" s="13">
        <f t="shared" si="154"/>
        <v>811.94444444444343</v>
      </c>
      <c r="I1113" s="13">
        <f t="shared" si="155"/>
        <v>189.2163918</v>
      </c>
      <c r="J1113" s="13">
        <f t="shared" si="156"/>
        <v>128.93497136284722</v>
      </c>
      <c r="K1113" s="13">
        <f>H1113+I1113+J1113</f>
        <v>1130.0958076072907</v>
      </c>
      <c r="L1113" s="13">
        <f>(K1113*G1113)/1000</f>
        <v>19.556935781648392</v>
      </c>
      <c r="M1113" s="13" t="str">
        <f>IF(F1113&lt;0, "Yes", "No")</f>
        <v>No</v>
      </c>
      <c r="N1113" s="19">
        <f t="shared" si="157"/>
        <v>19.556935781648392</v>
      </c>
      <c r="O1113" s="13">
        <f t="shared" si="158"/>
        <v>0</v>
      </c>
      <c r="P1113" s="13">
        <f t="shared" si="160"/>
        <v>1.2306716135210387</v>
      </c>
      <c r="Q1113" s="13">
        <f t="shared" si="161"/>
        <v>0.52070342441756345</v>
      </c>
    </row>
    <row r="1114" spans="2:17">
      <c r="B1114" s="5" t="s">
        <v>13</v>
      </c>
      <c r="C1114" s="5">
        <v>1106</v>
      </c>
      <c r="D1114" s="5">
        <v>84</v>
      </c>
      <c r="E1114" s="10">
        <v>63.9</v>
      </c>
      <c r="F1114" s="13">
        <f t="shared" si="159"/>
        <v>0.30555555555555597</v>
      </c>
      <c r="G1114" s="13">
        <f t="shared" si="153"/>
        <v>17.75</v>
      </c>
      <c r="H1114" s="13">
        <f t="shared" si="154"/>
        <v>482.77777777777845</v>
      </c>
      <c r="I1114" s="13">
        <f t="shared" si="155"/>
        <v>189.29905739999998</v>
      </c>
      <c r="J1114" s="13">
        <f t="shared" si="156"/>
        <v>135.64267664062501</v>
      </c>
      <c r="K1114" s="13">
        <f>H1114+I1114+J1114</f>
        <v>807.71951181840348</v>
      </c>
      <c r="L1114" s="13">
        <f>(K1114*G1114)/1000</f>
        <v>14.337021334776662</v>
      </c>
      <c r="M1114" s="13" t="str">
        <f>IF(F1114&lt;0, "Yes", "No")</f>
        <v>No</v>
      </c>
      <c r="N1114" s="19">
        <f t="shared" si="157"/>
        <v>14.337021334776662</v>
      </c>
      <c r="O1114" s="13">
        <f t="shared" si="158"/>
        <v>0</v>
      </c>
      <c r="P1114" s="13">
        <f t="shared" si="160"/>
        <v>1.2346541194473655</v>
      </c>
      <c r="Q1114" s="13">
        <f t="shared" si="161"/>
        <v>0.52070342441756345</v>
      </c>
    </row>
    <row r="1115" spans="2:17">
      <c r="B1115" s="5" t="s">
        <v>13</v>
      </c>
      <c r="C1115" s="5">
        <v>1107</v>
      </c>
      <c r="D1115" s="5">
        <v>85</v>
      </c>
      <c r="E1115" s="10">
        <v>64.5</v>
      </c>
      <c r="F1115" s="13">
        <f t="shared" si="159"/>
        <v>6.9444444444445433E-2</v>
      </c>
      <c r="G1115" s="13">
        <f t="shared" si="153"/>
        <v>17.916666666666668</v>
      </c>
      <c r="H1115" s="13">
        <f t="shared" si="154"/>
        <v>109.72222222222378</v>
      </c>
      <c r="I1115" s="13">
        <f t="shared" si="155"/>
        <v>189.33005699999998</v>
      </c>
      <c r="J1115" s="13">
        <f t="shared" si="156"/>
        <v>138.20191601562505</v>
      </c>
      <c r="K1115" s="13">
        <f>H1115+I1115+J1115</f>
        <v>437.25419523784882</v>
      </c>
      <c r="L1115" s="13">
        <f>(K1115*G1115)/1000</f>
        <v>7.8341376646781251</v>
      </c>
      <c r="M1115" s="13" t="str">
        <f>IF(F1115&lt;0, "Yes", "No")</f>
        <v>No</v>
      </c>
      <c r="N1115" s="19">
        <f t="shared" si="157"/>
        <v>7.8341376646781251</v>
      </c>
      <c r="O1115" s="13">
        <f t="shared" si="158"/>
        <v>0</v>
      </c>
      <c r="P1115" s="13">
        <f t="shared" si="160"/>
        <v>1.236830268798665</v>
      </c>
      <c r="Q1115" s="13">
        <f t="shared" si="161"/>
        <v>0.52070342441756345</v>
      </c>
    </row>
    <row r="1116" spans="2:17">
      <c r="B1116" s="5" t="s">
        <v>13</v>
      </c>
      <c r="C1116" s="5">
        <v>1108</v>
      </c>
      <c r="D1116" s="5">
        <v>86</v>
      </c>
      <c r="E1116" s="10">
        <v>64.400000000000006</v>
      </c>
      <c r="F1116" s="13">
        <f t="shared" si="159"/>
        <v>-0.1388888888888889</v>
      </c>
      <c r="G1116" s="13">
        <f t="shared" si="153"/>
        <v>17.888888888888889</v>
      </c>
      <c r="H1116" s="13">
        <f t="shared" si="154"/>
        <v>-219.44444444444446</v>
      </c>
      <c r="I1116" s="13">
        <f t="shared" si="155"/>
        <v>189.32489039999999</v>
      </c>
      <c r="J1116" s="13">
        <f t="shared" si="156"/>
        <v>137.77371513888892</v>
      </c>
      <c r="K1116" s="13">
        <f>H1116+I1116+J1116</f>
        <v>107.65416109444445</v>
      </c>
      <c r="L1116" s="13">
        <f>(K1116*G1116)/1000</f>
        <v>1.9258133262450616</v>
      </c>
      <c r="M1116" s="13" t="str">
        <f>IF(F1116&lt;0, "Yes", "No")</f>
        <v>Yes</v>
      </c>
      <c r="N1116" s="19">
        <f t="shared" si="157"/>
        <v>1.9258133262450616</v>
      </c>
      <c r="O1116" s="13">
        <f t="shared" si="158"/>
        <v>0</v>
      </c>
      <c r="P1116" s="13">
        <f t="shared" si="160"/>
        <v>1.2373652169448441</v>
      </c>
      <c r="Q1116" s="13">
        <f t="shared" si="161"/>
        <v>0.52070342441756345</v>
      </c>
    </row>
    <row r="1117" spans="2:17">
      <c r="B1117" s="5" t="s">
        <v>13</v>
      </c>
      <c r="C1117" s="5">
        <v>1109</v>
      </c>
      <c r="D1117" s="5">
        <v>87</v>
      </c>
      <c r="E1117" s="10">
        <v>63.5</v>
      </c>
      <c r="F1117" s="13">
        <f t="shared" si="159"/>
        <v>-0.33333333333333409</v>
      </c>
      <c r="G1117" s="13">
        <f t="shared" si="153"/>
        <v>17.638888888888889</v>
      </c>
      <c r="H1117" s="13">
        <f t="shared" si="154"/>
        <v>-526.66666666666788</v>
      </c>
      <c r="I1117" s="13">
        <f t="shared" si="155"/>
        <v>189.27839100000003</v>
      </c>
      <c r="J1117" s="13">
        <f t="shared" si="156"/>
        <v>133.94980490451391</v>
      </c>
      <c r="K1117" s="13">
        <f>H1117+I1117+J1117</f>
        <v>-203.43847076215391</v>
      </c>
      <c r="L1117" s="13">
        <f>(K1117*G1117)/1000</f>
        <v>-3.5884285814991039</v>
      </c>
      <c r="M1117" s="13" t="str">
        <f>IF(F1117&lt;0, "Yes", "No")</f>
        <v>Yes</v>
      </c>
      <c r="N1117" s="19">
        <f t="shared" si="157"/>
        <v>0</v>
      </c>
      <c r="O1117" s="13">
        <f t="shared" si="158"/>
        <v>3.5884285814991039</v>
      </c>
      <c r="P1117" s="13">
        <f t="shared" si="160"/>
        <v>1.2373652169448441</v>
      </c>
      <c r="Q1117" s="13">
        <f t="shared" si="161"/>
        <v>0.52170021013464651</v>
      </c>
    </row>
    <row r="1118" spans="2:17">
      <c r="B1118" s="5" t="s">
        <v>13</v>
      </c>
      <c r="C1118" s="5">
        <v>1110</v>
      </c>
      <c r="D1118" s="5">
        <v>88</v>
      </c>
      <c r="E1118" s="10">
        <v>62</v>
      </c>
      <c r="F1118" s="13">
        <f t="shared" si="159"/>
        <v>-0.31944444444444403</v>
      </c>
      <c r="G1118" s="13">
        <f t="shared" si="153"/>
        <v>17.222222222222221</v>
      </c>
      <c r="H1118" s="13">
        <f t="shared" si="154"/>
        <v>-504.72222222222155</v>
      </c>
      <c r="I1118" s="13">
        <f t="shared" si="155"/>
        <v>189.20089200000001</v>
      </c>
      <c r="J1118" s="13">
        <f t="shared" si="156"/>
        <v>127.69621180555556</v>
      </c>
      <c r="K1118" s="13">
        <f>H1118+I1118+J1118</f>
        <v>-187.82511841666599</v>
      </c>
      <c r="L1118" s="13">
        <f>(K1118*G1118)/1000</f>
        <v>-3.2347659282870249</v>
      </c>
      <c r="M1118" s="13" t="str">
        <f>IF(F1118&lt;0, "Yes", "No")</f>
        <v>Yes</v>
      </c>
      <c r="N1118" s="19">
        <f t="shared" si="157"/>
        <v>0</v>
      </c>
      <c r="O1118" s="13">
        <f t="shared" si="158"/>
        <v>3.2347659282870249</v>
      </c>
      <c r="P1118" s="13">
        <f t="shared" si="160"/>
        <v>1.2373652169448441</v>
      </c>
      <c r="Q1118" s="13">
        <f t="shared" si="161"/>
        <v>0.5225987562258374</v>
      </c>
    </row>
    <row r="1119" spans="2:17">
      <c r="B1119" s="5" t="s">
        <v>13</v>
      </c>
      <c r="C1119" s="5">
        <v>1111</v>
      </c>
      <c r="D1119" s="5">
        <v>89</v>
      </c>
      <c r="E1119" s="10">
        <v>61.2</v>
      </c>
      <c r="F1119" s="13">
        <f t="shared" si="159"/>
        <v>-9.7222222222222612E-2</v>
      </c>
      <c r="G1119" s="13">
        <f t="shared" si="153"/>
        <v>17</v>
      </c>
      <c r="H1119" s="13">
        <f t="shared" si="154"/>
        <v>-153.61111111111174</v>
      </c>
      <c r="I1119" s="13">
        <f t="shared" si="155"/>
        <v>189.15955919999999</v>
      </c>
      <c r="J1119" s="13">
        <f t="shared" si="156"/>
        <v>124.42208625000002</v>
      </c>
      <c r="K1119" s="13">
        <f>H1119+I1119+J1119</f>
        <v>159.97053433888829</v>
      </c>
      <c r="L1119" s="13">
        <f>(K1119*G1119)/1000</f>
        <v>2.7194990837611006</v>
      </c>
      <c r="M1119" s="13" t="str">
        <f>IF(F1119&lt;0, "Yes", "No")</f>
        <v>Yes</v>
      </c>
      <c r="N1119" s="19">
        <f t="shared" si="157"/>
        <v>2.7194990837611006</v>
      </c>
      <c r="O1119" s="13">
        <f t="shared" si="158"/>
        <v>0</v>
      </c>
      <c r="P1119" s="13">
        <f t="shared" si="160"/>
        <v>1.2381206333570001</v>
      </c>
      <c r="Q1119" s="13">
        <f t="shared" si="161"/>
        <v>0.5225987562258374</v>
      </c>
    </row>
    <row r="1120" spans="2:17">
      <c r="B1120" s="5" t="s">
        <v>13</v>
      </c>
      <c r="C1120" s="5">
        <v>1112</v>
      </c>
      <c r="D1120" s="5">
        <v>90</v>
      </c>
      <c r="E1120" s="10">
        <v>61.3</v>
      </c>
      <c r="F1120" s="13">
        <f t="shared" si="159"/>
        <v>0.19444444444444425</v>
      </c>
      <c r="G1120" s="13">
        <f t="shared" si="153"/>
        <v>17.027777777777775</v>
      </c>
      <c r="H1120" s="13">
        <f t="shared" si="154"/>
        <v>307.22222222222194</v>
      </c>
      <c r="I1120" s="13">
        <f t="shared" si="155"/>
        <v>189.16472580000001</v>
      </c>
      <c r="J1120" s="13">
        <f t="shared" si="156"/>
        <v>124.82902657118053</v>
      </c>
      <c r="K1120" s="13">
        <f>H1120+I1120+J1120</f>
        <v>621.21597459340251</v>
      </c>
      <c r="L1120" s="13">
        <f>(K1120*G1120)/1000</f>
        <v>10.577927567382101</v>
      </c>
      <c r="M1120" s="13" t="str">
        <f>IF(F1120&lt;0, "Yes", "No")</f>
        <v>No</v>
      </c>
      <c r="N1120" s="19">
        <f t="shared" si="157"/>
        <v>10.577927567382101</v>
      </c>
      <c r="O1120" s="13">
        <f t="shared" si="158"/>
        <v>0</v>
      </c>
      <c r="P1120" s="13">
        <f t="shared" si="160"/>
        <v>1.2410589465701618</v>
      </c>
      <c r="Q1120" s="13">
        <f t="shared" si="161"/>
        <v>0.5225987562258374</v>
      </c>
    </row>
    <row r="1121" spans="2:17">
      <c r="B1121" s="5" t="s">
        <v>13</v>
      </c>
      <c r="C1121" s="5">
        <v>1113</v>
      </c>
      <c r="D1121" s="5">
        <v>91</v>
      </c>
      <c r="E1121" s="10">
        <v>62.6</v>
      </c>
      <c r="F1121" s="13">
        <f t="shared" si="159"/>
        <v>0.55555555555555558</v>
      </c>
      <c r="G1121" s="13">
        <f t="shared" si="153"/>
        <v>17.388888888888889</v>
      </c>
      <c r="H1121" s="13">
        <f t="shared" si="154"/>
        <v>877.77777777777783</v>
      </c>
      <c r="I1121" s="13">
        <f t="shared" si="155"/>
        <v>189.23189160000001</v>
      </c>
      <c r="J1121" s="13">
        <f t="shared" si="156"/>
        <v>130.17971045138893</v>
      </c>
      <c r="K1121" s="13">
        <f>H1121+I1121+J1121</f>
        <v>1197.1893798291667</v>
      </c>
      <c r="L1121" s="13">
        <f>(K1121*G1121)/1000</f>
        <v>20.817793104807176</v>
      </c>
      <c r="M1121" s="13" t="str">
        <f>IF(F1121&lt;0, "Yes", "No")</f>
        <v>No</v>
      </c>
      <c r="N1121" s="19">
        <f t="shared" si="157"/>
        <v>20.817793104807176</v>
      </c>
      <c r="O1121" s="13">
        <f t="shared" si="158"/>
        <v>0</v>
      </c>
      <c r="P1121" s="13">
        <f t="shared" si="160"/>
        <v>1.2468416668770528</v>
      </c>
      <c r="Q1121" s="13">
        <f t="shared" si="161"/>
        <v>0.5225987562258374</v>
      </c>
    </row>
    <row r="1122" spans="2:17">
      <c r="B1122" s="5" t="s">
        <v>13</v>
      </c>
      <c r="C1122" s="5">
        <v>1114</v>
      </c>
      <c r="D1122" s="5">
        <v>92</v>
      </c>
      <c r="E1122" s="10">
        <v>65.3</v>
      </c>
      <c r="F1122" s="13">
        <f t="shared" si="159"/>
        <v>0.74999999999999978</v>
      </c>
      <c r="G1122" s="13">
        <f t="shared" si="153"/>
        <v>18.138888888888889</v>
      </c>
      <c r="H1122" s="13">
        <f t="shared" si="154"/>
        <v>1184.9999999999995</v>
      </c>
      <c r="I1122" s="13">
        <f t="shared" si="155"/>
        <v>189.3713898</v>
      </c>
      <c r="J1122" s="13">
        <f t="shared" si="156"/>
        <v>141.65144115451392</v>
      </c>
      <c r="K1122" s="13">
        <f>H1122+I1122+J1122</f>
        <v>1516.0228309545137</v>
      </c>
      <c r="L1122" s="13">
        <f>(K1122*G1122)/1000</f>
        <v>27.498969683702708</v>
      </c>
      <c r="M1122" s="13" t="str">
        <f>IF(F1122&lt;0, "Yes", "No")</f>
        <v>No</v>
      </c>
      <c r="N1122" s="19">
        <f t="shared" si="157"/>
        <v>27.498969683702708</v>
      </c>
      <c r="O1122" s="13">
        <f t="shared" si="158"/>
        <v>0</v>
      </c>
      <c r="P1122" s="13">
        <f t="shared" si="160"/>
        <v>1.2544802695669701</v>
      </c>
      <c r="Q1122" s="13">
        <f t="shared" si="161"/>
        <v>0.5225987562258374</v>
      </c>
    </row>
    <row r="1123" spans="2:17">
      <c r="B1123" s="5" t="s">
        <v>13</v>
      </c>
      <c r="C1123" s="5">
        <v>1115</v>
      </c>
      <c r="D1123" s="5">
        <v>93</v>
      </c>
      <c r="E1123" s="10">
        <v>68</v>
      </c>
      <c r="F1123" s="13">
        <f t="shared" si="159"/>
        <v>0.56944444444444564</v>
      </c>
      <c r="G1123" s="13">
        <f t="shared" si="153"/>
        <v>18.888888888888889</v>
      </c>
      <c r="H1123" s="13">
        <f t="shared" si="154"/>
        <v>899.7222222222241</v>
      </c>
      <c r="I1123" s="13">
        <f t="shared" si="155"/>
        <v>189.51088800000002</v>
      </c>
      <c r="J1123" s="13">
        <f t="shared" si="156"/>
        <v>153.60751388888892</v>
      </c>
      <c r="K1123" s="13">
        <f>H1123+I1123+J1123</f>
        <v>1242.8406241111131</v>
      </c>
      <c r="L1123" s="13">
        <f>(K1123*G1123)/1000</f>
        <v>23.475878455432138</v>
      </c>
      <c r="M1123" s="13" t="str">
        <f>IF(F1123&lt;0, "Yes", "No")</f>
        <v>No</v>
      </c>
      <c r="N1123" s="19">
        <f t="shared" si="157"/>
        <v>23.475878455432138</v>
      </c>
      <c r="O1123" s="13">
        <f t="shared" si="158"/>
        <v>0</v>
      </c>
      <c r="P1123" s="13">
        <f t="shared" si="160"/>
        <v>1.2610013469157013</v>
      </c>
      <c r="Q1123" s="13">
        <f t="shared" si="161"/>
        <v>0.5225987562258374</v>
      </c>
    </row>
    <row r="1124" spans="2:17">
      <c r="B1124" s="5" t="s">
        <v>13</v>
      </c>
      <c r="C1124" s="5">
        <v>1116</v>
      </c>
      <c r="D1124" s="5">
        <v>94</v>
      </c>
      <c r="E1124" s="10">
        <v>69.400000000000006</v>
      </c>
      <c r="F1124" s="13">
        <f t="shared" si="159"/>
        <v>0.23611111111111149</v>
      </c>
      <c r="G1124" s="13">
        <f t="shared" si="153"/>
        <v>19.277777777777779</v>
      </c>
      <c r="H1124" s="13">
        <f t="shared" si="154"/>
        <v>373.05555555555617</v>
      </c>
      <c r="I1124" s="13">
        <f t="shared" si="155"/>
        <v>189.58322039999999</v>
      </c>
      <c r="J1124" s="13">
        <f t="shared" si="156"/>
        <v>159.99763961805559</v>
      </c>
      <c r="K1124" s="13">
        <f>H1124+I1124+J1124</f>
        <v>722.63641557361177</v>
      </c>
      <c r="L1124" s="13">
        <f>(K1124*G1124)/1000</f>
        <v>13.930824233557962</v>
      </c>
      <c r="M1124" s="13" t="str">
        <f>IF(F1124&lt;0, "Yes", "No")</f>
        <v>No</v>
      </c>
      <c r="N1124" s="19">
        <f t="shared" si="157"/>
        <v>13.930824233557962</v>
      </c>
      <c r="O1124" s="13">
        <f t="shared" si="158"/>
        <v>0</v>
      </c>
      <c r="P1124" s="13">
        <f t="shared" si="160"/>
        <v>1.264871020313912</v>
      </c>
      <c r="Q1124" s="13">
        <f t="shared" si="161"/>
        <v>0.5225987562258374</v>
      </c>
    </row>
    <row r="1125" spans="2:17">
      <c r="B1125" s="5" t="s">
        <v>13</v>
      </c>
      <c r="C1125" s="5">
        <v>1117</v>
      </c>
      <c r="D1125" s="5">
        <v>95</v>
      </c>
      <c r="E1125" s="10">
        <v>69.7</v>
      </c>
      <c r="F1125" s="13">
        <f t="shared" si="159"/>
        <v>-1.3888888888890073E-2</v>
      </c>
      <c r="G1125" s="13">
        <f t="shared" si="153"/>
        <v>19.361111111111111</v>
      </c>
      <c r="H1125" s="13">
        <f t="shared" si="154"/>
        <v>-21.944444444446315</v>
      </c>
      <c r="I1125" s="13">
        <f t="shared" si="155"/>
        <v>189.5987202</v>
      </c>
      <c r="J1125" s="13">
        <f t="shared" si="156"/>
        <v>161.38389427951392</v>
      </c>
      <c r="K1125" s="13">
        <f>H1125+I1125+J1125</f>
        <v>329.03817003506765</v>
      </c>
      <c r="L1125" s="13">
        <f>(K1125*G1125)/1000</f>
        <v>6.3705445698456149</v>
      </c>
      <c r="M1125" s="13" t="str">
        <f>IF(F1125&lt;0, "Yes", "No")</f>
        <v>Yes</v>
      </c>
      <c r="N1125" s="19">
        <f t="shared" si="157"/>
        <v>6.3705445698456149</v>
      </c>
      <c r="O1125" s="13">
        <f t="shared" si="158"/>
        <v>0</v>
      </c>
      <c r="P1125" s="13">
        <f t="shared" si="160"/>
        <v>1.2666406160277579</v>
      </c>
      <c r="Q1125" s="13">
        <f t="shared" si="161"/>
        <v>0.5225987562258374</v>
      </c>
    </row>
    <row r="1126" spans="2:17">
      <c r="B1126" s="5" t="s">
        <v>13</v>
      </c>
      <c r="C1126" s="5">
        <v>1118</v>
      </c>
      <c r="D1126" s="5">
        <v>96</v>
      </c>
      <c r="E1126" s="10">
        <v>69.3</v>
      </c>
      <c r="F1126" s="13">
        <f t="shared" si="159"/>
        <v>-0.2222222222222234</v>
      </c>
      <c r="G1126" s="13">
        <f t="shared" si="153"/>
        <v>19.25</v>
      </c>
      <c r="H1126" s="13">
        <f t="shared" si="154"/>
        <v>-351.11111111111296</v>
      </c>
      <c r="I1126" s="13">
        <f t="shared" si="155"/>
        <v>189.57805379999999</v>
      </c>
      <c r="J1126" s="13">
        <f t="shared" si="156"/>
        <v>159.53688351562502</v>
      </c>
      <c r="K1126" s="13">
        <f>H1126+I1126+J1126</f>
        <v>-1.9961737954879482</v>
      </c>
      <c r="L1126" s="13">
        <f>(K1126*G1126)/1000</f>
        <v>-3.8426345563143005E-2</v>
      </c>
      <c r="M1126" s="13" t="str">
        <f>IF(F1126&lt;0, "Yes", "No")</f>
        <v>Yes</v>
      </c>
      <c r="N1126" s="19">
        <f t="shared" si="157"/>
        <v>0</v>
      </c>
      <c r="O1126" s="13">
        <f t="shared" si="158"/>
        <v>3.8426345563143005E-2</v>
      </c>
      <c r="P1126" s="13">
        <f t="shared" si="160"/>
        <v>1.2666406160277579</v>
      </c>
      <c r="Q1126" s="13">
        <f t="shared" si="161"/>
        <v>0.52260943021071604</v>
      </c>
    </row>
    <row r="1127" spans="2:17">
      <c r="B1127" s="5" t="s">
        <v>13</v>
      </c>
      <c r="C1127" s="5">
        <v>1119</v>
      </c>
      <c r="D1127" s="5">
        <v>97</v>
      </c>
      <c r="E1127" s="10">
        <v>68.099999999999994</v>
      </c>
      <c r="F1127" s="13">
        <f t="shared" si="159"/>
        <v>-0.33333333333333215</v>
      </c>
      <c r="G1127" s="13">
        <f t="shared" si="153"/>
        <v>18.916666666666664</v>
      </c>
      <c r="H1127" s="13">
        <f t="shared" si="154"/>
        <v>-526.66666666666481</v>
      </c>
      <c r="I1127" s="13">
        <f t="shared" si="155"/>
        <v>189.51605460000002</v>
      </c>
      <c r="J1127" s="13">
        <f t="shared" si="156"/>
        <v>154.05963289062498</v>
      </c>
      <c r="K1127" s="13">
        <f>H1127+I1127+J1127</f>
        <v>-183.09097917603981</v>
      </c>
      <c r="L1127" s="13">
        <f>(K1127*G1127)/1000</f>
        <v>-3.4634710227467527</v>
      </c>
      <c r="M1127" s="13" t="str">
        <f>IF(F1127&lt;0, "Yes", "No")</f>
        <v>Yes</v>
      </c>
      <c r="N1127" s="19">
        <f t="shared" si="157"/>
        <v>0</v>
      </c>
      <c r="O1127" s="13">
        <f t="shared" si="158"/>
        <v>3.4634710227467527</v>
      </c>
      <c r="P1127" s="13">
        <f t="shared" si="160"/>
        <v>1.2666406160277579</v>
      </c>
      <c r="Q1127" s="13">
        <f t="shared" si="161"/>
        <v>0.52357150549481235</v>
      </c>
    </row>
    <row r="1128" spans="2:17">
      <c r="B1128" s="5" t="s">
        <v>13</v>
      </c>
      <c r="C1128" s="5">
        <v>1120</v>
      </c>
      <c r="D1128" s="5">
        <v>98</v>
      </c>
      <c r="E1128" s="10">
        <v>66.900000000000006</v>
      </c>
      <c r="F1128" s="13">
        <f t="shared" si="159"/>
        <v>-0.26388888888888767</v>
      </c>
      <c r="G1128" s="13">
        <f t="shared" si="153"/>
        <v>18.583333333333336</v>
      </c>
      <c r="H1128" s="13">
        <f t="shared" si="154"/>
        <v>-416.94444444444252</v>
      </c>
      <c r="I1128" s="13">
        <f t="shared" si="155"/>
        <v>189.45405540000002</v>
      </c>
      <c r="J1128" s="13">
        <f t="shared" si="156"/>
        <v>148.67805476562506</v>
      </c>
      <c r="K1128" s="13">
        <f>H1128+I1128+J1128</f>
        <v>-78.812334278817445</v>
      </c>
      <c r="L1128" s="13">
        <f>(K1128*G1128)/1000</f>
        <v>-1.4645958786813578</v>
      </c>
      <c r="M1128" s="13" t="str">
        <f>IF(F1128&lt;0, "Yes", "No")</f>
        <v>Yes</v>
      </c>
      <c r="N1128" s="19">
        <f t="shared" si="157"/>
        <v>0</v>
      </c>
      <c r="O1128" s="13">
        <f t="shared" si="158"/>
        <v>1.4645958786813578</v>
      </c>
      <c r="P1128" s="13">
        <f t="shared" si="160"/>
        <v>1.2666406160277579</v>
      </c>
      <c r="Q1128" s="13">
        <f t="shared" si="161"/>
        <v>0.5239783376833349</v>
      </c>
    </row>
    <row r="1129" spans="2:17">
      <c r="B1129" s="5" t="s">
        <v>13</v>
      </c>
      <c r="C1129" s="5">
        <v>1121</v>
      </c>
      <c r="D1129" s="5">
        <v>99</v>
      </c>
      <c r="E1129" s="10">
        <v>66.2</v>
      </c>
      <c r="F1129" s="13">
        <f t="shared" si="159"/>
        <v>-0.16666666666666705</v>
      </c>
      <c r="G1129" s="13">
        <f t="shared" si="153"/>
        <v>18.388888888888889</v>
      </c>
      <c r="H1129" s="13">
        <f t="shared" si="154"/>
        <v>-263.33333333333394</v>
      </c>
      <c r="I1129" s="13">
        <f t="shared" si="155"/>
        <v>189.41788919999999</v>
      </c>
      <c r="J1129" s="13">
        <f t="shared" si="156"/>
        <v>145.58298295138891</v>
      </c>
      <c r="K1129" s="13">
        <f>H1129+I1129+J1129</f>
        <v>71.667538818054965</v>
      </c>
      <c r="L1129" s="13">
        <f>(K1129*G1129)/1000</f>
        <v>1.3178864082653441</v>
      </c>
      <c r="M1129" s="13" t="str">
        <f>IF(F1129&lt;0, "Yes", "No")</f>
        <v>Yes</v>
      </c>
      <c r="N1129" s="19">
        <f t="shared" si="157"/>
        <v>1.3178864082653441</v>
      </c>
      <c r="O1129" s="13">
        <f t="shared" si="158"/>
        <v>0</v>
      </c>
      <c r="P1129" s="13">
        <f t="shared" si="160"/>
        <v>1.2670066955856094</v>
      </c>
      <c r="Q1129" s="13">
        <f t="shared" si="161"/>
        <v>0.5239783376833349</v>
      </c>
    </row>
    <row r="1130" spans="2:17">
      <c r="B1130" s="5" t="s">
        <v>13</v>
      </c>
      <c r="C1130" s="5">
        <v>1122</v>
      </c>
      <c r="D1130" s="5">
        <v>100</v>
      </c>
      <c r="E1130" s="10">
        <v>65.7</v>
      </c>
      <c r="F1130" s="13">
        <f t="shared" si="159"/>
        <v>-0.18055555555555516</v>
      </c>
      <c r="G1130" s="13">
        <f t="shared" si="153"/>
        <v>18.25</v>
      </c>
      <c r="H1130" s="13">
        <f t="shared" si="154"/>
        <v>-285.27777777777715</v>
      </c>
      <c r="I1130" s="13">
        <f t="shared" si="155"/>
        <v>189.39205620000001</v>
      </c>
      <c r="J1130" s="13">
        <f t="shared" si="156"/>
        <v>143.39214914062501</v>
      </c>
      <c r="K1130" s="13">
        <f>H1130+I1130+J1130</f>
        <v>47.506427562847875</v>
      </c>
      <c r="L1130" s="13">
        <f>(K1130*G1130)/1000</f>
        <v>0.86699230302197372</v>
      </c>
      <c r="M1130" s="13" t="str">
        <f>IF(F1130&lt;0, "Yes", "No")</f>
        <v>Yes</v>
      </c>
      <c r="N1130" s="19">
        <f t="shared" si="157"/>
        <v>0.86699230302197372</v>
      </c>
      <c r="O1130" s="13">
        <f t="shared" si="158"/>
        <v>0</v>
      </c>
      <c r="P1130" s="13">
        <f t="shared" si="160"/>
        <v>1.2672475267808934</v>
      </c>
      <c r="Q1130" s="13">
        <f t="shared" si="161"/>
        <v>0.5239783376833349</v>
      </c>
    </row>
    <row r="1131" spans="2:17">
      <c r="B1131" s="5" t="s">
        <v>13</v>
      </c>
      <c r="C1131" s="5">
        <v>1123</v>
      </c>
      <c r="D1131" s="5">
        <v>101</v>
      </c>
      <c r="E1131" s="10">
        <v>64.900000000000006</v>
      </c>
      <c r="F1131" s="13">
        <f t="shared" si="159"/>
        <v>-0.34722222222222221</v>
      </c>
      <c r="G1131" s="13">
        <f t="shared" si="153"/>
        <v>18.027777777777779</v>
      </c>
      <c r="H1131" s="13">
        <f t="shared" si="154"/>
        <v>-548.61111111111109</v>
      </c>
      <c r="I1131" s="13">
        <f t="shared" si="155"/>
        <v>189.35072339999999</v>
      </c>
      <c r="J1131" s="13">
        <f t="shared" si="156"/>
        <v>139.92136344618058</v>
      </c>
      <c r="K1131" s="13">
        <f>H1131+I1131+J1131</f>
        <v>-219.33902426493052</v>
      </c>
      <c r="L1131" s="13">
        <f>(K1131*G1131)/1000</f>
        <v>-3.9541951874427754</v>
      </c>
      <c r="M1131" s="13" t="str">
        <f>IF(F1131&lt;0, "Yes", "No")</f>
        <v>Yes</v>
      </c>
      <c r="N1131" s="19">
        <f t="shared" si="157"/>
        <v>0</v>
      </c>
      <c r="O1131" s="13">
        <f t="shared" si="158"/>
        <v>3.9541951874427754</v>
      </c>
      <c r="P1131" s="13">
        <f t="shared" si="160"/>
        <v>1.2672475267808934</v>
      </c>
      <c r="Q1131" s="13">
        <f t="shared" si="161"/>
        <v>0.52507672523540239</v>
      </c>
    </row>
    <row r="1132" spans="2:17">
      <c r="B1132" s="5" t="s">
        <v>13</v>
      </c>
      <c r="C1132" s="5">
        <v>1124</v>
      </c>
      <c r="D1132" s="5">
        <v>102</v>
      </c>
      <c r="E1132" s="10">
        <v>63.2</v>
      </c>
      <c r="F1132" s="13">
        <f t="shared" si="159"/>
        <v>-0.63888888888889006</v>
      </c>
      <c r="G1132" s="13">
        <f t="shared" si="153"/>
        <v>17.555555555555557</v>
      </c>
      <c r="H1132" s="13">
        <f t="shared" si="154"/>
        <v>-1009.4444444444463</v>
      </c>
      <c r="I1132" s="13">
        <f t="shared" si="155"/>
        <v>189.26289120000001</v>
      </c>
      <c r="J1132" s="13">
        <f t="shared" si="156"/>
        <v>132.68712722222224</v>
      </c>
      <c r="K1132" s="13">
        <f>H1132+I1132+J1132</f>
        <v>-687.49442602222405</v>
      </c>
      <c r="L1132" s="13">
        <f>(K1132*G1132)/1000</f>
        <v>-12.069346590167934</v>
      </c>
      <c r="M1132" s="13" t="str">
        <f>IF(F1132&lt;0, "Yes", "No")</f>
        <v>Yes</v>
      </c>
      <c r="N1132" s="19">
        <f t="shared" si="157"/>
        <v>0</v>
      </c>
      <c r="O1132" s="13">
        <f t="shared" si="158"/>
        <v>12.069346590167934</v>
      </c>
      <c r="P1132" s="13">
        <f t="shared" si="160"/>
        <v>1.2672475267808934</v>
      </c>
      <c r="Q1132" s="13">
        <f t="shared" si="161"/>
        <v>0.52842932151044908</v>
      </c>
    </row>
    <row r="1133" spans="2:17">
      <c r="B1133" s="5" t="s">
        <v>13</v>
      </c>
      <c r="C1133" s="5">
        <v>1125</v>
      </c>
      <c r="D1133" s="5">
        <v>103</v>
      </c>
      <c r="E1133" s="10">
        <v>60.3</v>
      </c>
      <c r="F1133" s="13">
        <f t="shared" si="159"/>
        <v>-1.0277777777777786</v>
      </c>
      <c r="G1133" s="13">
        <f t="shared" si="153"/>
        <v>16.75</v>
      </c>
      <c r="H1133" s="13">
        <f t="shared" si="154"/>
        <v>-1623.8888888888901</v>
      </c>
      <c r="I1133" s="13">
        <f t="shared" si="155"/>
        <v>189.1130598</v>
      </c>
      <c r="J1133" s="13">
        <f t="shared" si="156"/>
        <v>120.78952101562501</v>
      </c>
      <c r="K1133" s="13">
        <f>H1133+I1133+J1133</f>
        <v>-1313.986308073265</v>
      </c>
      <c r="L1133" s="13">
        <f>(K1133*G1133)/1000</f>
        <v>-22.009270660227191</v>
      </c>
      <c r="M1133" s="13" t="str">
        <f>IF(F1133&lt;0, "Yes", "No")</f>
        <v>Yes</v>
      </c>
      <c r="N1133" s="19">
        <f t="shared" si="157"/>
        <v>0</v>
      </c>
      <c r="O1133" s="13">
        <f t="shared" si="158"/>
        <v>22.009270660227191</v>
      </c>
      <c r="P1133" s="13">
        <f t="shared" si="160"/>
        <v>1.2672475267808934</v>
      </c>
      <c r="Q1133" s="13">
        <f t="shared" si="161"/>
        <v>0.53454300780495667</v>
      </c>
    </row>
    <row r="1134" spans="2:17">
      <c r="B1134" s="5" t="s">
        <v>13</v>
      </c>
      <c r="C1134" s="5">
        <v>1126</v>
      </c>
      <c r="D1134" s="5">
        <v>104</v>
      </c>
      <c r="E1134" s="10">
        <v>55.8</v>
      </c>
      <c r="F1134" s="13">
        <f t="shared" si="159"/>
        <v>-1.3611111111111107</v>
      </c>
      <c r="G1134" s="13">
        <f t="shared" si="153"/>
        <v>15.499999999999998</v>
      </c>
      <c r="H1134" s="13">
        <f t="shared" si="154"/>
        <v>-2150.5555555555547</v>
      </c>
      <c r="I1134" s="13">
        <f t="shared" si="155"/>
        <v>188.88056280000001</v>
      </c>
      <c r="J1134" s="13">
        <f t="shared" si="156"/>
        <v>103.43393156249999</v>
      </c>
      <c r="K1134" s="13">
        <f>H1134+I1134+J1134</f>
        <v>-1858.2410611930547</v>
      </c>
      <c r="L1134" s="13">
        <f>(K1134*G1134)/1000</f>
        <v>-28.802736448492347</v>
      </c>
      <c r="M1134" s="13" t="str">
        <f>IF(F1134&lt;0, "Yes", "No")</f>
        <v>Yes</v>
      </c>
      <c r="N1134" s="19">
        <f t="shared" si="157"/>
        <v>0</v>
      </c>
      <c r="O1134" s="13">
        <f t="shared" si="158"/>
        <v>28.802736448492347</v>
      </c>
      <c r="P1134" s="13">
        <f t="shared" si="160"/>
        <v>1.2672475267808934</v>
      </c>
      <c r="Q1134" s="13">
        <f t="shared" si="161"/>
        <v>0.54254376792953785</v>
      </c>
    </row>
    <row r="1135" spans="2:17">
      <c r="B1135" s="5" t="s">
        <v>13</v>
      </c>
      <c r="C1135" s="5">
        <v>1127</v>
      </c>
      <c r="D1135" s="5">
        <v>105</v>
      </c>
      <c r="E1135" s="10">
        <v>50.5</v>
      </c>
      <c r="F1135" s="13">
        <f t="shared" si="159"/>
        <v>-1.4722222222222214</v>
      </c>
      <c r="G1135" s="13">
        <f t="shared" si="153"/>
        <v>14.027777777777777</v>
      </c>
      <c r="H1135" s="13">
        <f t="shared" si="154"/>
        <v>-2326.1111111111099</v>
      </c>
      <c r="I1135" s="13">
        <f t="shared" si="155"/>
        <v>188.60673299999999</v>
      </c>
      <c r="J1135" s="13">
        <f t="shared" si="156"/>
        <v>84.718330946180558</v>
      </c>
      <c r="K1135" s="13">
        <f>H1135+I1135+J1135</f>
        <v>-2052.7860471649292</v>
      </c>
      <c r="L1135" s="13">
        <f>(K1135*G1135)/1000</f>
        <v>-28.796026494952475</v>
      </c>
      <c r="M1135" s="13" t="str">
        <f>IF(F1135&lt;0, "Yes", "No")</f>
        <v>Yes</v>
      </c>
      <c r="N1135" s="19">
        <f t="shared" si="157"/>
        <v>0</v>
      </c>
      <c r="O1135" s="13">
        <f t="shared" si="158"/>
        <v>28.796026494952475</v>
      </c>
      <c r="P1135" s="13">
        <f t="shared" si="160"/>
        <v>1.2672475267808934</v>
      </c>
      <c r="Q1135" s="13">
        <f t="shared" si="161"/>
        <v>0.5505426641781358</v>
      </c>
    </row>
    <row r="1136" spans="2:17">
      <c r="B1136" s="5" t="s">
        <v>13</v>
      </c>
      <c r="C1136" s="5">
        <v>1128</v>
      </c>
      <c r="D1136" s="5">
        <v>106</v>
      </c>
      <c r="E1136" s="10">
        <v>45.2</v>
      </c>
      <c r="F1136" s="13">
        <f t="shared" si="159"/>
        <v>-1.4444444444444442</v>
      </c>
      <c r="G1136" s="13">
        <f t="shared" si="153"/>
        <v>12.555555555555555</v>
      </c>
      <c r="H1136" s="13">
        <f t="shared" si="154"/>
        <v>-2282.2222222222217</v>
      </c>
      <c r="I1136" s="13">
        <f t="shared" si="155"/>
        <v>188.33290320000003</v>
      </c>
      <c r="J1136" s="13">
        <f t="shared" si="156"/>
        <v>67.869008472222234</v>
      </c>
      <c r="K1136" s="13">
        <f>H1136+I1136+J1136</f>
        <v>-2026.0203105499993</v>
      </c>
      <c r="L1136" s="13">
        <f>(K1136*G1136)/1000</f>
        <v>-25.437810565794436</v>
      </c>
      <c r="M1136" s="13" t="str">
        <f>IF(F1136&lt;0, "Yes", "No")</f>
        <v>Yes</v>
      </c>
      <c r="N1136" s="19">
        <f t="shared" si="157"/>
        <v>0</v>
      </c>
      <c r="O1136" s="13">
        <f t="shared" si="158"/>
        <v>25.437810565794436</v>
      </c>
      <c r="P1136" s="13">
        <f t="shared" si="160"/>
        <v>1.2672475267808934</v>
      </c>
      <c r="Q1136" s="13">
        <f t="shared" si="161"/>
        <v>0.55760872266863426</v>
      </c>
    </row>
    <row r="1137" spans="2:17">
      <c r="B1137" s="5" t="s">
        <v>13</v>
      </c>
      <c r="C1137" s="5">
        <v>1129</v>
      </c>
      <c r="D1137" s="5">
        <v>107</v>
      </c>
      <c r="E1137" s="10">
        <v>40.1</v>
      </c>
      <c r="F1137" s="13">
        <f t="shared" si="159"/>
        <v>-1.25</v>
      </c>
      <c r="G1137" s="13">
        <f t="shared" si="153"/>
        <v>11.138888888888889</v>
      </c>
      <c r="H1137" s="13">
        <f t="shared" si="154"/>
        <v>-1975</v>
      </c>
      <c r="I1137" s="13">
        <f t="shared" si="155"/>
        <v>188.06940659999998</v>
      </c>
      <c r="J1137" s="13">
        <f t="shared" si="156"/>
        <v>53.417478029513902</v>
      </c>
      <c r="K1137" s="13">
        <f>H1137+I1137+J1137</f>
        <v>-1733.513115370486</v>
      </c>
      <c r="L1137" s="13">
        <f>(K1137*G1137)/1000</f>
        <v>-19.309409979543471</v>
      </c>
      <c r="M1137" s="13" t="str">
        <f>IF(F1137&lt;0, "Yes", "No")</f>
        <v>Yes</v>
      </c>
      <c r="N1137" s="19">
        <f t="shared" si="157"/>
        <v>0</v>
      </c>
      <c r="O1137" s="13">
        <f t="shared" si="158"/>
        <v>19.309409979543471</v>
      </c>
      <c r="P1137" s="13">
        <f t="shared" si="160"/>
        <v>1.2672475267808934</v>
      </c>
      <c r="Q1137" s="13">
        <f t="shared" si="161"/>
        <v>0.56297244766295185</v>
      </c>
    </row>
    <row r="1138" spans="2:17">
      <c r="B1138" s="5" t="s">
        <v>13</v>
      </c>
      <c r="C1138" s="5">
        <v>1130</v>
      </c>
      <c r="D1138" s="5">
        <v>108</v>
      </c>
      <c r="E1138" s="10">
        <v>36.200000000000003</v>
      </c>
      <c r="F1138" s="13">
        <f t="shared" si="159"/>
        <v>-1.0000000000000004</v>
      </c>
      <c r="G1138" s="13">
        <f t="shared" si="153"/>
        <v>10.055555555555555</v>
      </c>
      <c r="H1138" s="13">
        <f t="shared" si="154"/>
        <v>-1580.0000000000007</v>
      </c>
      <c r="I1138" s="13">
        <f t="shared" si="155"/>
        <v>187.86790919999999</v>
      </c>
      <c r="J1138" s="13">
        <f t="shared" si="156"/>
        <v>43.532316284722221</v>
      </c>
      <c r="K1138" s="13">
        <f>H1138+I1138+J1138</f>
        <v>-1348.5997745152786</v>
      </c>
      <c r="L1138" s="13">
        <f>(K1138*G1138)/1000</f>
        <v>-13.56091995484808</v>
      </c>
      <c r="M1138" s="13" t="str">
        <f>IF(F1138&lt;0, "Yes", "No")</f>
        <v>Yes</v>
      </c>
      <c r="N1138" s="19">
        <f t="shared" si="157"/>
        <v>0</v>
      </c>
      <c r="O1138" s="13">
        <f t="shared" si="158"/>
        <v>13.56091995484808</v>
      </c>
      <c r="P1138" s="13">
        <f t="shared" si="160"/>
        <v>1.2672475267808934</v>
      </c>
      <c r="Q1138" s="13">
        <f t="shared" si="161"/>
        <v>0.56673936987263185</v>
      </c>
    </row>
    <row r="1139" spans="2:17">
      <c r="B1139" s="5" t="s">
        <v>13</v>
      </c>
      <c r="C1139" s="5">
        <v>1131</v>
      </c>
      <c r="D1139" s="5">
        <v>109</v>
      </c>
      <c r="E1139" s="10">
        <v>32.9</v>
      </c>
      <c r="F1139" s="13">
        <f t="shared" si="159"/>
        <v>-0.88888888888888917</v>
      </c>
      <c r="G1139" s="13">
        <f t="shared" si="153"/>
        <v>9.1388888888888875</v>
      </c>
      <c r="H1139" s="13">
        <f t="shared" si="154"/>
        <v>-1404.4444444444448</v>
      </c>
      <c r="I1139" s="13">
        <f t="shared" si="155"/>
        <v>187.69741139999999</v>
      </c>
      <c r="J1139" s="13">
        <f t="shared" si="156"/>
        <v>35.957246779513888</v>
      </c>
      <c r="K1139" s="13">
        <f>H1139+I1139+J1139</f>
        <v>-1180.7897862649309</v>
      </c>
      <c r="L1139" s="13">
        <f>(K1139*G1139)/1000</f>
        <v>-10.791106657810062</v>
      </c>
      <c r="M1139" s="13" t="str">
        <f>IF(F1139&lt;0, "Yes", "No")</f>
        <v>Yes</v>
      </c>
      <c r="N1139" s="19">
        <f t="shared" si="157"/>
        <v>0</v>
      </c>
      <c r="O1139" s="13">
        <f t="shared" si="158"/>
        <v>10.791106657810062</v>
      </c>
      <c r="P1139" s="13">
        <f t="shared" si="160"/>
        <v>1.2672475267808934</v>
      </c>
      <c r="Q1139" s="13">
        <f t="shared" si="161"/>
        <v>0.56973689949980133</v>
      </c>
    </row>
    <row r="1140" spans="2:17">
      <c r="B1140" s="5" t="s">
        <v>13</v>
      </c>
      <c r="C1140" s="5">
        <v>1132</v>
      </c>
      <c r="D1140" s="5">
        <v>110</v>
      </c>
      <c r="E1140" s="10">
        <v>29.8</v>
      </c>
      <c r="F1140" s="13">
        <f t="shared" si="159"/>
        <v>-0.87499999999999956</v>
      </c>
      <c r="G1140" s="13">
        <f t="shared" si="153"/>
        <v>8.2777777777777786</v>
      </c>
      <c r="H1140" s="13">
        <f t="shared" si="154"/>
        <v>-1382.4999999999993</v>
      </c>
      <c r="I1140" s="13">
        <f t="shared" si="155"/>
        <v>187.53724680000002</v>
      </c>
      <c r="J1140" s="13">
        <f t="shared" si="156"/>
        <v>29.500349618055566</v>
      </c>
      <c r="K1140" s="13">
        <f>H1140+I1140+J1140</f>
        <v>-1165.4624035819438</v>
      </c>
      <c r="L1140" s="13">
        <f>(K1140*G1140)/1000</f>
        <v>-9.6474387852060914</v>
      </c>
      <c r="M1140" s="13" t="str">
        <f>IF(F1140&lt;0, "Yes", "No")</f>
        <v>Yes</v>
      </c>
      <c r="N1140" s="19">
        <f t="shared" si="157"/>
        <v>0</v>
      </c>
      <c r="O1140" s="13">
        <f t="shared" si="158"/>
        <v>9.6474387852060914</v>
      </c>
      <c r="P1140" s="13">
        <f t="shared" si="160"/>
        <v>1.2672475267808934</v>
      </c>
      <c r="Q1140" s="13">
        <f t="shared" si="161"/>
        <v>0.57241674360680306</v>
      </c>
    </row>
    <row r="1141" spans="2:17">
      <c r="B1141" s="5" t="s">
        <v>13</v>
      </c>
      <c r="C1141" s="5">
        <v>1133</v>
      </c>
      <c r="D1141" s="5">
        <v>111</v>
      </c>
      <c r="E1141" s="10">
        <v>26.6</v>
      </c>
      <c r="F1141" s="13">
        <f t="shared" si="159"/>
        <v>-0.94444444444444453</v>
      </c>
      <c r="G1141" s="13">
        <f t="shared" si="153"/>
        <v>7.3888888888888893</v>
      </c>
      <c r="H1141" s="13">
        <f t="shared" si="154"/>
        <v>-1492.2222222222224</v>
      </c>
      <c r="I1141" s="13">
        <f t="shared" si="155"/>
        <v>187.37191559999999</v>
      </c>
      <c r="J1141" s="13">
        <f t="shared" si="156"/>
        <v>23.504872951388894</v>
      </c>
      <c r="K1141" s="13">
        <f>H1141+I1141+J1141</f>
        <v>-1281.3454336708335</v>
      </c>
      <c r="L1141" s="13">
        <f>(K1141*G1141)/1000</f>
        <v>-9.4677190376789362</v>
      </c>
      <c r="M1141" s="13" t="str">
        <f>IF(F1141&lt;0, "Yes", "No")</f>
        <v>Yes</v>
      </c>
      <c r="N1141" s="19">
        <f t="shared" si="157"/>
        <v>0</v>
      </c>
      <c r="O1141" s="13">
        <f t="shared" si="158"/>
        <v>9.4677190376789362</v>
      </c>
      <c r="P1141" s="13">
        <f t="shared" si="160"/>
        <v>1.2672475267808934</v>
      </c>
      <c r="Q1141" s="13">
        <f t="shared" si="161"/>
        <v>0.57504666556171391</v>
      </c>
    </row>
    <row r="1142" spans="2:17">
      <c r="B1142" s="5" t="s">
        <v>13</v>
      </c>
      <c r="C1142" s="5">
        <v>1134</v>
      </c>
      <c r="D1142" s="5">
        <v>112</v>
      </c>
      <c r="E1142" s="10">
        <v>23</v>
      </c>
      <c r="F1142" s="13">
        <f t="shared" si="159"/>
        <v>-1.0000000000000004</v>
      </c>
      <c r="G1142" s="13">
        <f t="shared" si="153"/>
        <v>6.3888888888888884</v>
      </c>
      <c r="H1142" s="13">
        <f t="shared" si="154"/>
        <v>-1580.0000000000007</v>
      </c>
      <c r="I1142" s="13">
        <f t="shared" si="155"/>
        <v>187.18591800000002</v>
      </c>
      <c r="J1142" s="13">
        <f t="shared" si="156"/>
        <v>17.573177951388889</v>
      </c>
      <c r="K1142" s="13">
        <f>H1142+I1142+J1142</f>
        <v>-1375.2409040486118</v>
      </c>
      <c r="L1142" s="13">
        <f>(K1142*G1142)/1000</f>
        <v>-8.7862613314216844</v>
      </c>
      <c r="M1142" s="13" t="str">
        <f>IF(F1142&lt;0, "Yes", "No")</f>
        <v>Yes</v>
      </c>
      <c r="N1142" s="19">
        <f t="shared" si="157"/>
        <v>0</v>
      </c>
      <c r="O1142" s="13">
        <f t="shared" si="158"/>
        <v>8.7862613314216844</v>
      </c>
      <c r="P1142" s="13">
        <f t="shared" si="160"/>
        <v>1.2672475267808934</v>
      </c>
      <c r="Q1142" s="13">
        <f t="shared" si="161"/>
        <v>0.57748729370933105</v>
      </c>
    </row>
    <row r="1143" spans="2:17">
      <c r="B1143" s="5" t="s">
        <v>13</v>
      </c>
      <c r="C1143" s="5">
        <v>1135</v>
      </c>
      <c r="D1143" s="5">
        <v>113</v>
      </c>
      <c r="E1143" s="10">
        <v>19.399999999999999</v>
      </c>
      <c r="F1143" s="13">
        <f t="shared" si="159"/>
        <v>-0.93055555555555547</v>
      </c>
      <c r="G1143" s="13">
        <f t="shared" si="153"/>
        <v>5.3888888888888884</v>
      </c>
      <c r="H1143" s="13">
        <f t="shared" si="154"/>
        <v>-1470.2777777777776</v>
      </c>
      <c r="I1143" s="13">
        <f t="shared" si="155"/>
        <v>186.99992040000001</v>
      </c>
      <c r="J1143" s="13">
        <f t="shared" si="156"/>
        <v>12.502535451388889</v>
      </c>
      <c r="K1143" s="13">
        <f>H1143+I1143+J1143</f>
        <v>-1270.7753219263886</v>
      </c>
      <c r="L1143" s="13">
        <f>(K1143*G1143)/1000</f>
        <v>-6.8480670126033152</v>
      </c>
      <c r="M1143" s="13" t="str">
        <f>IF(F1143&lt;0, "Yes", "No")</f>
        <v>Yes</v>
      </c>
      <c r="N1143" s="19">
        <f t="shared" si="157"/>
        <v>0</v>
      </c>
      <c r="O1143" s="13">
        <f t="shared" si="158"/>
        <v>6.8480670126033152</v>
      </c>
      <c r="P1143" s="13">
        <f t="shared" si="160"/>
        <v>1.2672475267808934</v>
      </c>
      <c r="Q1143" s="13">
        <f t="shared" si="161"/>
        <v>0.57938953454616526</v>
      </c>
    </row>
    <row r="1144" spans="2:17">
      <c r="B1144" s="5" t="s">
        <v>13</v>
      </c>
      <c r="C1144" s="5">
        <v>1136</v>
      </c>
      <c r="D1144" s="5">
        <v>114</v>
      </c>
      <c r="E1144" s="10">
        <v>16.3</v>
      </c>
      <c r="F1144" s="13">
        <f t="shared" si="159"/>
        <v>-0.66666666666666652</v>
      </c>
      <c r="G1144" s="13">
        <f t="shared" si="153"/>
        <v>4.5277777777777777</v>
      </c>
      <c r="H1144" s="13">
        <f t="shared" si="154"/>
        <v>-1053.333333333333</v>
      </c>
      <c r="I1144" s="13">
        <f t="shared" si="155"/>
        <v>186.83975579999998</v>
      </c>
      <c r="J1144" s="13">
        <f t="shared" si="156"/>
        <v>8.8261203211805572</v>
      </c>
      <c r="K1144" s="13">
        <f>H1144+I1144+J1144</f>
        <v>-857.6674572121525</v>
      </c>
      <c r="L1144" s="13">
        <f>(K1144*G1144)/1000</f>
        <v>-3.8833276534883572</v>
      </c>
      <c r="M1144" s="13" t="str">
        <f>IF(F1144&lt;0, "Yes", "No")</f>
        <v>Yes</v>
      </c>
      <c r="N1144" s="19">
        <f t="shared" si="157"/>
        <v>0</v>
      </c>
      <c r="O1144" s="13">
        <f t="shared" si="158"/>
        <v>3.8833276534883572</v>
      </c>
      <c r="P1144" s="13">
        <f t="shared" si="160"/>
        <v>1.2672475267808934</v>
      </c>
      <c r="Q1144" s="13">
        <f t="shared" si="161"/>
        <v>0.58046823667213421</v>
      </c>
    </row>
    <row r="1145" spans="2:17">
      <c r="B1145" s="5" t="s">
        <v>13</v>
      </c>
      <c r="C1145" s="5">
        <v>1137</v>
      </c>
      <c r="D1145" s="5">
        <v>115</v>
      </c>
      <c r="E1145" s="10">
        <v>14.6</v>
      </c>
      <c r="F1145" s="13">
        <f t="shared" si="159"/>
        <v>-0.29166666666666685</v>
      </c>
      <c r="G1145" s="13">
        <f t="shared" si="153"/>
        <v>4.0555555555555554</v>
      </c>
      <c r="H1145" s="13">
        <f t="shared" si="154"/>
        <v>-460.8333333333336</v>
      </c>
      <c r="I1145" s="13">
        <f t="shared" si="155"/>
        <v>186.7519236</v>
      </c>
      <c r="J1145" s="13">
        <f t="shared" si="156"/>
        <v>7.0810937847222224</v>
      </c>
      <c r="K1145" s="13">
        <f>H1145+I1145+J1145</f>
        <v>-267.00031594861139</v>
      </c>
      <c r="L1145" s="13">
        <f>(K1145*G1145)/1000</f>
        <v>-1.0828346146804795</v>
      </c>
      <c r="M1145" s="13" t="str">
        <f>IF(F1145&lt;0, "Yes", "No")</f>
        <v>Yes</v>
      </c>
      <c r="N1145" s="19">
        <f t="shared" si="157"/>
        <v>0</v>
      </c>
      <c r="O1145" s="13">
        <f t="shared" si="158"/>
        <v>1.0828346146804795</v>
      </c>
      <c r="P1145" s="13">
        <f t="shared" si="160"/>
        <v>1.2672475267808934</v>
      </c>
      <c r="Q1145" s="13">
        <f t="shared" si="161"/>
        <v>0.580769024065101</v>
      </c>
    </row>
    <row r="1146" spans="2:17">
      <c r="B1146" s="5" t="s">
        <v>13</v>
      </c>
      <c r="C1146" s="5">
        <v>1138</v>
      </c>
      <c r="D1146" s="5">
        <v>116</v>
      </c>
      <c r="E1146" s="10">
        <v>14.2</v>
      </c>
      <c r="F1146" s="13">
        <f t="shared" si="159"/>
        <v>-4.1666666666666519E-2</v>
      </c>
      <c r="G1146" s="13">
        <f t="shared" si="153"/>
        <v>3.9444444444444442</v>
      </c>
      <c r="H1146" s="13">
        <f t="shared" si="154"/>
        <v>-65.833333333333101</v>
      </c>
      <c r="I1146" s="13">
        <f t="shared" si="155"/>
        <v>186.73125720000002</v>
      </c>
      <c r="J1146" s="13">
        <f t="shared" si="156"/>
        <v>6.6984037847222222</v>
      </c>
      <c r="K1146" s="13">
        <f>H1146+I1146+J1146</f>
        <v>127.59632765138913</v>
      </c>
      <c r="L1146" s="13">
        <f>(K1146*G1146)/1000</f>
        <v>0.50329662573603484</v>
      </c>
      <c r="M1146" s="13" t="str">
        <f>IF(F1146&lt;0, "Yes", "No")</f>
        <v>Yes</v>
      </c>
      <c r="N1146" s="19">
        <f t="shared" si="157"/>
        <v>0.50329662573603484</v>
      </c>
      <c r="O1146" s="13">
        <f t="shared" si="158"/>
        <v>0</v>
      </c>
      <c r="P1146" s="13">
        <f t="shared" si="160"/>
        <v>1.2673873313991533</v>
      </c>
      <c r="Q1146" s="13">
        <f t="shared" si="161"/>
        <v>0.580769024065101</v>
      </c>
    </row>
    <row r="1147" spans="2:17">
      <c r="B1147" s="5" t="s">
        <v>13</v>
      </c>
      <c r="C1147" s="5">
        <v>1139</v>
      </c>
      <c r="D1147" s="5">
        <v>117</v>
      </c>
      <c r="E1147" s="10">
        <v>14.3</v>
      </c>
      <c r="F1147" s="13">
        <f t="shared" si="159"/>
        <v>5.5555555555555601E-2</v>
      </c>
      <c r="G1147" s="13">
        <f t="shared" si="153"/>
        <v>3.9722222222222223</v>
      </c>
      <c r="H1147" s="13">
        <f t="shared" si="154"/>
        <v>87.777777777777857</v>
      </c>
      <c r="I1147" s="13">
        <f t="shared" si="155"/>
        <v>186.73642380000001</v>
      </c>
      <c r="J1147" s="13">
        <f t="shared" si="156"/>
        <v>6.7930796961805573</v>
      </c>
      <c r="K1147" s="13">
        <f>H1147+I1147+J1147</f>
        <v>281.30728127395838</v>
      </c>
      <c r="L1147" s="13">
        <f>(K1147*G1147)/1000</f>
        <v>1.1174150339493347</v>
      </c>
      <c r="M1147" s="13" t="str">
        <f>IF(F1147&lt;0, "Yes", "No")</f>
        <v>No</v>
      </c>
      <c r="N1147" s="19">
        <f t="shared" si="157"/>
        <v>1.1174150339493347</v>
      </c>
      <c r="O1147" s="13">
        <f t="shared" si="158"/>
        <v>0</v>
      </c>
      <c r="P1147" s="13">
        <f t="shared" si="160"/>
        <v>1.2676977244641392</v>
      </c>
      <c r="Q1147" s="13">
        <f t="shared" si="161"/>
        <v>0.580769024065101</v>
      </c>
    </row>
    <row r="1148" spans="2:17">
      <c r="B1148" s="5" t="s">
        <v>13</v>
      </c>
      <c r="C1148" s="5">
        <v>1140</v>
      </c>
      <c r="D1148" s="5">
        <v>118</v>
      </c>
      <c r="E1148" s="10">
        <v>14.6</v>
      </c>
      <c r="F1148" s="13">
        <f t="shared" si="159"/>
        <v>0.11111111111111097</v>
      </c>
      <c r="G1148" s="13">
        <f t="shared" si="153"/>
        <v>4.0555555555555554</v>
      </c>
      <c r="H1148" s="13">
        <f t="shared" si="154"/>
        <v>175.55555555555532</v>
      </c>
      <c r="I1148" s="13">
        <f t="shared" si="155"/>
        <v>186.7519236</v>
      </c>
      <c r="J1148" s="13">
        <f t="shared" si="156"/>
        <v>7.0810937847222224</v>
      </c>
      <c r="K1148" s="13">
        <f>H1148+I1148+J1148</f>
        <v>369.38857294027753</v>
      </c>
      <c r="L1148" s="13">
        <f>(K1148*G1148)/1000</f>
        <v>1.4980758791466811</v>
      </c>
      <c r="M1148" s="13" t="str">
        <f>IF(F1148&lt;0, "Yes", "No")</f>
        <v>No</v>
      </c>
      <c r="N1148" s="19">
        <f t="shared" si="157"/>
        <v>1.4980758791466811</v>
      </c>
      <c r="O1148" s="13">
        <f t="shared" si="158"/>
        <v>0</v>
      </c>
      <c r="P1148" s="13">
        <f t="shared" si="160"/>
        <v>1.268113856652791</v>
      </c>
      <c r="Q1148" s="13">
        <f t="shared" si="161"/>
        <v>0.580769024065101</v>
      </c>
    </row>
    <row r="1149" spans="2:17">
      <c r="B1149" s="5" t="s">
        <v>13</v>
      </c>
      <c r="C1149" s="5">
        <v>1141</v>
      </c>
      <c r="D1149" s="5">
        <v>119</v>
      </c>
      <c r="E1149" s="10">
        <v>15.1</v>
      </c>
      <c r="F1149" s="13">
        <f t="shared" si="159"/>
        <v>0.24999999999999983</v>
      </c>
      <c r="G1149" s="13">
        <f t="shared" si="153"/>
        <v>4.1944444444444446</v>
      </c>
      <c r="H1149" s="13">
        <f t="shared" si="154"/>
        <v>394.99999999999972</v>
      </c>
      <c r="I1149" s="13">
        <f t="shared" si="155"/>
        <v>186.7777566</v>
      </c>
      <c r="J1149" s="13">
        <f t="shared" si="156"/>
        <v>7.5744051128472245</v>
      </c>
      <c r="K1149" s="13">
        <f>H1149+I1149+J1149</f>
        <v>589.35216171284696</v>
      </c>
      <c r="L1149" s="13">
        <f>(K1149*G1149)/1000</f>
        <v>2.4720049005177747</v>
      </c>
      <c r="M1149" s="13" t="str">
        <f>IF(F1149&lt;0, "Yes", "No")</f>
        <v>No</v>
      </c>
      <c r="N1149" s="19">
        <f t="shared" si="157"/>
        <v>2.4720049005177747</v>
      </c>
      <c r="O1149" s="13">
        <f t="shared" si="158"/>
        <v>0</v>
      </c>
      <c r="P1149" s="13">
        <f t="shared" si="160"/>
        <v>1.2688005246807126</v>
      </c>
      <c r="Q1149" s="13">
        <f t="shared" si="161"/>
        <v>0.580769024065101</v>
      </c>
    </row>
    <row r="1150" spans="2:17">
      <c r="B1150" s="5" t="s">
        <v>13</v>
      </c>
      <c r="C1150" s="5">
        <v>1142</v>
      </c>
      <c r="D1150" s="5">
        <v>120</v>
      </c>
      <c r="E1150" s="10">
        <v>16.399999999999999</v>
      </c>
      <c r="F1150" s="13">
        <f t="shared" si="159"/>
        <v>0.5555555555555558</v>
      </c>
      <c r="G1150" s="13">
        <f t="shared" si="153"/>
        <v>4.5555555555555554</v>
      </c>
      <c r="H1150" s="13">
        <f t="shared" si="154"/>
        <v>877.77777777777817</v>
      </c>
      <c r="I1150" s="13">
        <f t="shared" si="155"/>
        <v>186.84492240000003</v>
      </c>
      <c r="J1150" s="13">
        <f t="shared" si="156"/>
        <v>8.934748472222223</v>
      </c>
      <c r="K1150" s="13">
        <f>H1150+I1150+J1150</f>
        <v>1073.5574486500004</v>
      </c>
      <c r="L1150" s="13">
        <f>(K1150*G1150)/1000</f>
        <v>4.8906505994055571</v>
      </c>
      <c r="M1150" s="13" t="str">
        <f>IF(F1150&lt;0, "Yes", "No")</f>
        <v>No</v>
      </c>
      <c r="N1150" s="19">
        <f t="shared" si="157"/>
        <v>4.8906505994055571</v>
      </c>
      <c r="O1150" s="13">
        <f t="shared" si="158"/>
        <v>0</v>
      </c>
      <c r="P1150" s="13">
        <f t="shared" si="160"/>
        <v>1.270159038736103</v>
      </c>
      <c r="Q1150" s="13">
        <f t="shared" si="161"/>
        <v>0.580769024065101</v>
      </c>
    </row>
    <row r="1151" spans="2:17">
      <c r="B1151" s="5" t="s">
        <v>13</v>
      </c>
      <c r="C1151" s="5">
        <v>1143</v>
      </c>
      <c r="D1151" s="5">
        <v>121</v>
      </c>
      <c r="E1151" s="10">
        <v>19.100000000000001</v>
      </c>
      <c r="F1151" s="13">
        <f t="shared" si="159"/>
        <v>0.84722222222222243</v>
      </c>
      <c r="G1151" s="13">
        <f t="shared" si="153"/>
        <v>5.3055555555555562</v>
      </c>
      <c r="H1151" s="13">
        <f t="shared" si="154"/>
        <v>1338.6111111111115</v>
      </c>
      <c r="I1151" s="13">
        <f t="shared" si="155"/>
        <v>186.98442059999999</v>
      </c>
      <c r="J1151" s="13">
        <f t="shared" si="156"/>
        <v>12.118848862847228</v>
      </c>
      <c r="K1151" s="13">
        <f>H1151+I1151+J1151</f>
        <v>1537.7143805739588</v>
      </c>
      <c r="L1151" s="13">
        <f>(K1151*G1151)/1000</f>
        <v>8.1584290747118384</v>
      </c>
      <c r="M1151" s="13" t="str">
        <f>IF(F1151&lt;0, "Yes", "No")</f>
        <v>No</v>
      </c>
      <c r="N1151" s="19">
        <f t="shared" si="157"/>
        <v>8.1584290747118384</v>
      </c>
      <c r="O1151" s="13">
        <f t="shared" si="158"/>
        <v>0</v>
      </c>
      <c r="P1151" s="13">
        <f t="shared" si="160"/>
        <v>1.272425269034634</v>
      </c>
      <c r="Q1151" s="13">
        <f t="shared" si="161"/>
        <v>0.580769024065101</v>
      </c>
    </row>
    <row r="1152" spans="2:17">
      <c r="B1152" s="5" t="s">
        <v>13</v>
      </c>
      <c r="C1152" s="5">
        <v>1144</v>
      </c>
      <c r="D1152" s="5">
        <v>122</v>
      </c>
      <c r="E1152" s="10">
        <v>22.5</v>
      </c>
      <c r="F1152" s="13">
        <f t="shared" si="159"/>
        <v>0.73611111111111072</v>
      </c>
      <c r="G1152" s="13">
        <f t="shared" si="153"/>
        <v>6.25</v>
      </c>
      <c r="H1152" s="13">
        <f t="shared" si="154"/>
        <v>1163.055555555555</v>
      </c>
      <c r="I1152" s="13">
        <f t="shared" si="155"/>
        <v>187.16008500000001</v>
      </c>
      <c r="J1152" s="13">
        <f t="shared" si="156"/>
        <v>16.817431640625003</v>
      </c>
      <c r="K1152" s="13">
        <f>H1152+I1152+J1152</f>
        <v>1367.03307219618</v>
      </c>
      <c r="L1152" s="13">
        <f>(K1152*G1152)/1000</f>
        <v>8.5439567012261257</v>
      </c>
      <c r="M1152" s="13" t="str">
        <f>IF(F1152&lt;0, "Yes", "No")</f>
        <v>No</v>
      </c>
      <c r="N1152" s="19">
        <f t="shared" si="157"/>
        <v>8.5439567012261257</v>
      </c>
      <c r="O1152" s="13">
        <f t="shared" si="158"/>
        <v>0</v>
      </c>
      <c r="P1152" s="13">
        <f t="shared" si="160"/>
        <v>1.2747985903405301</v>
      </c>
      <c r="Q1152" s="13">
        <f t="shared" si="161"/>
        <v>0.580769024065101</v>
      </c>
    </row>
    <row r="1153" spans="2:17">
      <c r="B1153" s="5" t="s">
        <v>13</v>
      </c>
      <c r="C1153" s="5">
        <v>1145</v>
      </c>
      <c r="D1153" s="5">
        <v>123</v>
      </c>
      <c r="E1153" s="10">
        <v>24.4</v>
      </c>
      <c r="F1153" s="13">
        <f t="shared" si="159"/>
        <v>0.31944444444444453</v>
      </c>
      <c r="G1153" s="13">
        <f t="shared" si="153"/>
        <v>6.7777777777777768</v>
      </c>
      <c r="H1153" s="13">
        <f t="shared" si="154"/>
        <v>504.72222222222234</v>
      </c>
      <c r="I1153" s="13">
        <f t="shared" si="155"/>
        <v>187.25825040000001</v>
      </c>
      <c r="J1153" s="13">
        <f t="shared" si="156"/>
        <v>19.777631805555551</v>
      </c>
      <c r="K1153" s="13">
        <f>H1153+I1153+J1153</f>
        <v>711.75810442777788</v>
      </c>
      <c r="L1153" s="13">
        <f>(K1153*G1153)/1000</f>
        <v>4.8241382633438272</v>
      </c>
      <c r="M1153" s="13" t="str">
        <f>IF(F1153&lt;0, "Yes", "No")</f>
        <v>No</v>
      </c>
      <c r="N1153" s="19">
        <f t="shared" si="157"/>
        <v>4.8241382633438272</v>
      </c>
      <c r="O1153" s="13">
        <f t="shared" si="158"/>
        <v>0</v>
      </c>
      <c r="P1153" s="13">
        <f t="shared" si="160"/>
        <v>1.2761386287470144</v>
      </c>
      <c r="Q1153" s="13">
        <f t="shared" si="161"/>
        <v>0.580769024065101</v>
      </c>
    </row>
    <row r="1154" spans="2:17">
      <c r="B1154" s="5" t="s">
        <v>13</v>
      </c>
      <c r="C1154" s="5">
        <v>1146</v>
      </c>
      <c r="D1154" s="5">
        <v>124</v>
      </c>
      <c r="E1154" s="10">
        <v>24.8</v>
      </c>
      <c r="F1154" s="13">
        <f t="shared" si="159"/>
        <v>-0.23611111111111099</v>
      </c>
      <c r="G1154" s="13">
        <f t="shared" si="153"/>
        <v>6.8888888888888893</v>
      </c>
      <c r="H1154" s="13">
        <f t="shared" si="154"/>
        <v>-373.05555555555537</v>
      </c>
      <c r="I1154" s="13">
        <f t="shared" si="155"/>
        <v>187.27891680000002</v>
      </c>
      <c r="J1154" s="13">
        <f t="shared" si="156"/>
        <v>20.431393888888895</v>
      </c>
      <c r="K1154" s="13">
        <f>H1154+I1154+J1154</f>
        <v>-165.34524486666646</v>
      </c>
      <c r="L1154" s="13">
        <f>(K1154*G1154)/1000</f>
        <v>-1.1390450201925912</v>
      </c>
      <c r="M1154" s="13" t="str">
        <f>IF(F1154&lt;0, "Yes", "No")</f>
        <v>Yes</v>
      </c>
      <c r="N1154" s="19">
        <f t="shared" si="157"/>
        <v>0</v>
      </c>
      <c r="O1154" s="13">
        <f t="shared" si="158"/>
        <v>1.1390450201925912</v>
      </c>
      <c r="P1154" s="13">
        <f t="shared" si="160"/>
        <v>1.2761386287470144</v>
      </c>
      <c r="Q1154" s="13">
        <f t="shared" si="161"/>
        <v>0.58108542545959896</v>
      </c>
    </row>
    <row r="1155" spans="2:17">
      <c r="B1155" s="5" t="s">
        <v>13</v>
      </c>
      <c r="C1155" s="5">
        <v>1147</v>
      </c>
      <c r="D1155" s="5">
        <v>125</v>
      </c>
      <c r="E1155" s="10">
        <v>22.7</v>
      </c>
      <c r="F1155" s="13">
        <f t="shared" si="159"/>
        <v>-1.0277777777777781</v>
      </c>
      <c r="G1155" s="13">
        <f t="shared" si="153"/>
        <v>6.3055555555555554</v>
      </c>
      <c r="H1155" s="13">
        <f t="shared" si="154"/>
        <v>-1623.8888888888894</v>
      </c>
      <c r="I1155" s="13">
        <f t="shared" si="155"/>
        <v>187.1704182</v>
      </c>
      <c r="J1155" s="13">
        <f t="shared" si="156"/>
        <v>17.117736987847223</v>
      </c>
      <c r="K1155" s="13">
        <f>H1155+I1155+J1155</f>
        <v>-1419.6007337010421</v>
      </c>
      <c r="L1155" s="13">
        <f>(K1155*G1155)/1000</f>
        <v>-8.9513712930593492</v>
      </c>
      <c r="M1155" s="13" t="str">
        <f>IF(F1155&lt;0, "Yes", "No")</f>
        <v>Yes</v>
      </c>
      <c r="N1155" s="19">
        <f t="shared" si="157"/>
        <v>0</v>
      </c>
      <c r="O1155" s="13">
        <f t="shared" si="158"/>
        <v>8.9513712930593492</v>
      </c>
      <c r="P1155" s="13">
        <f t="shared" si="160"/>
        <v>1.2761386287470144</v>
      </c>
      <c r="Q1155" s="13">
        <f t="shared" si="161"/>
        <v>0.58357191748544879</v>
      </c>
    </row>
    <row r="1156" spans="2:17">
      <c r="B1156" s="5" t="s">
        <v>13</v>
      </c>
      <c r="C1156" s="5">
        <v>1148</v>
      </c>
      <c r="D1156" s="5">
        <v>126</v>
      </c>
      <c r="E1156" s="10">
        <v>17.399999999999999</v>
      </c>
      <c r="F1156" s="13">
        <f t="shared" si="159"/>
        <v>-1.2361111111111109</v>
      </c>
      <c r="G1156" s="13">
        <f t="shared" si="153"/>
        <v>4.833333333333333</v>
      </c>
      <c r="H1156" s="13">
        <f t="shared" si="154"/>
        <v>-1953.0555555555552</v>
      </c>
      <c r="I1156" s="13">
        <f t="shared" si="155"/>
        <v>186.89658839999998</v>
      </c>
      <c r="J1156" s="13">
        <f t="shared" si="156"/>
        <v>10.0575715625</v>
      </c>
      <c r="K1156" s="13">
        <f>H1156+I1156+J1156</f>
        <v>-1756.1013955930553</v>
      </c>
      <c r="L1156" s="13">
        <f>(K1156*G1156)/1000</f>
        <v>-8.4878234120330998</v>
      </c>
      <c r="M1156" s="13" t="str">
        <f>IF(F1156&lt;0, "Yes", "No")</f>
        <v>Yes</v>
      </c>
      <c r="N1156" s="19">
        <f t="shared" si="157"/>
        <v>0</v>
      </c>
      <c r="O1156" s="13">
        <f t="shared" si="158"/>
        <v>8.4878234120330998</v>
      </c>
      <c r="P1156" s="13">
        <f t="shared" si="160"/>
        <v>1.2761386287470144</v>
      </c>
      <c r="Q1156" s="13">
        <f t="shared" si="161"/>
        <v>0.58592964621101351</v>
      </c>
    </row>
    <row r="1157" spans="2:17">
      <c r="B1157" s="5" t="s">
        <v>13</v>
      </c>
      <c r="C1157" s="5">
        <v>1149</v>
      </c>
      <c r="D1157" s="5">
        <v>127</v>
      </c>
      <c r="E1157" s="10">
        <v>13.8</v>
      </c>
      <c r="F1157" s="13">
        <f t="shared" si="159"/>
        <v>-0.74999999999999978</v>
      </c>
      <c r="G1157" s="13">
        <f t="shared" si="153"/>
        <v>3.8333333333333335</v>
      </c>
      <c r="H1157" s="13">
        <f t="shared" si="154"/>
        <v>-1184.9999999999995</v>
      </c>
      <c r="I1157" s="13">
        <f t="shared" si="155"/>
        <v>186.71059080000001</v>
      </c>
      <c r="J1157" s="13">
        <f t="shared" si="156"/>
        <v>6.3263440625000014</v>
      </c>
      <c r="K1157" s="13">
        <f>H1157+I1157+J1157</f>
        <v>-991.9630651374996</v>
      </c>
      <c r="L1157" s="13">
        <f>(K1157*G1157)/1000</f>
        <v>-3.8025250830270818</v>
      </c>
      <c r="M1157" s="13" t="str">
        <f>IF(F1157&lt;0, "Yes", "No")</f>
        <v>Yes</v>
      </c>
      <c r="N1157" s="19">
        <f t="shared" si="157"/>
        <v>0</v>
      </c>
      <c r="O1157" s="13">
        <f t="shared" si="158"/>
        <v>3.8025250830270818</v>
      </c>
      <c r="P1157" s="13">
        <f t="shared" si="160"/>
        <v>1.2761386287470144</v>
      </c>
      <c r="Q1157" s="13">
        <f t="shared" si="161"/>
        <v>0.58698590317852106</v>
      </c>
    </row>
    <row r="1158" spans="2:17">
      <c r="B1158" s="5" t="s">
        <v>13</v>
      </c>
      <c r="C1158" s="5">
        <v>1150</v>
      </c>
      <c r="D1158" s="5">
        <v>128</v>
      </c>
      <c r="E1158" s="10">
        <v>12</v>
      </c>
      <c r="F1158" s="13">
        <f t="shared" si="159"/>
        <v>-0.25000000000000011</v>
      </c>
      <c r="G1158" s="13">
        <f t="shared" si="153"/>
        <v>3.333333333333333</v>
      </c>
      <c r="H1158" s="13">
        <f t="shared" si="154"/>
        <v>-395.00000000000017</v>
      </c>
      <c r="I1158" s="13">
        <f t="shared" si="155"/>
        <v>186.61759200000003</v>
      </c>
      <c r="J1158" s="13">
        <f t="shared" si="156"/>
        <v>4.7836249999999998</v>
      </c>
      <c r="K1158" s="13">
        <f>H1158+I1158+J1158</f>
        <v>-203.59878300000014</v>
      </c>
      <c r="L1158" s="13">
        <f>(K1158*G1158)/1000</f>
        <v>-0.67866261000000039</v>
      </c>
      <c r="M1158" s="13" t="str">
        <f>IF(F1158&lt;0, "Yes", "No")</f>
        <v>Yes</v>
      </c>
      <c r="N1158" s="19">
        <f t="shared" si="157"/>
        <v>0</v>
      </c>
      <c r="O1158" s="13">
        <f t="shared" si="158"/>
        <v>0.67866261000000039</v>
      </c>
      <c r="P1158" s="13">
        <f t="shared" si="160"/>
        <v>1.2761386287470144</v>
      </c>
      <c r="Q1158" s="13">
        <f t="shared" si="161"/>
        <v>0.58717442057018776</v>
      </c>
    </row>
    <row r="1159" spans="2:17">
      <c r="B1159" s="5" t="s">
        <v>13</v>
      </c>
      <c r="C1159" s="5">
        <v>1151</v>
      </c>
      <c r="D1159" s="5">
        <v>129</v>
      </c>
      <c r="E1159" s="10">
        <v>12</v>
      </c>
      <c r="F1159" s="13">
        <f t="shared" si="159"/>
        <v>0</v>
      </c>
      <c r="G1159" s="13">
        <f t="shared" si="153"/>
        <v>3.333333333333333</v>
      </c>
      <c r="H1159" s="13">
        <f t="shared" si="154"/>
        <v>0</v>
      </c>
      <c r="I1159" s="13">
        <f t="shared" si="155"/>
        <v>186.61759200000003</v>
      </c>
      <c r="J1159" s="13">
        <f t="shared" si="156"/>
        <v>4.7836249999999998</v>
      </c>
      <c r="K1159" s="13">
        <f>H1159+I1159+J1159</f>
        <v>191.40121700000003</v>
      </c>
      <c r="L1159" s="13">
        <f>(K1159*G1159)/1000</f>
        <v>0.63800405666666682</v>
      </c>
      <c r="M1159" s="13" t="str">
        <f>IF(F1159&lt;0, "Yes", "No")</f>
        <v>No</v>
      </c>
      <c r="N1159" s="19">
        <f t="shared" si="157"/>
        <v>0.63800405666666682</v>
      </c>
      <c r="O1159" s="13">
        <f t="shared" si="158"/>
        <v>0</v>
      </c>
      <c r="P1159" s="13">
        <f t="shared" si="160"/>
        <v>1.2763158520960884</v>
      </c>
      <c r="Q1159" s="13">
        <f t="shared" si="161"/>
        <v>0.58717442057018776</v>
      </c>
    </row>
    <row r="1160" spans="2:17">
      <c r="B1160" s="5" t="s">
        <v>13</v>
      </c>
      <c r="C1160" s="5">
        <v>1152</v>
      </c>
      <c r="D1160" s="5">
        <v>130</v>
      </c>
      <c r="E1160" s="10">
        <v>12</v>
      </c>
      <c r="F1160" s="13">
        <f t="shared" si="159"/>
        <v>0.26388888888888895</v>
      </c>
      <c r="G1160" s="13">
        <f t="shared" si="153"/>
        <v>3.333333333333333</v>
      </c>
      <c r="H1160" s="13">
        <f t="shared" si="154"/>
        <v>416.94444444444451</v>
      </c>
      <c r="I1160" s="13">
        <f t="shared" si="155"/>
        <v>186.61759200000003</v>
      </c>
      <c r="J1160" s="13">
        <f t="shared" si="156"/>
        <v>4.7836249999999998</v>
      </c>
      <c r="K1160" s="13">
        <f>H1160+I1160+J1160</f>
        <v>608.34566144444454</v>
      </c>
      <c r="L1160" s="13">
        <f>(K1160*G1160)/1000</f>
        <v>2.0278188714814815</v>
      </c>
      <c r="M1160" s="13" t="str">
        <f>IF(F1160&lt;0, "Yes", "No")</f>
        <v>No</v>
      </c>
      <c r="N1160" s="19">
        <f t="shared" si="157"/>
        <v>2.0278188714814815</v>
      </c>
      <c r="O1160" s="13">
        <f t="shared" si="158"/>
        <v>0</v>
      </c>
      <c r="P1160" s="13">
        <f t="shared" si="160"/>
        <v>1.2768791351159443</v>
      </c>
      <c r="Q1160" s="13">
        <f t="shared" si="161"/>
        <v>0.58717442057018776</v>
      </c>
    </row>
    <row r="1161" spans="2:17">
      <c r="B1161" s="5" t="s">
        <v>13</v>
      </c>
      <c r="C1161" s="5">
        <v>1153</v>
      </c>
      <c r="D1161" s="5">
        <v>131</v>
      </c>
      <c r="E1161" s="10">
        <v>13.9</v>
      </c>
      <c r="F1161" s="13">
        <f t="shared" si="159"/>
        <v>0.94444444444444453</v>
      </c>
      <c r="G1161" s="13">
        <f t="shared" ref="G1161:G1224" si="162">E1161/3.6</f>
        <v>3.8611111111111112</v>
      </c>
      <c r="H1161" s="13">
        <f t="shared" ref="H1161:H1224" si="163">F1161*1580</f>
        <v>1492.2222222222224</v>
      </c>
      <c r="I1161" s="13">
        <f t="shared" ref="I1161:I1224" si="164">0.012*1580*9.81*(1+0.001*G1161)</f>
        <v>186.7157574</v>
      </c>
      <c r="J1161" s="13">
        <f t="shared" ref="J1161:J1224" si="165">0.5*1.225*0.33*2.13*G1161^2</f>
        <v>6.4183624045138892</v>
      </c>
      <c r="K1161" s="13">
        <f>H1161+I1161+J1161</f>
        <v>1685.3563420267362</v>
      </c>
      <c r="L1161" s="13">
        <f>(K1161*G1161)/1000</f>
        <v>6.5073480983810095</v>
      </c>
      <c r="M1161" s="13" t="str">
        <f>IF(F1161&lt;0, "Yes", "No")</f>
        <v>No</v>
      </c>
      <c r="N1161" s="19">
        <f t="shared" ref="N1161:N1224" si="166">IF(L1161&gt;0,L1161,0)</f>
        <v>6.5073480983810095</v>
      </c>
      <c r="O1161" s="13">
        <f t="shared" ref="O1161:O1224" si="167">IF(L1161&lt;0,-L1161,0)</f>
        <v>0</v>
      </c>
      <c r="P1161" s="13">
        <f t="shared" si="160"/>
        <v>1.2786867318099391</v>
      </c>
      <c r="Q1161" s="13">
        <f t="shared" si="161"/>
        <v>0.58717442057018776</v>
      </c>
    </row>
    <row r="1162" spans="2:17">
      <c r="B1162" s="5" t="s">
        <v>13</v>
      </c>
      <c r="C1162" s="5">
        <v>1154</v>
      </c>
      <c r="D1162" s="5">
        <v>132</v>
      </c>
      <c r="E1162" s="10">
        <v>18.8</v>
      </c>
      <c r="F1162" s="13">
        <f t="shared" ref="F1162:F1225" si="168">($E1163-$E1161)/2/3.6</f>
        <v>1.5555555555555556</v>
      </c>
      <c r="G1162" s="13">
        <f t="shared" si="162"/>
        <v>5.2222222222222223</v>
      </c>
      <c r="H1162" s="13">
        <f t="shared" si="163"/>
        <v>2457.7777777777778</v>
      </c>
      <c r="I1162" s="13">
        <f t="shared" si="164"/>
        <v>186.96892080000001</v>
      </c>
      <c r="J1162" s="13">
        <f t="shared" si="165"/>
        <v>11.741141805555557</v>
      </c>
      <c r="K1162" s="13">
        <f>H1162+I1162+J1162</f>
        <v>2656.4878403833332</v>
      </c>
      <c r="L1162" s="13">
        <f>(K1162*G1162)/1000</f>
        <v>13.872769833112963</v>
      </c>
      <c r="M1162" s="13" t="str">
        <f>IF(F1162&lt;0, "Yes", "No")</f>
        <v>No</v>
      </c>
      <c r="N1162" s="19">
        <f t="shared" si="166"/>
        <v>13.872769833112963</v>
      </c>
      <c r="O1162" s="13">
        <f t="shared" si="167"/>
        <v>0</v>
      </c>
      <c r="P1162" s="13">
        <f t="shared" ref="P1162:P1225" si="169">P1161+N1162/3600</f>
        <v>1.2825402789858038</v>
      </c>
      <c r="Q1162" s="13">
        <f t="shared" ref="Q1162:Q1225" si="170">Q1161+O1162/3600</f>
        <v>0.58717442057018776</v>
      </c>
    </row>
    <row r="1163" spans="2:17">
      <c r="B1163" s="5" t="s">
        <v>13</v>
      </c>
      <c r="C1163" s="5">
        <v>1155</v>
      </c>
      <c r="D1163" s="5">
        <v>133</v>
      </c>
      <c r="E1163" s="10">
        <v>25.1</v>
      </c>
      <c r="F1163" s="13">
        <f t="shared" si="168"/>
        <v>1.5277777777777777</v>
      </c>
      <c r="G1163" s="13">
        <f t="shared" si="162"/>
        <v>6.9722222222222223</v>
      </c>
      <c r="H1163" s="13">
        <f t="shared" si="163"/>
        <v>2413.8888888888887</v>
      </c>
      <c r="I1163" s="13">
        <f t="shared" si="164"/>
        <v>187.29441660000001</v>
      </c>
      <c r="J1163" s="13">
        <f t="shared" si="165"/>
        <v>20.928691571180561</v>
      </c>
      <c r="K1163" s="13">
        <f>H1163+I1163+J1163</f>
        <v>2622.1119970600694</v>
      </c>
      <c r="L1163" s="13">
        <f>(K1163*G1163)/1000</f>
        <v>18.281947535057704</v>
      </c>
      <c r="M1163" s="13" t="str">
        <f>IF(F1163&lt;0, "Yes", "No")</f>
        <v>No</v>
      </c>
      <c r="N1163" s="19">
        <f t="shared" si="166"/>
        <v>18.281947535057704</v>
      </c>
      <c r="O1163" s="13">
        <f t="shared" si="167"/>
        <v>0</v>
      </c>
      <c r="P1163" s="13">
        <f t="shared" si="169"/>
        <v>1.2876185977455421</v>
      </c>
      <c r="Q1163" s="13">
        <f t="shared" si="170"/>
        <v>0.58717442057018776</v>
      </c>
    </row>
    <row r="1164" spans="2:17">
      <c r="B1164" s="5" t="s">
        <v>13</v>
      </c>
      <c r="C1164" s="5">
        <v>1156</v>
      </c>
      <c r="D1164" s="5">
        <v>134</v>
      </c>
      <c r="E1164" s="10">
        <v>29.8</v>
      </c>
      <c r="F1164" s="13">
        <f t="shared" si="168"/>
        <v>1.2083333333333328</v>
      </c>
      <c r="G1164" s="13">
        <f t="shared" si="162"/>
        <v>8.2777777777777786</v>
      </c>
      <c r="H1164" s="13">
        <f t="shared" si="163"/>
        <v>1909.1666666666658</v>
      </c>
      <c r="I1164" s="13">
        <f t="shared" si="164"/>
        <v>187.53724680000002</v>
      </c>
      <c r="J1164" s="13">
        <f t="shared" si="165"/>
        <v>29.500349618055566</v>
      </c>
      <c r="K1164" s="13">
        <f>H1164+I1164+J1164</f>
        <v>2126.2042630847213</v>
      </c>
      <c r="L1164" s="13">
        <f>(K1164*G1164)/1000</f>
        <v>17.600246399979085</v>
      </c>
      <c r="M1164" s="13" t="str">
        <f>IF(F1164&lt;0, "Yes", "No")</f>
        <v>No</v>
      </c>
      <c r="N1164" s="19">
        <f t="shared" si="166"/>
        <v>17.600246399979085</v>
      </c>
      <c r="O1164" s="13">
        <f t="shared" si="167"/>
        <v>0</v>
      </c>
      <c r="P1164" s="13">
        <f t="shared" si="169"/>
        <v>1.2925075550788696</v>
      </c>
      <c r="Q1164" s="13">
        <f t="shared" si="170"/>
        <v>0.58717442057018776</v>
      </c>
    </row>
    <row r="1165" spans="2:17">
      <c r="B1165" s="5" t="s">
        <v>13</v>
      </c>
      <c r="C1165" s="5">
        <v>1157</v>
      </c>
      <c r="D1165" s="5">
        <v>135</v>
      </c>
      <c r="E1165" s="10">
        <v>33.799999999999997</v>
      </c>
      <c r="F1165" s="13">
        <f t="shared" si="168"/>
        <v>1.166666666666667</v>
      </c>
      <c r="G1165" s="13">
        <f t="shared" si="162"/>
        <v>9.3888888888888875</v>
      </c>
      <c r="H1165" s="13">
        <f t="shared" si="163"/>
        <v>1843.3333333333337</v>
      </c>
      <c r="I1165" s="13">
        <f t="shared" si="164"/>
        <v>187.74391080000001</v>
      </c>
      <c r="J1165" s="13">
        <f t="shared" si="165"/>
        <v>37.951420451388884</v>
      </c>
      <c r="K1165" s="13">
        <f>H1165+I1165+J1165</f>
        <v>2069.0286645847227</v>
      </c>
      <c r="L1165" s="13">
        <f>(K1165*G1165)/1000</f>
        <v>19.425880239712114</v>
      </c>
      <c r="M1165" s="13" t="str">
        <f>IF(F1165&lt;0, "Yes", "No")</f>
        <v>No</v>
      </c>
      <c r="N1165" s="19">
        <f t="shared" si="166"/>
        <v>19.425880239712114</v>
      </c>
      <c r="O1165" s="13">
        <f t="shared" si="167"/>
        <v>0</v>
      </c>
      <c r="P1165" s="13">
        <f t="shared" si="169"/>
        <v>1.2979036329232341</v>
      </c>
      <c r="Q1165" s="13">
        <f t="shared" si="170"/>
        <v>0.58717442057018776</v>
      </c>
    </row>
    <row r="1166" spans="2:17">
      <c r="B1166" s="5" t="s">
        <v>13</v>
      </c>
      <c r="C1166" s="5">
        <v>1158</v>
      </c>
      <c r="D1166" s="5">
        <v>136</v>
      </c>
      <c r="E1166" s="10">
        <v>38.200000000000003</v>
      </c>
      <c r="F1166" s="13">
        <f t="shared" si="168"/>
        <v>1.3333333333333335</v>
      </c>
      <c r="G1166" s="13">
        <f t="shared" si="162"/>
        <v>10.611111111111112</v>
      </c>
      <c r="H1166" s="13">
        <f t="shared" si="163"/>
        <v>2106.666666666667</v>
      </c>
      <c r="I1166" s="13">
        <f t="shared" si="164"/>
        <v>187.97124120000001</v>
      </c>
      <c r="J1166" s="13">
        <f t="shared" si="165"/>
        <v>48.475395451388913</v>
      </c>
      <c r="K1166" s="13">
        <f>H1166+I1166+J1166</f>
        <v>2343.1133033180558</v>
      </c>
      <c r="L1166" s="13">
        <f>(K1166*G1166)/1000</f>
        <v>24.863035607430483</v>
      </c>
      <c r="M1166" s="13" t="str">
        <f>IF(F1166&lt;0, "Yes", "No")</f>
        <v>No</v>
      </c>
      <c r="N1166" s="19">
        <f t="shared" si="166"/>
        <v>24.863035607430483</v>
      </c>
      <c r="O1166" s="13">
        <f t="shared" si="167"/>
        <v>0</v>
      </c>
      <c r="P1166" s="13">
        <f t="shared" si="169"/>
        <v>1.304810031703076</v>
      </c>
      <c r="Q1166" s="13">
        <f t="shared" si="170"/>
        <v>0.58717442057018776</v>
      </c>
    </row>
    <row r="1167" spans="2:17">
      <c r="B1167" s="5" t="s">
        <v>13</v>
      </c>
      <c r="C1167" s="5">
        <v>1159</v>
      </c>
      <c r="D1167" s="5">
        <v>137</v>
      </c>
      <c r="E1167" s="10">
        <v>43.4</v>
      </c>
      <c r="F1167" s="13">
        <f t="shared" si="168"/>
        <v>1.4861111111111105</v>
      </c>
      <c r="G1167" s="13">
        <f t="shared" si="162"/>
        <v>12.055555555555555</v>
      </c>
      <c r="H1167" s="13">
        <f t="shared" si="163"/>
        <v>2348.0555555555547</v>
      </c>
      <c r="I1167" s="13">
        <f t="shared" si="164"/>
        <v>188.2399044</v>
      </c>
      <c r="J1167" s="13">
        <f t="shared" si="165"/>
        <v>62.571143784722224</v>
      </c>
      <c r="K1167" s="13">
        <f>H1167+I1167+J1167</f>
        <v>2598.8666037402768</v>
      </c>
      <c r="L1167" s="13">
        <f>(K1167*G1167)/1000</f>
        <v>31.330780722868891</v>
      </c>
      <c r="M1167" s="13" t="str">
        <f>IF(F1167&lt;0, "Yes", "No")</f>
        <v>No</v>
      </c>
      <c r="N1167" s="19">
        <f t="shared" si="166"/>
        <v>31.330780722868891</v>
      </c>
      <c r="O1167" s="13">
        <f t="shared" si="167"/>
        <v>0</v>
      </c>
      <c r="P1167" s="13">
        <f t="shared" si="169"/>
        <v>1.3135130263483172</v>
      </c>
      <c r="Q1167" s="13">
        <f t="shared" si="170"/>
        <v>0.58717442057018776</v>
      </c>
    </row>
    <row r="1168" spans="2:17">
      <c r="B1168" s="5" t="s">
        <v>13</v>
      </c>
      <c r="C1168" s="5">
        <v>1160</v>
      </c>
      <c r="D1168" s="5">
        <v>138</v>
      </c>
      <c r="E1168" s="10">
        <v>48.9</v>
      </c>
      <c r="F1168" s="13">
        <f t="shared" si="168"/>
        <v>1.4444444444444442</v>
      </c>
      <c r="G1168" s="13">
        <f t="shared" si="162"/>
        <v>13.583333333333332</v>
      </c>
      <c r="H1168" s="13">
        <f t="shared" si="163"/>
        <v>2282.2222222222217</v>
      </c>
      <c r="I1168" s="13">
        <f t="shared" si="164"/>
        <v>188.52406740000001</v>
      </c>
      <c r="J1168" s="13">
        <f t="shared" si="165"/>
        <v>79.435082890624997</v>
      </c>
      <c r="K1168" s="13">
        <f>H1168+I1168+J1168</f>
        <v>2550.1813725128468</v>
      </c>
      <c r="L1168" s="13">
        <f>(K1168*G1168)/1000</f>
        <v>34.639963643299495</v>
      </c>
      <c r="M1168" s="13" t="str">
        <f>IF(F1168&lt;0, "Yes", "No")</f>
        <v>No</v>
      </c>
      <c r="N1168" s="19">
        <f t="shared" si="166"/>
        <v>34.639963643299495</v>
      </c>
      <c r="O1168" s="13">
        <f t="shared" si="167"/>
        <v>0</v>
      </c>
      <c r="P1168" s="13">
        <f t="shared" si="169"/>
        <v>1.3231352384714561</v>
      </c>
      <c r="Q1168" s="13">
        <f t="shared" si="170"/>
        <v>0.58717442057018776</v>
      </c>
    </row>
    <row r="1169" spans="2:17">
      <c r="B1169" s="5" t="s">
        <v>13</v>
      </c>
      <c r="C1169" s="5">
        <v>1161</v>
      </c>
      <c r="D1169" s="5">
        <v>139</v>
      </c>
      <c r="E1169" s="10">
        <v>53.8</v>
      </c>
      <c r="F1169" s="13">
        <f t="shared" si="168"/>
        <v>1.2361111111111109</v>
      </c>
      <c r="G1169" s="13">
        <f t="shared" si="162"/>
        <v>14.944444444444443</v>
      </c>
      <c r="H1169" s="13">
        <f t="shared" si="163"/>
        <v>1953.0555555555552</v>
      </c>
      <c r="I1169" s="13">
        <f t="shared" si="164"/>
        <v>188.77723080000001</v>
      </c>
      <c r="J1169" s="13">
        <f t="shared" si="165"/>
        <v>96.152191284722221</v>
      </c>
      <c r="K1169" s="13">
        <f>H1169+I1169+J1169</f>
        <v>2237.9849776402771</v>
      </c>
      <c r="L1169" s="13">
        <f>(K1169*G1169)/1000</f>
        <v>33.445442165846359</v>
      </c>
      <c r="M1169" s="13" t="str">
        <f>IF(F1169&lt;0, "Yes", "No")</f>
        <v>No</v>
      </c>
      <c r="N1169" s="19">
        <f t="shared" si="166"/>
        <v>33.445442165846359</v>
      </c>
      <c r="O1169" s="13">
        <f t="shared" si="167"/>
        <v>0</v>
      </c>
      <c r="P1169" s="13">
        <f t="shared" si="169"/>
        <v>1.33242563907308</v>
      </c>
      <c r="Q1169" s="13">
        <f t="shared" si="170"/>
        <v>0.58717442057018776</v>
      </c>
    </row>
    <row r="1170" spans="2:17">
      <c r="B1170" s="5" t="s">
        <v>13</v>
      </c>
      <c r="C1170" s="5">
        <v>1162</v>
      </c>
      <c r="D1170" s="5">
        <v>140</v>
      </c>
      <c r="E1170" s="10">
        <v>57.8</v>
      </c>
      <c r="F1170" s="13">
        <f t="shared" si="168"/>
        <v>1.0694444444444449</v>
      </c>
      <c r="G1170" s="13">
        <f t="shared" si="162"/>
        <v>16.055555555555554</v>
      </c>
      <c r="H1170" s="13">
        <f t="shared" si="163"/>
        <v>1689.7222222222229</v>
      </c>
      <c r="I1170" s="13">
        <f t="shared" si="164"/>
        <v>188.9838948</v>
      </c>
      <c r="J1170" s="13">
        <f t="shared" si="165"/>
        <v>110.9814287847222</v>
      </c>
      <c r="K1170" s="13">
        <f>H1170+I1170+J1170</f>
        <v>1989.6875458069449</v>
      </c>
      <c r="L1170" s="13">
        <f>(K1170*G1170)/1000</f>
        <v>31.945538929900387</v>
      </c>
      <c r="M1170" s="13" t="str">
        <f>IF(F1170&lt;0, "Yes", "No")</f>
        <v>No</v>
      </c>
      <c r="N1170" s="19">
        <f t="shared" si="166"/>
        <v>31.945538929900387</v>
      </c>
      <c r="O1170" s="13">
        <f t="shared" si="167"/>
        <v>0</v>
      </c>
      <c r="P1170" s="13">
        <f t="shared" si="169"/>
        <v>1.3412993998869411</v>
      </c>
      <c r="Q1170" s="13">
        <f t="shared" si="170"/>
        <v>0.58717442057018776</v>
      </c>
    </row>
    <row r="1171" spans="2:17">
      <c r="B1171" s="5" t="s">
        <v>13</v>
      </c>
      <c r="C1171" s="5">
        <v>1163</v>
      </c>
      <c r="D1171" s="5">
        <v>141</v>
      </c>
      <c r="E1171" s="10">
        <v>61.5</v>
      </c>
      <c r="F1171" s="13">
        <f t="shared" si="168"/>
        <v>1.0000000000000004</v>
      </c>
      <c r="G1171" s="13">
        <f t="shared" si="162"/>
        <v>17.083333333333332</v>
      </c>
      <c r="H1171" s="13">
        <f t="shared" si="163"/>
        <v>1580.0000000000007</v>
      </c>
      <c r="I1171" s="13">
        <f t="shared" si="164"/>
        <v>189.175059</v>
      </c>
      <c r="J1171" s="13">
        <f t="shared" si="165"/>
        <v>125.64490039062498</v>
      </c>
      <c r="K1171" s="13">
        <f>H1171+I1171+J1171</f>
        <v>1894.8199593906256</v>
      </c>
      <c r="L1171" s="13">
        <f>(K1171*G1171)/1000</f>
        <v>32.369840972923186</v>
      </c>
      <c r="M1171" s="13" t="str">
        <f>IF(F1171&lt;0, "Yes", "No")</f>
        <v>No</v>
      </c>
      <c r="N1171" s="19">
        <f t="shared" si="166"/>
        <v>32.369840972923186</v>
      </c>
      <c r="O1171" s="13">
        <f t="shared" si="167"/>
        <v>0</v>
      </c>
      <c r="P1171" s="13">
        <f t="shared" si="169"/>
        <v>1.3502910223794198</v>
      </c>
      <c r="Q1171" s="13">
        <f t="shared" si="170"/>
        <v>0.58717442057018776</v>
      </c>
    </row>
    <row r="1172" spans="2:17">
      <c r="B1172" s="5" t="s">
        <v>13</v>
      </c>
      <c r="C1172" s="5">
        <v>1164</v>
      </c>
      <c r="D1172" s="5">
        <v>142</v>
      </c>
      <c r="E1172" s="10">
        <v>65</v>
      </c>
      <c r="F1172" s="13">
        <f t="shared" si="168"/>
        <v>0.95833333333333415</v>
      </c>
      <c r="G1172" s="13">
        <f t="shared" si="162"/>
        <v>18.055555555555554</v>
      </c>
      <c r="H1172" s="13">
        <f t="shared" si="163"/>
        <v>1514.1666666666679</v>
      </c>
      <c r="I1172" s="13">
        <f t="shared" si="164"/>
        <v>189.35588999999999</v>
      </c>
      <c r="J1172" s="13">
        <f t="shared" si="165"/>
        <v>140.35288628472222</v>
      </c>
      <c r="K1172" s="13">
        <f>H1172+I1172+J1172</f>
        <v>1843.8754429513901</v>
      </c>
      <c r="L1172" s="13">
        <f>(K1172*G1172)/1000</f>
        <v>33.292195497733431</v>
      </c>
      <c r="M1172" s="13" t="str">
        <f>IF(F1172&lt;0, "Yes", "No")</f>
        <v>No</v>
      </c>
      <c r="N1172" s="19">
        <f t="shared" si="166"/>
        <v>33.292195497733431</v>
      </c>
      <c r="O1172" s="13">
        <f t="shared" si="167"/>
        <v>0</v>
      </c>
      <c r="P1172" s="13">
        <f t="shared" si="169"/>
        <v>1.3595388544621234</v>
      </c>
      <c r="Q1172" s="13">
        <f t="shared" si="170"/>
        <v>0.58717442057018776</v>
      </c>
    </row>
    <row r="1173" spans="2:17">
      <c r="B1173" s="5" t="s">
        <v>13</v>
      </c>
      <c r="C1173" s="5">
        <v>1165</v>
      </c>
      <c r="D1173" s="5">
        <v>143</v>
      </c>
      <c r="E1173" s="10">
        <v>68.400000000000006</v>
      </c>
      <c r="F1173" s="13">
        <f t="shared" si="168"/>
        <v>0.91666666666666585</v>
      </c>
      <c r="G1173" s="13">
        <f t="shared" si="162"/>
        <v>19</v>
      </c>
      <c r="H1173" s="13">
        <f t="shared" si="163"/>
        <v>1448.3333333333321</v>
      </c>
      <c r="I1173" s="13">
        <f t="shared" si="164"/>
        <v>189.53155439999998</v>
      </c>
      <c r="J1173" s="13">
        <f t="shared" si="165"/>
        <v>155.41997625000002</v>
      </c>
      <c r="K1173" s="13">
        <f>H1173+I1173+J1173</f>
        <v>1793.2848639833321</v>
      </c>
      <c r="L1173" s="13">
        <f>(K1173*G1173)/1000</f>
        <v>34.07241241568331</v>
      </c>
      <c r="M1173" s="13" t="str">
        <f>IF(F1173&lt;0, "Yes", "No")</f>
        <v>No</v>
      </c>
      <c r="N1173" s="19">
        <f t="shared" si="166"/>
        <v>34.07241241568331</v>
      </c>
      <c r="O1173" s="13">
        <f t="shared" si="167"/>
        <v>0</v>
      </c>
      <c r="P1173" s="13">
        <f t="shared" si="169"/>
        <v>1.3690034134664799</v>
      </c>
      <c r="Q1173" s="13">
        <f t="shared" si="170"/>
        <v>0.58717442057018776</v>
      </c>
    </row>
    <row r="1174" spans="2:17">
      <c r="B1174" s="5" t="s">
        <v>13</v>
      </c>
      <c r="C1174" s="5">
        <v>1166</v>
      </c>
      <c r="D1174" s="5">
        <v>144</v>
      </c>
      <c r="E1174" s="10">
        <v>71.599999999999994</v>
      </c>
      <c r="F1174" s="13">
        <f t="shared" si="168"/>
        <v>0.63888888888888806</v>
      </c>
      <c r="G1174" s="13">
        <f t="shared" si="162"/>
        <v>19.888888888888886</v>
      </c>
      <c r="H1174" s="13">
        <f t="shared" si="163"/>
        <v>1009.4444444444431</v>
      </c>
      <c r="I1174" s="13">
        <f t="shared" si="164"/>
        <v>189.6968856</v>
      </c>
      <c r="J1174" s="13">
        <f t="shared" si="165"/>
        <v>170.30236513888886</v>
      </c>
      <c r="K1174" s="13">
        <f>H1174+I1174+J1174</f>
        <v>1369.443695183332</v>
      </c>
      <c r="L1174" s="13">
        <f>(K1174*G1174)/1000</f>
        <v>27.236713493090708</v>
      </c>
      <c r="M1174" s="13" t="str">
        <f>IF(F1174&lt;0, "Yes", "No")</f>
        <v>No</v>
      </c>
      <c r="N1174" s="19">
        <f t="shared" si="166"/>
        <v>27.236713493090708</v>
      </c>
      <c r="O1174" s="13">
        <f t="shared" si="167"/>
        <v>0</v>
      </c>
      <c r="P1174" s="13">
        <f t="shared" si="169"/>
        <v>1.3765691672145606</v>
      </c>
      <c r="Q1174" s="13">
        <f t="shared" si="170"/>
        <v>0.58717442057018776</v>
      </c>
    </row>
    <row r="1175" spans="2:17">
      <c r="B1175" s="5" t="s">
        <v>13</v>
      </c>
      <c r="C1175" s="5">
        <v>1167</v>
      </c>
      <c r="D1175" s="5">
        <v>145</v>
      </c>
      <c r="E1175" s="10">
        <v>73</v>
      </c>
      <c r="F1175" s="13">
        <f t="shared" si="168"/>
        <v>0.37500000000000039</v>
      </c>
      <c r="G1175" s="13">
        <f t="shared" si="162"/>
        <v>20.277777777777779</v>
      </c>
      <c r="H1175" s="13">
        <f t="shared" si="163"/>
        <v>592.50000000000057</v>
      </c>
      <c r="I1175" s="13">
        <f t="shared" si="164"/>
        <v>189.76921800000002</v>
      </c>
      <c r="J1175" s="13">
        <f t="shared" si="165"/>
        <v>177.02734461805559</v>
      </c>
      <c r="K1175" s="13">
        <f>H1175+I1175+J1175</f>
        <v>959.29656261805621</v>
      </c>
      <c r="L1175" s="13">
        <f>(K1175*G1175)/1000</f>
        <v>19.452402519755029</v>
      </c>
      <c r="M1175" s="13" t="str">
        <f>IF(F1175&lt;0, "Yes", "No")</f>
        <v>No</v>
      </c>
      <c r="N1175" s="19">
        <f t="shared" si="166"/>
        <v>19.452402519755029</v>
      </c>
      <c r="O1175" s="13">
        <f t="shared" si="167"/>
        <v>0</v>
      </c>
      <c r="P1175" s="13">
        <f t="shared" si="169"/>
        <v>1.3819726123589369</v>
      </c>
      <c r="Q1175" s="13">
        <f t="shared" si="170"/>
        <v>0.58717442057018776</v>
      </c>
    </row>
    <row r="1176" spans="2:17">
      <c r="B1176" s="5" t="s">
        <v>13</v>
      </c>
      <c r="C1176" s="5">
        <v>1168</v>
      </c>
      <c r="D1176" s="5">
        <v>146</v>
      </c>
      <c r="E1176" s="10">
        <v>74.3</v>
      </c>
      <c r="F1176" s="13">
        <f t="shared" si="168"/>
        <v>0.44444444444444481</v>
      </c>
      <c r="G1176" s="13">
        <f t="shared" si="162"/>
        <v>20.638888888888889</v>
      </c>
      <c r="H1176" s="13">
        <f t="shared" si="163"/>
        <v>702.22222222222285</v>
      </c>
      <c r="I1176" s="13">
        <f t="shared" si="164"/>
        <v>189.83638379999999</v>
      </c>
      <c r="J1176" s="13">
        <f t="shared" si="165"/>
        <v>183.38856927951392</v>
      </c>
      <c r="K1176" s="13">
        <f>H1176+I1176+J1176</f>
        <v>1075.4471753017367</v>
      </c>
      <c r="L1176" s="13">
        <f>(K1176*G1176)/1000</f>
        <v>22.196034756921957</v>
      </c>
      <c r="M1176" s="13" t="str">
        <f>IF(F1176&lt;0, "Yes", "No")</f>
        <v>No</v>
      </c>
      <c r="N1176" s="19">
        <f t="shared" si="166"/>
        <v>22.196034756921957</v>
      </c>
      <c r="O1176" s="13">
        <f t="shared" si="167"/>
        <v>0</v>
      </c>
      <c r="P1176" s="13">
        <f t="shared" si="169"/>
        <v>1.388138177569193</v>
      </c>
      <c r="Q1176" s="13">
        <f t="shared" si="170"/>
        <v>0.58717442057018776</v>
      </c>
    </row>
    <row r="1177" spans="2:17">
      <c r="B1177" s="5" t="s">
        <v>13</v>
      </c>
      <c r="C1177" s="5">
        <v>1169</v>
      </c>
      <c r="D1177" s="5">
        <v>147</v>
      </c>
      <c r="E1177" s="10">
        <v>76.2</v>
      </c>
      <c r="F1177" s="13">
        <f t="shared" si="168"/>
        <v>0.50000000000000122</v>
      </c>
      <c r="G1177" s="13">
        <f t="shared" si="162"/>
        <v>21.166666666666668</v>
      </c>
      <c r="H1177" s="13">
        <f t="shared" si="163"/>
        <v>790.00000000000193</v>
      </c>
      <c r="I1177" s="13">
        <f t="shared" si="164"/>
        <v>189.93454920000002</v>
      </c>
      <c r="J1177" s="13">
        <f t="shared" si="165"/>
        <v>192.88771906250005</v>
      </c>
      <c r="K1177" s="13">
        <f>H1177+I1177+J1177</f>
        <v>1172.8222682625019</v>
      </c>
      <c r="L1177" s="13">
        <f>(K1177*G1177)/1000</f>
        <v>24.824738011556292</v>
      </c>
      <c r="M1177" s="13" t="str">
        <f>IF(F1177&lt;0, "Yes", "No")</f>
        <v>No</v>
      </c>
      <c r="N1177" s="19">
        <f t="shared" si="166"/>
        <v>24.824738011556292</v>
      </c>
      <c r="O1177" s="13">
        <f t="shared" si="167"/>
        <v>0</v>
      </c>
      <c r="P1177" s="13">
        <f t="shared" si="169"/>
        <v>1.3950339381279586</v>
      </c>
      <c r="Q1177" s="13">
        <f t="shared" si="170"/>
        <v>0.58717442057018776</v>
      </c>
    </row>
    <row r="1178" spans="2:17">
      <c r="B1178" s="5" t="s">
        <v>13</v>
      </c>
      <c r="C1178" s="5">
        <v>1170</v>
      </c>
      <c r="D1178" s="5">
        <v>148</v>
      </c>
      <c r="E1178" s="10">
        <v>77.900000000000006</v>
      </c>
      <c r="F1178" s="13">
        <f t="shared" si="168"/>
        <v>0.45833333333333293</v>
      </c>
      <c r="G1178" s="13">
        <f t="shared" si="162"/>
        <v>21.638888888888889</v>
      </c>
      <c r="H1178" s="13">
        <f t="shared" si="163"/>
        <v>724.16666666666606</v>
      </c>
      <c r="I1178" s="13">
        <f t="shared" si="164"/>
        <v>190.02238140000003</v>
      </c>
      <c r="J1178" s="13">
        <f t="shared" si="165"/>
        <v>201.59026240451394</v>
      </c>
      <c r="K1178" s="13">
        <f>H1178+I1178+J1178</f>
        <v>1115.77931047118</v>
      </c>
      <c r="L1178" s="13">
        <f>(K1178*G1178)/1000</f>
        <v>24.144224523806923</v>
      </c>
      <c r="M1178" s="13" t="str">
        <f>IF(F1178&lt;0, "Yes", "No")</f>
        <v>No</v>
      </c>
      <c r="N1178" s="19">
        <f t="shared" si="166"/>
        <v>24.144224523806923</v>
      </c>
      <c r="O1178" s="13">
        <f t="shared" si="167"/>
        <v>0</v>
      </c>
      <c r="P1178" s="13">
        <f t="shared" si="169"/>
        <v>1.4017406671623494</v>
      </c>
      <c r="Q1178" s="13">
        <f t="shared" si="170"/>
        <v>0.58717442057018776</v>
      </c>
    </row>
    <row r="1179" spans="2:17">
      <c r="B1179" s="5" t="s">
        <v>13</v>
      </c>
      <c r="C1179" s="5">
        <v>1171</v>
      </c>
      <c r="D1179" s="5">
        <v>149</v>
      </c>
      <c r="E1179" s="10">
        <v>79.5</v>
      </c>
      <c r="F1179" s="13">
        <f t="shared" si="168"/>
        <v>0.43055555555555475</v>
      </c>
      <c r="G1179" s="13">
        <f t="shared" si="162"/>
        <v>22.083333333333332</v>
      </c>
      <c r="H1179" s="13">
        <f t="shared" si="163"/>
        <v>680.27777777777646</v>
      </c>
      <c r="I1179" s="13">
        <f t="shared" si="164"/>
        <v>190.10504699999998</v>
      </c>
      <c r="J1179" s="13">
        <f t="shared" si="165"/>
        <v>209.95629101562503</v>
      </c>
      <c r="K1179" s="13">
        <f>H1179+I1179+J1179</f>
        <v>1080.3391157934016</v>
      </c>
      <c r="L1179" s="13">
        <f>(K1179*G1179)/1000</f>
        <v>23.857488807104286</v>
      </c>
      <c r="M1179" s="13" t="str">
        <f>IF(F1179&lt;0, "Yes", "No")</f>
        <v>No</v>
      </c>
      <c r="N1179" s="19">
        <f t="shared" si="166"/>
        <v>23.857488807104286</v>
      </c>
      <c r="O1179" s="13">
        <f t="shared" si="167"/>
        <v>0</v>
      </c>
      <c r="P1179" s="13">
        <f t="shared" si="169"/>
        <v>1.408367747386545</v>
      </c>
      <c r="Q1179" s="13">
        <f t="shared" si="170"/>
        <v>0.58717442057018776</v>
      </c>
    </row>
    <row r="1180" spans="2:17">
      <c r="B1180" s="5" t="s">
        <v>13</v>
      </c>
      <c r="C1180" s="5">
        <v>1172</v>
      </c>
      <c r="D1180" s="5">
        <v>150</v>
      </c>
      <c r="E1180" s="10">
        <v>81</v>
      </c>
      <c r="F1180" s="13">
        <f t="shared" si="168"/>
        <v>0.38888888888888851</v>
      </c>
      <c r="G1180" s="13">
        <f t="shared" si="162"/>
        <v>22.5</v>
      </c>
      <c r="H1180" s="13">
        <f t="shared" si="163"/>
        <v>614.44444444444389</v>
      </c>
      <c r="I1180" s="13">
        <f t="shared" si="164"/>
        <v>190.182546</v>
      </c>
      <c r="J1180" s="13">
        <f t="shared" si="165"/>
        <v>217.95391406250002</v>
      </c>
      <c r="K1180" s="13">
        <f>H1180+I1180+J1180</f>
        <v>1022.5809045069439</v>
      </c>
      <c r="L1180" s="13">
        <f>(K1180*G1180)/1000</f>
        <v>23.008070351406236</v>
      </c>
      <c r="M1180" s="13" t="str">
        <f>IF(F1180&lt;0, "Yes", "No")</f>
        <v>No</v>
      </c>
      <c r="N1180" s="19">
        <f t="shared" si="166"/>
        <v>23.008070351406236</v>
      </c>
      <c r="O1180" s="13">
        <f t="shared" si="167"/>
        <v>0</v>
      </c>
      <c r="P1180" s="13">
        <f t="shared" si="169"/>
        <v>1.4147588780397133</v>
      </c>
      <c r="Q1180" s="13">
        <f t="shared" si="170"/>
        <v>0.58717442057018776</v>
      </c>
    </row>
    <row r="1181" spans="2:17">
      <c r="B1181" s="5" t="s">
        <v>13</v>
      </c>
      <c r="C1181" s="5">
        <v>1173</v>
      </c>
      <c r="D1181" s="5">
        <v>151</v>
      </c>
      <c r="E1181" s="10">
        <v>82.3</v>
      </c>
      <c r="F1181" s="13">
        <f t="shared" si="168"/>
        <v>0.34722222222222221</v>
      </c>
      <c r="G1181" s="13">
        <f t="shared" si="162"/>
        <v>22.861111111111111</v>
      </c>
      <c r="H1181" s="13">
        <f t="shared" si="163"/>
        <v>548.61111111111109</v>
      </c>
      <c r="I1181" s="13">
        <f t="shared" si="164"/>
        <v>190.24971180000003</v>
      </c>
      <c r="J1181" s="13">
        <f t="shared" si="165"/>
        <v>225.00610677951391</v>
      </c>
      <c r="K1181" s="13">
        <f>H1181+I1181+J1181</f>
        <v>963.86692969062506</v>
      </c>
      <c r="L1181" s="13">
        <f>(K1181*G1181)/1000</f>
        <v>22.035068975982899</v>
      </c>
      <c r="M1181" s="13" t="str">
        <f>IF(F1181&lt;0, "Yes", "No")</f>
        <v>No</v>
      </c>
      <c r="N1181" s="19">
        <f t="shared" si="166"/>
        <v>22.035068975982899</v>
      </c>
      <c r="O1181" s="13">
        <f t="shared" si="167"/>
        <v>0</v>
      </c>
      <c r="P1181" s="13">
        <f t="shared" si="169"/>
        <v>1.4208797305330418</v>
      </c>
      <c r="Q1181" s="13">
        <f t="shared" si="170"/>
        <v>0.58717442057018776</v>
      </c>
    </row>
    <row r="1182" spans="2:17">
      <c r="B1182" s="5" t="s">
        <v>13</v>
      </c>
      <c r="C1182" s="5">
        <v>1174</v>
      </c>
      <c r="D1182" s="5">
        <v>152</v>
      </c>
      <c r="E1182" s="10">
        <v>83.5</v>
      </c>
      <c r="F1182" s="13">
        <f t="shared" si="168"/>
        <v>0.31944444444444403</v>
      </c>
      <c r="G1182" s="13">
        <f t="shared" si="162"/>
        <v>23.194444444444443</v>
      </c>
      <c r="H1182" s="13">
        <f t="shared" si="163"/>
        <v>504.72222222222155</v>
      </c>
      <c r="I1182" s="13">
        <f t="shared" si="164"/>
        <v>190.31171100000003</v>
      </c>
      <c r="J1182" s="13">
        <f t="shared" si="165"/>
        <v>231.6154819878472</v>
      </c>
      <c r="K1182" s="13">
        <f>H1182+I1182+J1182</f>
        <v>926.64941521006881</v>
      </c>
      <c r="L1182" s="13">
        <f>(K1182*G1182)/1000</f>
        <v>21.493118380566873</v>
      </c>
      <c r="M1182" s="13" t="str">
        <f>IF(F1182&lt;0, "Yes", "No")</f>
        <v>No</v>
      </c>
      <c r="N1182" s="19">
        <f t="shared" si="166"/>
        <v>21.493118380566873</v>
      </c>
      <c r="O1182" s="13">
        <f t="shared" si="167"/>
        <v>0</v>
      </c>
      <c r="P1182" s="13">
        <f t="shared" si="169"/>
        <v>1.4268500411943104</v>
      </c>
      <c r="Q1182" s="13">
        <f t="shared" si="170"/>
        <v>0.58717442057018776</v>
      </c>
    </row>
    <row r="1183" spans="2:17">
      <c r="B1183" s="5" t="s">
        <v>13</v>
      </c>
      <c r="C1183" s="5">
        <v>1175</v>
      </c>
      <c r="D1183" s="5">
        <v>153</v>
      </c>
      <c r="E1183" s="10">
        <v>84.6</v>
      </c>
      <c r="F1183" s="13">
        <f t="shared" si="168"/>
        <v>0.27777777777777779</v>
      </c>
      <c r="G1183" s="13">
        <f t="shared" si="162"/>
        <v>23.499999999999996</v>
      </c>
      <c r="H1183" s="13">
        <f t="shared" si="163"/>
        <v>438.88888888888891</v>
      </c>
      <c r="I1183" s="13">
        <f t="shared" si="164"/>
        <v>190.36854360000001</v>
      </c>
      <c r="J1183" s="13">
        <f t="shared" si="165"/>
        <v>237.75812156249998</v>
      </c>
      <c r="K1183" s="13">
        <f>H1183+I1183+J1183</f>
        <v>867.01555405138902</v>
      </c>
      <c r="L1183" s="13">
        <f>(K1183*G1183)/1000</f>
        <v>20.374865520207639</v>
      </c>
      <c r="M1183" s="13" t="str">
        <f>IF(F1183&lt;0, "Yes", "No")</f>
        <v>No</v>
      </c>
      <c r="N1183" s="19">
        <f t="shared" si="166"/>
        <v>20.374865520207639</v>
      </c>
      <c r="O1183" s="13">
        <f t="shared" si="167"/>
        <v>0</v>
      </c>
      <c r="P1183" s="13">
        <f t="shared" si="169"/>
        <v>1.4325097260610347</v>
      </c>
      <c r="Q1183" s="13">
        <f t="shared" si="170"/>
        <v>0.58717442057018776</v>
      </c>
    </row>
    <row r="1184" spans="2:17">
      <c r="B1184" s="5" t="s">
        <v>13</v>
      </c>
      <c r="C1184" s="5">
        <v>1176</v>
      </c>
      <c r="D1184" s="5">
        <v>154</v>
      </c>
      <c r="E1184" s="10">
        <v>85.5</v>
      </c>
      <c r="F1184" s="13">
        <f t="shared" si="168"/>
        <v>0.23611111111111149</v>
      </c>
      <c r="G1184" s="13">
        <f t="shared" si="162"/>
        <v>23.75</v>
      </c>
      <c r="H1184" s="13">
        <f t="shared" si="163"/>
        <v>373.05555555555617</v>
      </c>
      <c r="I1184" s="13">
        <f t="shared" si="164"/>
        <v>190.415043</v>
      </c>
      <c r="J1184" s="13">
        <f t="shared" si="165"/>
        <v>242.84371289062503</v>
      </c>
      <c r="K1184" s="13">
        <f>H1184+I1184+J1184</f>
        <v>806.31431144618125</v>
      </c>
      <c r="L1184" s="13">
        <f>(K1184*G1184)/1000</f>
        <v>19.149964896846807</v>
      </c>
      <c r="M1184" s="13" t="str">
        <f>IF(F1184&lt;0, "Yes", "No")</f>
        <v>No</v>
      </c>
      <c r="N1184" s="19">
        <f t="shared" si="166"/>
        <v>19.149964896846807</v>
      </c>
      <c r="O1184" s="13">
        <f t="shared" si="167"/>
        <v>0</v>
      </c>
      <c r="P1184" s="13">
        <f t="shared" si="169"/>
        <v>1.4378291607546032</v>
      </c>
      <c r="Q1184" s="13">
        <f t="shared" si="170"/>
        <v>0.58717442057018776</v>
      </c>
    </row>
    <row r="1185" spans="2:17">
      <c r="B1185" s="5" t="s">
        <v>13</v>
      </c>
      <c r="C1185" s="5">
        <v>1177</v>
      </c>
      <c r="D1185" s="5">
        <v>155</v>
      </c>
      <c r="E1185" s="10">
        <v>86.3</v>
      </c>
      <c r="F1185" s="13">
        <f t="shared" si="168"/>
        <v>0.22222222222222143</v>
      </c>
      <c r="G1185" s="13">
        <f t="shared" si="162"/>
        <v>23.972222222222221</v>
      </c>
      <c r="H1185" s="13">
        <f t="shared" si="163"/>
        <v>351.11111111110984</v>
      </c>
      <c r="I1185" s="13">
        <f t="shared" si="164"/>
        <v>190.45637580000002</v>
      </c>
      <c r="J1185" s="13">
        <f t="shared" si="165"/>
        <v>247.40941719618056</v>
      </c>
      <c r="K1185" s="13">
        <f>H1185+I1185+J1185</f>
        <v>788.97690410729047</v>
      </c>
      <c r="L1185" s="13">
        <f>(K1185*G1185)/1000</f>
        <v>18.913529673460879</v>
      </c>
      <c r="M1185" s="13" t="str">
        <f>IF(F1185&lt;0, "Yes", "No")</f>
        <v>No</v>
      </c>
      <c r="N1185" s="19">
        <f t="shared" si="166"/>
        <v>18.913529673460879</v>
      </c>
      <c r="O1185" s="13">
        <f t="shared" si="167"/>
        <v>0</v>
      </c>
      <c r="P1185" s="13">
        <f t="shared" si="169"/>
        <v>1.4430829189972312</v>
      </c>
      <c r="Q1185" s="13">
        <f t="shared" si="170"/>
        <v>0.58717442057018776</v>
      </c>
    </row>
    <row r="1186" spans="2:17">
      <c r="B1186" s="5" t="s">
        <v>13</v>
      </c>
      <c r="C1186" s="5">
        <v>1178</v>
      </c>
      <c r="D1186" s="5">
        <v>156</v>
      </c>
      <c r="E1186" s="10">
        <v>87.1</v>
      </c>
      <c r="F1186" s="13">
        <f t="shared" si="168"/>
        <v>0.24999999999999961</v>
      </c>
      <c r="G1186" s="13">
        <f t="shared" si="162"/>
        <v>24.194444444444443</v>
      </c>
      <c r="H1186" s="13">
        <f t="shared" si="163"/>
        <v>394.99999999999937</v>
      </c>
      <c r="I1186" s="13">
        <f t="shared" si="164"/>
        <v>190.49770860000001</v>
      </c>
      <c r="J1186" s="13">
        <f t="shared" si="165"/>
        <v>252.01764261284723</v>
      </c>
      <c r="K1186" s="13">
        <f>H1186+I1186+J1186</f>
        <v>837.51535121284667</v>
      </c>
      <c r="L1186" s="13">
        <f>(K1186*G1186)/1000</f>
        <v>20.263218636288595</v>
      </c>
      <c r="M1186" s="13" t="str">
        <f>IF(F1186&lt;0, "Yes", "No")</f>
        <v>No</v>
      </c>
      <c r="N1186" s="19">
        <f t="shared" si="166"/>
        <v>20.263218636288595</v>
      </c>
      <c r="O1186" s="13">
        <f t="shared" si="167"/>
        <v>0</v>
      </c>
      <c r="P1186" s="13">
        <f t="shared" si="169"/>
        <v>1.4487115908406447</v>
      </c>
      <c r="Q1186" s="13">
        <f t="shared" si="170"/>
        <v>0.58717442057018776</v>
      </c>
    </row>
    <row r="1187" spans="2:17">
      <c r="B1187" s="5" t="s">
        <v>13</v>
      </c>
      <c r="C1187" s="5">
        <v>1179</v>
      </c>
      <c r="D1187" s="5">
        <v>157</v>
      </c>
      <c r="E1187" s="10">
        <v>88.1</v>
      </c>
      <c r="F1187" s="13">
        <f t="shared" si="168"/>
        <v>0.27777777777777779</v>
      </c>
      <c r="G1187" s="13">
        <f t="shared" si="162"/>
        <v>24.472222222222221</v>
      </c>
      <c r="H1187" s="13">
        <f t="shared" si="163"/>
        <v>438.88888888888891</v>
      </c>
      <c r="I1187" s="13">
        <f t="shared" si="164"/>
        <v>190.54937459999999</v>
      </c>
      <c r="J1187" s="13">
        <f t="shared" si="165"/>
        <v>257.83771969618056</v>
      </c>
      <c r="K1187" s="13">
        <f>H1187+I1187+J1187</f>
        <v>887.27598318506944</v>
      </c>
      <c r="L1187" s="13">
        <f>(K1187*G1187)/1000</f>
        <v>21.713615032945725</v>
      </c>
      <c r="M1187" s="13" t="str">
        <f>IF(F1187&lt;0, "Yes", "No")</f>
        <v>No</v>
      </c>
      <c r="N1187" s="19">
        <f t="shared" si="166"/>
        <v>21.713615032945725</v>
      </c>
      <c r="O1187" s="13">
        <f t="shared" si="167"/>
        <v>0</v>
      </c>
      <c r="P1187" s="13">
        <f t="shared" si="169"/>
        <v>1.4547431505720185</v>
      </c>
      <c r="Q1187" s="13">
        <f t="shared" si="170"/>
        <v>0.58717442057018776</v>
      </c>
    </row>
    <row r="1188" spans="2:17">
      <c r="B1188" s="5" t="s">
        <v>13</v>
      </c>
      <c r="C1188" s="5">
        <v>1180</v>
      </c>
      <c r="D1188" s="5">
        <v>158</v>
      </c>
      <c r="E1188" s="10">
        <v>89.1</v>
      </c>
      <c r="F1188" s="13">
        <f t="shared" si="168"/>
        <v>0.27777777777777779</v>
      </c>
      <c r="G1188" s="13">
        <f t="shared" si="162"/>
        <v>24.749999999999996</v>
      </c>
      <c r="H1188" s="13">
        <f t="shared" si="163"/>
        <v>438.88888888888891</v>
      </c>
      <c r="I1188" s="13">
        <f t="shared" si="164"/>
        <v>190.6010406</v>
      </c>
      <c r="J1188" s="13">
        <f t="shared" si="165"/>
        <v>263.72423601562491</v>
      </c>
      <c r="K1188" s="13">
        <f>H1188+I1188+J1188</f>
        <v>893.21416550451386</v>
      </c>
      <c r="L1188" s="13">
        <f>(K1188*G1188)/1000</f>
        <v>22.107050596236714</v>
      </c>
      <c r="M1188" s="13" t="str">
        <f>IF(F1188&lt;0, "Yes", "No")</f>
        <v>No</v>
      </c>
      <c r="N1188" s="19">
        <f t="shared" si="166"/>
        <v>22.107050596236714</v>
      </c>
      <c r="O1188" s="13">
        <f t="shared" si="167"/>
        <v>0</v>
      </c>
      <c r="P1188" s="13">
        <f t="shared" si="169"/>
        <v>1.460883997959862</v>
      </c>
      <c r="Q1188" s="13">
        <f t="shared" si="170"/>
        <v>0.58717442057018776</v>
      </c>
    </row>
    <row r="1189" spans="2:17">
      <c r="B1189" s="5" t="s">
        <v>13</v>
      </c>
      <c r="C1189" s="5">
        <v>1181</v>
      </c>
      <c r="D1189" s="5">
        <v>159</v>
      </c>
      <c r="E1189" s="10">
        <v>90.1</v>
      </c>
      <c r="F1189" s="13">
        <f t="shared" si="168"/>
        <v>0.26388888888888967</v>
      </c>
      <c r="G1189" s="13">
        <f t="shared" si="162"/>
        <v>25.027777777777775</v>
      </c>
      <c r="H1189" s="13">
        <f t="shared" si="163"/>
        <v>416.94444444444571</v>
      </c>
      <c r="I1189" s="13">
        <f t="shared" si="164"/>
        <v>190.65270660000002</v>
      </c>
      <c r="J1189" s="13">
        <f t="shared" si="165"/>
        <v>269.67719157118051</v>
      </c>
      <c r="K1189" s="13">
        <f>H1189+I1189+J1189</f>
        <v>877.27434261562621</v>
      </c>
      <c r="L1189" s="13">
        <f>(K1189*G1189)/1000</f>
        <v>21.956227297129974</v>
      </c>
      <c r="M1189" s="13" t="str">
        <f>IF(F1189&lt;0, "Yes", "No")</f>
        <v>No</v>
      </c>
      <c r="N1189" s="19">
        <f t="shared" si="166"/>
        <v>21.956227297129974</v>
      </c>
      <c r="O1189" s="13">
        <f t="shared" si="167"/>
        <v>0</v>
      </c>
      <c r="P1189" s="13">
        <f t="shared" si="169"/>
        <v>1.4669829499868425</v>
      </c>
      <c r="Q1189" s="13">
        <f t="shared" si="170"/>
        <v>0.58717442057018776</v>
      </c>
    </row>
    <row r="1190" spans="2:17">
      <c r="B1190" s="5" t="s">
        <v>13</v>
      </c>
      <c r="C1190" s="5">
        <v>1182</v>
      </c>
      <c r="D1190" s="5">
        <v>160</v>
      </c>
      <c r="E1190" s="10">
        <v>91</v>
      </c>
      <c r="F1190" s="13">
        <f t="shared" si="168"/>
        <v>0.2222222222222234</v>
      </c>
      <c r="G1190" s="13">
        <f t="shared" si="162"/>
        <v>25.277777777777779</v>
      </c>
      <c r="H1190" s="13">
        <f t="shared" si="163"/>
        <v>351.11111111111296</v>
      </c>
      <c r="I1190" s="13">
        <f t="shared" si="164"/>
        <v>190.699206</v>
      </c>
      <c r="J1190" s="13">
        <f t="shared" si="165"/>
        <v>275.09165711805559</v>
      </c>
      <c r="K1190" s="13">
        <f>H1190+I1190+J1190</f>
        <v>816.90197422916845</v>
      </c>
      <c r="L1190" s="13">
        <f>(K1190*G1190)/1000</f>
        <v>20.649466570792868</v>
      </c>
      <c r="M1190" s="13" t="str">
        <f>IF(F1190&lt;0, "Yes", "No")</f>
        <v>No</v>
      </c>
      <c r="N1190" s="19">
        <f t="shared" si="166"/>
        <v>20.649466570792868</v>
      </c>
      <c r="O1190" s="13">
        <f t="shared" si="167"/>
        <v>0</v>
      </c>
      <c r="P1190" s="13">
        <f t="shared" si="169"/>
        <v>1.4727189129231739</v>
      </c>
      <c r="Q1190" s="13">
        <f t="shared" si="170"/>
        <v>0.58717442057018776</v>
      </c>
    </row>
    <row r="1191" spans="2:17">
      <c r="B1191" s="5" t="s">
        <v>13</v>
      </c>
      <c r="C1191" s="5">
        <v>1183</v>
      </c>
      <c r="D1191" s="5">
        <v>161</v>
      </c>
      <c r="E1191" s="10">
        <v>91.7</v>
      </c>
      <c r="F1191" s="13">
        <f t="shared" si="168"/>
        <v>0.18055555555555516</v>
      </c>
      <c r="G1191" s="13">
        <f t="shared" si="162"/>
        <v>25.472222222222221</v>
      </c>
      <c r="H1191" s="13">
        <f t="shared" si="163"/>
        <v>285.27777777777715</v>
      </c>
      <c r="I1191" s="13">
        <f t="shared" si="164"/>
        <v>190.7353722</v>
      </c>
      <c r="J1191" s="13">
        <f t="shared" si="165"/>
        <v>279.34011407118061</v>
      </c>
      <c r="K1191" s="13">
        <f>H1191+I1191+J1191</f>
        <v>755.35326404895773</v>
      </c>
      <c r="L1191" s="13">
        <f>(K1191*G1191)/1000</f>
        <v>19.240526198135949</v>
      </c>
      <c r="M1191" s="13" t="str">
        <f>IF(F1191&lt;0, "Yes", "No")</f>
        <v>No</v>
      </c>
      <c r="N1191" s="19">
        <f t="shared" si="166"/>
        <v>19.240526198135949</v>
      </c>
      <c r="O1191" s="13">
        <f t="shared" si="167"/>
        <v>0</v>
      </c>
      <c r="P1191" s="13">
        <f t="shared" si="169"/>
        <v>1.4780635035337673</v>
      </c>
      <c r="Q1191" s="13">
        <f t="shared" si="170"/>
        <v>0.58717442057018776</v>
      </c>
    </row>
    <row r="1192" spans="2:17">
      <c r="B1192" s="5" t="s">
        <v>13</v>
      </c>
      <c r="C1192" s="5">
        <v>1184</v>
      </c>
      <c r="D1192" s="5">
        <v>162</v>
      </c>
      <c r="E1192" s="10">
        <v>92.3</v>
      </c>
      <c r="F1192" s="13">
        <f t="shared" si="168"/>
        <v>0.15277777777777699</v>
      </c>
      <c r="G1192" s="13">
        <f t="shared" si="162"/>
        <v>25.638888888888886</v>
      </c>
      <c r="H1192" s="13">
        <f t="shared" si="163"/>
        <v>241.38888888888764</v>
      </c>
      <c r="I1192" s="13">
        <f t="shared" si="164"/>
        <v>190.76637180000003</v>
      </c>
      <c r="J1192" s="13">
        <f t="shared" si="165"/>
        <v>283.00755990451387</v>
      </c>
      <c r="K1192" s="13">
        <f>H1192+I1192+J1192</f>
        <v>715.16282059340153</v>
      </c>
      <c r="L1192" s="13">
        <f>(K1192*G1192)/1000</f>
        <v>18.335980094658595</v>
      </c>
      <c r="M1192" s="13" t="str">
        <f>IF(F1192&lt;0, "Yes", "No")</f>
        <v>No</v>
      </c>
      <c r="N1192" s="19">
        <f t="shared" si="166"/>
        <v>18.335980094658595</v>
      </c>
      <c r="O1192" s="13">
        <f t="shared" si="167"/>
        <v>0</v>
      </c>
      <c r="P1192" s="13">
        <f t="shared" si="169"/>
        <v>1.4831568313378392</v>
      </c>
      <c r="Q1192" s="13">
        <f t="shared" si="170"/>
        <v>0.58717442057018776</v>
      </c>
    </row>
    <row r="1193" spans="2:17">
      <c r="B1193" s="5" t="s">
        <v>13</v>
      </c>
      <c r="C1193" s="5">
        <v>1185</v>
      </c>
      <c r="D1193" s="5">
        <v>163</v>
      </c>
      <c r="E1193" s="10">
        <v>92.8</v>
      </c>
      <c r="F1193" s="13">
        <f t="shared" si="168"/>
        <v>0.11111111111111072</v>
      </c>
      <c r="G1193" s="13">
        <f t="shared" si="162"/>
        <v>25.777777777777775</v>
      </c>
      <c r="H1193" s="13">
        <f t="shared" si="163"/>
        <v>175.55555555555492</v>
      </c>
      <c r="I1193" s="13">
        <f t="shared" si="164"/>
        <v>190.79220479999998</v>
      </c>
      <c r="J1193" s="13">
        <f t="shared" si="165"/>
        <v>286.08203555555554</v>
      </c>
      <c r="K1193" s="13">
        <f>H1193+I1193+J1193</f>
        <v>652.42979591111043</v>
      </c>
      <c r="L1193" s="13">
        <f>(K1193*G1193)/1000</f>
        <v>16.818190294597514</v>
      </c>
      <c r="M1193" s="13" t="str">
        <f>IF(F1193&lt;0, "Yes", "No")</f>
        <v>No</v>
      </c>
      <c r="N1193" s="19">
        <f t="shared" si="166"/>
        <v>16.818190294597514</v>
      </c>
      <c r="O1193" s="13">
        <f t="shared" si="167"/>
        <v>0</v>
      </c>
      <c r="P1193" s="13">
        <f t="shared" si="169"/>
        <v>1.4878285508641163</v>
      </c>
      <c r="Q1193" s="13">
        <f t="shared" si="170"/>
        <v>0.58717442057018776</v>
      </c>
    </row>
    <row r="1194" spans="2:17">
      <c r="B1194" s="5" t="s">
        <v>13</v>
      </c>
      <c r="C1194" s="5">
        <v>1186</v>
      </c>
      <c r="D1194" s="5">
        <v>164</v>
      </c>
      <c r="E1194" s="10">
        <v>93.1</v>
      </c>
      <c r="F1194" s="13">
        <f t="shared" si="168"/>
        <v>4.1666666666666269E-2</v>
      </c>
      <c r="G1194" s="13">
        <f t="shared" si="162"/>
        <v>25.861111111111107</v>
      </c>
      <c r="H1194" s="13">
        <f t="shared" si="163"/>
        <v>65.833333333332703</v>
      </c>
      <c r="I1194" s="13">
        <f t="shared" si="164"/>
        <v>190.80770459999999</v>
      </c>
      <c r="J1194" s="13">
        <f t="shared" si="165"/>
        <v>287.93469365451386</v>
      </c>
      <c r="K1194" s="13">
        <f>H1194+I1194+J1194</f>
        <v>544.57573158784658</v>
      </c>
      <c r="L1194" s="13">
        <f>(K1194*G1194)/1000</f>
        <v>14.083333503007919</v>
      </c>
      <c r="M1194" s="13" t="str">
        <f>IF(F1194&lt;0, "Yes", "No")</f>
        <v>No</v>
      </c>
      <c r="N1194" s="19">
        <f t="shared" si="166"/>
        <v>14.083333503007919</v>
      </c>
      <c r="O1194" s="13">
        <f t="shared" si="167"/>
        <v>0</v>
      </c>
      <c r="P1194" s="13">
        <f t="shared" si="169"/>
        <v>1.491740587948285</v>
      </c>
      <c r="Q1194" s="13">
        <f t="shared" si="170"/>
        <v>0.58717442057018776</v>
      </c>
    </row>
    <row r="1195" spans="2:17">
      <c r="B1195" s="5" t="s">
        <v>13</v>
      </c>
      <c r="C1195" s="5">
        <v>1187</v>
      </c>
      <c r="D1195" s="5">
        <v>165</v>
      </c>
      <c r="E1195" s="10">
        <v>93.1</v>
      </c>
      <c r="F1195" s="13">
        <f t="shared" si="168"/>
        <v>0</v>
      </c>
      <c r="G1195" s="13">
        <f t="shared" si="162"/>
        <v>25.861111111111107</v>
      </c>
      <c r="H1195" s="13">
        <f t="shared" si="163"/>
        <v>0</v>
      </c>
      <c r="I1195" s="13">
        <f t="shared" si="164"/>
        <v>190.80770459999999</v>
      </c>
      <c r="J1195" s="13">
        <f t="shared" si="165"/>
        <v>287.93469365451386</v>
      </c>
      <c r="K1195" s="13">
        <f>H1195+I1195+J1195</f>
        <v>478.74239825451389</v>
      </c>
      <c r="L1195" s="13">
        <f>(K1195*G1195)/1000</f>
        <v>12.380810354859788</v>
      </c>
      <c r="M1195" s="13" t="str">
        <f>IF(F1195&lt;0, "Yes", "No")</f>
        <v>No</v>
      </c>
      <c r="N1195" s="19">
        <f t="shared" si="166"/>
        <v>12.380810354859788</v>
      </c>
      <c r="O1195" s="13">
        <f t="shared" si="167"/>
        <v>0</v>
      </c>
      <c r="P1195" s="13">
        <f t="shared" si="169"/>
        <v>1.495179701935746</v>
      </c>
      <c r="Q1195" s="13">
        <f t="shared" si="170"/>
        <v>0.58717442057018776</v>
      </c>
    </row>
    <row r="1196" spans="2:17">
      <c r="B1196" s="5" t="s">
        <v>13</v>
      </c>
      <c r="C1196" s="5">
        <v>1188</v>
      </c>
      <c r="D1196" s="5">
        <v>166</v>
      </c>
      <c r="E1196" s="10">
        <v>93.1</v>
      </c>
      <c r="F1196" s="13">
        <f t="shared" si="168"/>
        <v>0</v>
      </c>
      <c r="G1196" s="13">
        <f t="shared" si="162"/>
        <v>25.861111111111107</v>
      </c>
      <c r="H1196" s="13">
        <f t="shared" si="163"/>
        <v>0</v>
      </c>
      <c r="I1196" s="13">
        <f t="shared" si="164"/>
        <v>190.80770459999999</v>
      </c>
      <c r="J1196" s="13">
        <f t="shared" si="165"/>
        <v>287.93469365451386</v>
      </c>
      <c r="K1196" s="13">
        <f>H1196+I1196+J1196</f>
        <v>478.74239825451389</v>
      </c>
      <c r="L1196" s="13">
        <f>(K1196*G1196)/1000</f>
        <v>12.380810354859788</v>
      </c>
      <c r="M1196" s="13" t="str">
        <f>IF(F1196&lt;0, "Yes", "No")</f>
        <v>No</v>
      </c>
      <c r="N1196" s="19">
        <f t="shared" si="166"/>
        <v>12.380810354859788</v>
      </c>
      <c r="O1196" s="13">
        <f t="shared" si="167"/>
        <v>0</v>
      </c>
      <c r="P1196" s="13">
        <f t="shared" si="169"/>
        <v>1.498618815923207</v>
      </c>
      <c r="Q1196" s="13">
        <f t="shared" si="170"/>
        <v>0.58717442057018776</v>
      </c>
    </row>
    <row r="1197" spans="2:17">
      <c r="B1197" s="5" t="s">
        <v>13</v>
      </c>
      <c r="C1197" s="5">
        <v>1189</v>
      </c>
      <c r="D1197" s="5">
        <v>167</v>
      </c>
      <c r="E1197" s="10">
        <v>93.1</v>
      </c>
      <c r="F1197" s="13">
        <f t="shared" si="168"/>
        <v>0</v>
      </c>
      <c r="G1197" s="13">
        <f t="shared" si="162"/>
        <v>25.861111111111107</v>
      </c>
      <c r="H1197" s="13">
        <f t="shared" si="163"/>
        <v>0</v>
      </c>
      <c r="I1197" s="13">
        <f t="shared" si="164"/>
        <v>190.80770459999999</v>
      </c>
      <c r="J1197" s="13">
        <f t="shared" si="165"/>
        <v>287.93469365451386</v>
      </c>
      <c r="K1197" s="13">
        <f>H1197+I1197+J1197</f>
        <v>478.74239825451389</v>
      </c>
      <c r="L1197" s="13">
        <f>(K1197*G1197)/1000</f>
        <v>12.380810354859788</v>
      </c>
      <c r="M1197" s="13" t="str">
        <f>IF(F1197&lt;0, "Yes", "No")</f>
        <v>No</v>
      </c>
      <c r="N1197" s="19">
        <f t="shared" si="166"/>
        <v>12.380810354859788</v>
      </c>
      <c r="O1197" s="13">
        <f t="shared" si="167"/>
        <v>0</v>
      </c>
      <c r="P1197" s="13">
        <f t="shared" si="169"/>
        <v>1.502057929910668</v>
      </c>
      <c r="Q1197" s="13">
        <f t="shared" si="170"/>
        <v>0.58717442057018776</v>
      </c>
    </row>
    <row r="1198" spans="2:17">
      <c r="B1198" s="5" t="s">
        <v>13</v>
      </c>
      <c r="C1198" s="5">
        <v>1190</v>
      </c>
      <c r="D1198" s="5">
        <v>168</v>
      </c>
      <c r="E1198" s="10">
        <v>93.1</v>
      </c>
      <c r="F1198" s="13">
        <f t="shared" si="168"/>
        <v>0</v>
      </c>
      <c r="G1198" s="13">
        <f t="shared" si="162"/>
        <v>25.861111111111107</v>
      </c>
      <c r="H1198" s="13">
        <f t="shared" si="163"/>
        <v>0</v>
      </c>
      <c r="I1198" s="13">
        <f t="shared" si="164"/>
        <v>190.80770459999999</v>
      </c>
      <c r="J1198" s="13">
        <f t="shared" si="165"/>
        <v>287.93469365451386</v>
      </c>
      <c r="K1198" s="13">
        <f>H1198+I1198+J1198</f>
        <v>478.74239825451389</v>
      </c>
      <c r="L1198" s="13">
        <f>(K1198*G1198)/1000</f>
        <v>12.380810354859788</v>
      </c>
      <c r="M1198" s="13" t="str">
        <f>IF(F1198&lt;0, "Yes", "No")</f>
        <v>No</v>
      </c>
      <c r="N1198" s="19">
        <f t="shared" si="166"/>
        <v>12.380810354859788</v>
      </c>
      <c r="O1198" s="13">
        <f t="shared" si="167"/>
        <v>0</v>
      </c>
      <c r="P1198" s="13">
        <f t="shared" si="169"/>
        <v>1.505497043898129</v>
      </c>
      <c r="Q1198" s="13">
        <f t="shared" si="170"/>
        <v>0.58717442057018776</v>
      </c>
    </row>
    <row r="1199" spans="2:17">
      <c r="B1199" s="5" t="s">
        <v>13</v>
      </c>
      <c r="C1199" s="5">
        <v>1191</v>
      </c>
      <c r="D1199" s="5">
        <v>169</v>
      </c>
      <c r="E1199" s="10">
        <v>93.1</v>
      </c>
      <c r="F1199" s="13">
        <f t="shared" si="168"/>
        <v>0</v>
      </c>
      <c r="G1199" s="13">
        <f t="shared" si="162"/>
        <v>25.861111111111107</v>
      </c>
      <c r="H1199" s="13">
        <f t="shared" si="163"/>
        <v>0</v>
      </c>
      <c r="I1199" s="13">
        <f t="shared" si="164"/>
        <v>190.80770459999999</v>
      </c>
      <c r="J1199" s="13">
        <f t="shared" si="165"/>
        <v>287.93469365451386</v>
      </c>
      <c r="K1199" s="13">
        <f>H1199+I1199+J1199</f>
        <v>478.74239825451389</v>
      </c>
      <c r="L1199" s="13">
        <f>(K1199*G1199)/1000</f>
        <v>12.380810354859788</v>
      </c>
      <c r="M1199" s="13" t="str">
        <f>IF(F1199&lt;0, "Yes", "No")</f>
        <v>No</v>
      </c>
      <c r="N1199" s="19">
        <f t="shared" si="166"/>
        <v>12.380810354859788</v>
      </c>
      <c r="O1199" s="13">
        <f t="shared" si="167"/>
        <v>0</v>
      </c>
      <c r="P1199" s="13">
        <f t="shared" si="169"/>
        <v>1.50893615788559</v>
      </c>
      <c r="Q1199" s="13">
        <f t="shared" si="170"/>
        <v>0.58717442057018776</v>
      </c>
    </row>
    <row r="1200" spans="2:17">
      <c r="B1200" s="5" t="s">
        <v>13</v>
      </c>
      <c r="C1200" s="5">
        <v>1192</v>
      </c>
      <c r="D1200" s="5">
        <v>170</v>
      </c>
      <c r="E1200" s="10">
        <v>93.1</v>
      </c>
      <c r="F1200" s="13">
        <f t="shared" si="168"/>
        <v>0</v>
      </c>
      <c r="G1200" s="13">
        <f t="shared" si="162"/>
        <v>25.861111111111107</v>
      </c>
      <c r="H1200" s="13">
        <f t="shared" si="163"/>
        <v>0</v>
      </c>
      <c r="I1200" s="13">
        <f t="shared" si="164"/>
        <v>190.80770459999999</v>
      </c>
      <c r="J1200" s="13">
        <f t="shared" si="165"/>
        <v>287.93469365451386</v>
      </c>
      <c r="K1200" s="13">
        <f>H1200+I1200+J1200</f>
        <v>478.74239825451389</v>
      </c>
      <c r="L1200" s="13">
        <f>(K1200*G1200)/1000</f>
        <v>12.380810354859788</v>
      </c>
      <c r="M1200" s="13" t="str">
        <f>IF(F1200&lt;0, "Yes", "No")</f>
        <v>No</v>
      </c>
      <c r="N1200" s="19">
        <f t="shared" si="166"/>
        <v>12.380810354859788</v>
      </c>
      <c r="O1200" s="13">
        <f t="shared" si="167"/>
        <v>0</v>
      </c>
      <c r="P1200" s="13">
        <f t="shared" si="169"/>
        <v>1.512375271873051</v>
      </c>
      <c r="Q1200" s="13">
        <f t="shared" si="170"/>
        <v>0.58717442057018776</v>
      </c>
    </row>
    <row r="1201" spans="2:17">
      <c r="B1201" s="5" t="s">
        <v>13</v>
      </c>
      <c r="C1201" s="5">
        <v>1193</v>
      </c>
      <c r="D1201" s="5">
        <v>171</v>
      </c>
      <c r="E1201" s="10">
        <v>93.1</v>
      </c>
      <c r="F1201" s="13">
        <f t="shared" si="168"/>
        <v>0</v>
      </c>
      <c r="G1201" s="13">
        <f t="shared" si="162"/>
        <v>25.861111111111107</v>
      </c>
      <c r="H1201" s="13">
        <f t="shared" si="163"/>
        <v>0</v>
      </c>
      <c r="I1201" s="13">
        <f t="shared" si="164"/>
        <v>190.80770459999999</v>
      </c>
      <c r="J1201" s="13">
        <f t="shared" si="165"/>
        <v>287.93469365451386</v>
      </c>
      <c r="K1201" s="13">
        <f>H1201+I1201+J1201</f>
        <v>478.74239825451389</v>
      </c>
      <c r="L1201" s="13">
        <f>(K1201*G1201)/1000</f>
        <v>12.380810354859788</v>
      </c>
      <c r="M1201" s="13" t="str">
        <f>IF(F1201&lt;0, "Yes", "No")</f>
        <v>No</v>
      </c>
      <c r="N1201" s="19">
        <f t="shared" si="166"/>
        <v>12.380810354859788</v>
      </c>
      <c r="O1201" s="13">
        <f t="shared" si="167"/>
        <v>0</v>
      </c>
      <c r="P1201" s="13">
        <f t="shared" si="169"/>
        <v>1.515814385860512</v>
      </c>
      <c r="Q1201" s="13">
        <f t="shared" si="170"/>
        <v>0.58717442057018776</v>
      </c>
    </row>
    <row r="1202" spans="2:17">
      <c r="B1202" s="5" t="s">
        <v>13</v>
      </c>
      <c r="C1202" s="5">
        <v>1194</v>
      </c>
      <c r="D1202" s="5">
        <v>172</v>
      </c>
      <c r="E1202" s="10">
        <v>93.1</v>
      </c>
      <c r="F1202" s="13">
        <f t="shared" si="168"/>
        <v>0</v>
      </c>
      <c r="G1202" s="13">
        <f t="shared" si="162"/>
        <v>25.861111111111107</v>
      </c>
      <c r="H1202" s="13">
        <f t="shared" si="163"/>
        <v>0</v>
      </c>
      <c r="I1202" s="13">
        <f t="shared" si="164"/>
        <v>190.80770459999999</v>
      </c>
      <c r="J1202" s="13">
        <f t="shared" si="165"/>
        <v>287.93469365451386</v>
      </c>
      <c r="K1202" s="13">
        <f>H1202+I1202+J1202</f>
        <v>478.74239825451389</v>
      </c>
      <c r="L1202" s="13">
        <f>(K1202*G1202)/1000</f>
        <v>12.380810354859788</v>
      </c>
      <c r="M1202" s="13" t="str">
        <f>IF(F1202&lt;0, "Yes", "No")</f>
        <v>No</v>
      </c>
      <c r="N1202" s="19">
        <f t="shared" si="166"/>
        <v>12.380810354859788</v>
      </c>
      <c r="O1202" s="13">
        <f t="shared" si="167"/>
        <v>0</v>
      </c>
      <c r="P1202" s="13">
        <f t="shared" si="169"/>
        <v>1.519253499847973</v>
      </c>
      <c r="Q1202" s="13">
        <f t="shared" si="170"/>
        <v>0.58717442057018776</v>
      </c>
    </row>
    <row r="1203" spans="2:17">
      <c r="B1203" s="5" t="s">
        <v>13</v>
      </c>
      <c r="C1203" s="5">
        <v>1195</v>
      </c>
      <c r="D1203" s="5">
        <v>173</v>
      </c>
      <c r="E1203" s="10">
        <v>93.1</v>
      </c>
      <c r="F1203" s="13">
        <f t="shared" si="168"/>
        <v>1.3888888888890073E-2</v>
      </c>
      <c r="G1203" s="13">
        <f t="shared" si="162"/>
        <v>25.861111111111107</v>
      </c>
      <c r="H1203" s="13">
        <f t="shared" si="163"/>
        <v>21.944444444446315</v>
      </c>
      <c r="I1203" s="13">
        <f t="shared" si="164"/>
        <v>190.80770459999999</v>
      </c>
      <c r="J1203" s="13">
        <f t="shared" si="165"/>
        <v>287.93469365451386</v>
      </c>
      <c r="K1203" s="13">
        <f>H1203+I1203+J1203</f>
        <v>500.68684269896016</v>
      </c>
      <c r="L1203" s="13">
        <f>(K1203*G1203)/1000</f>
        <v>12.948318070909217</v>
      </c>
      <c r="M1203" s="13" t="str">
        <f>IF(F1203&lt;0, "Yes", "No")</f>
        <v>No</v>
      </c>
      <c r="N1203" s="19">
        <f t="shared" si="166"/>
        <v>12.948318070909217</v>
      </c>
      <c r="O1203" s="13">
        <f t="shared" si="167"/>
        <v>0</v>
      </c>
      <c r="P1203" s="13">
        <f t="shared" si="169"/>
        <v>1.5228502548676699</v>
      </c>
      <c r="Q1203" s="13">
        <f t="shared" si="170"/>
        <v>0.58717442057018776</v>
      </c>
    </row>
    <row r="1204" spans="2:17">
      <c r="B1204" s="5" t="s">
        <v>13</v>
      </c>
      <c r="C1204" s="5">
        <v>1196</v>
      </c>
      <c r="D1204" s="5">
        <v>174</v>
      </c>
      <c r="E1204" s="10">
        <v>93.2</v>
      </c>
      <c r="F1204" s="13">
        <f t="shared" si="168"/>
        <v>1.3888888888890073E-2</v>
      </c>
      <c r="G1204" s="13">
        <f t="shared" si="162"/>
        <v>25.888888888888889</v>
      </c>
      <c r="H1204" s="13">
        <f t="shared" si="163"/>
        <v>21.944444444446315</v>
      </c>
      <c r="I1204" s="13">
        <f t="shared" si="164"/>
        <v>190.81287119999999</v>
      </c>
      <c r="J1204" s="13">
        <f t="shared" si="165"/>
        <v>288.55357513888896</v>
      </c>
      <c r="K1204" s="13">
        <f>H1204+I1204+J1204</f>
        <v>501.31089078333525</v>
      </c>
      <c r="L1204" s="13">
        <f>(K1204*G1204)/1000</f>
        <v>12.97838195027968</v>
      </c>
      <c r="M1204" s="13" t="str">
        <f>IF(F1204&lt;0, "Yes", "No")</f>
        <v>No</v>
      </c>
      <c r="N1204" s="19">
        <f t="shared" si="166"/>
        <v>12.97838195027968</v>
      </c>
      <c r="O1204" s="13">
        <f t="shared" si="167"/>
        <v>0</v>
      </c>
      <c r="P1204" s="13">
        <f t="shared" si="169"/>
        <v>1.5264553609649698</v>
      </c>
      <c r="Q1204" s="13">
        <f t="shared" si="170"/>
        <v>0.58717442057018776</v>
      </c>
    </row>
    <row r="1205" spans="2:17">
      <c r="B1205" s="5" t="s">
        <v>13</v>
      </c>
      <c r="C1205" s="5">
        <v>1197</v>
      </c>
      <c r="D1205" s="5">
        <v>175</v>
      </c>
      <c r="E1205" s="10">
        <v>93.2</v>
      </c>
      <c r="F1205" s="13">
        <f t="shared" si="168"/>
        <v>1.3888888888888099E-2</v>
      </c>
      <c r="G1205" s="13">
        <f t="shared" si="162"/>
        <v>25.888888888888889</v>
      </c>
      <c r="H1205" s="13">
        <f t="shared" si="163"/>
        <v>21.944444444443196</v>
      </c>
      <c r="I1205" s="13">
        <f t="shared" si="164"/>
        <v>190.81287119999999</v>
      </c>
      <c r="J1205" s="13">
        <f t="shared" si="165"/>
        <v>288.55357513888896</v>
      </c>
      <c r="K1205" s="13">
        <f>H1205+I1205+J1205</f>
        <v>501.31089078333218</v>
      </c>
      <c r="L1205" s="13">
        <f>(K1205*G1205)/1000</f>
        <v>12.9783819502796</v>
      </c>
      <c r="M1205" s="13" t="str">
        <f>IF(F1205&lt;0, "Yes", "No")</f>
        <v>No</v>
      </c>
      <c r="N1205" s="19">
        <f t="shared" si="166"/>
        <v>12.9783819502796</v>
      </c>
      <c r="O1205" s="13">
        <f t="shared" si="167"/>
        <v>0</v>
      </c>
      <c r="P1205" s="13">
        <f t="shared" si="169"/>
        <v>1.5300604670622697</v>
      </c>
      <c r="Q1205" s="13">
        <f t="shared" si="170"/>
        <v>0.58717442057018776</v>
      </c>
    </row>
    <row r="1206" spans="2:17">
      <c r="B1206" s="5" t="s">
        <v>13</v>
      </c>
      <c r="C1206" s="5">
        <v>1198</v>
      </c>
      <c r="D1206" s="5">
        <v>176</v>
      </c>
      <c r="E1206" s="10">
        <v>93.3</v>
      </c>
      <c r="F1206" s="13">
        <f t="shared" si="168"/>
        <v>6.9444444444444448E-2</v>
      </c>
      <c r="G1206" s="13">
        <f t="shared" si="162"/>
        <v>25.916666666666664</v>
      </c>
      <c r="H1206" s="13">
        <f t="shared" si="163"/>
        <v>109.72222222222223</v>
      </c>
      <c r="I1206" s="13">
        <f t="shared" si="164"/>
        <v>190.81803779999998</v>
      </c>
      <c r="J1206" s="13">
        <f t="shared" si="165"/>
        <v>289.17312101562499</v>
      </c>
      <c r="K1206" s="13">
        <f>H1206+I1206+J1206</f>
        <v>589.71338103784728</v>
      </c>
      <c r="L1206" s="13">
        <f>(K1206*G1206)/1000</f>
        <v>15.283405125230875</v>
      </c>
      <c r="M1206" s="13" t="str">
        <f>IF(F1206&lt;0, "Yes", "No")</f>
        <v>No</v>
      </c>
      <c r="N1206" s="19">
        <f t="shared" si="166"/>
        <v>15.283405125230875</v>
      </c>
      <c r="O1206" s="13">
        <f t="shared" si="167"/>
        <v>0</v>
      </c>
      <c r="P1206" s="13">
        <f t="shared" si="169"/>
        <v>1.5343058573748338</v>
      </c>
      <c r="Q1206" s="13">
        <f t="shared" si="170"/>
        <v>0.58717442057018776</v>
      </c>
    </row>
    <row r="1207" spans="2:17">
      <c r="B1207" s="5" t="s">
        <v>13</v>
      </c>
      <c r="C1207" s="5">
        <v>1199</v>
      </c>
      <c r="D1207" s="5">
        <v>177</v>
      </c>
      <c r="E1207" s="10">
        <v>93.7</v>
      </c>
      <c r="F1207" s="13">
        <f t="shared" si="168"/>
        <v>0.12500000000000078</v>
      </c>
      <c r="G1207" s="13">
        <f t="shared" si="162"/>
        <v>26.027777777777779</v>
      </c>
      <c r="H1207" s="13">
        <f t="shared" si="163"/>
        <v>197.50000000000122</v>
      </c>
      <c r="I1207" s="13">
        <f t="shared" si="164"/>
        <v>190.8387042</v>
      </c>
      <c r="J1207" s="13">
        <f t="shared" si="165"/>
        <v>291.65794844618063</v>
      </c>
      <c r="K1207" s="13">
        <f>H1207+I1207+J1207</f>
        <v>679.99665264618181</v>
      </c>
      <c r="L1207" s="13">
        <f>(K1207*G1207)/1000</f>
        <v>17.698801764707564</v>
      </c>
      <c r="M1207" s="13" t="str">
        <f>IF(F1207&lt;0, "Yes", "No")</f>
        <v>No</v>
      </c>
      <c r="N1207" s="19">
        <f t="shared" si="166"/>
        <v>17.698801764707564</v>
      </c>
      <c r="O1207" s="13">
        <f t="shared" si="167"/>
        <v>0</v>
      </c>
      <c r="P1207" s="13">
        <f t="shared" si="169"/>
        <v>1.5392221911983637</v>
      </c>
      <c r="Q1207" s="13">
        <f t="shared" si="170"/>
        <v>0.58717442057018776</v>
      </c>
    </row>
    <row r="1208" spans="2:17">
      <c r="B1208" s="5" t="s">
        <v>13</v>
      </c>
      <c r="C1208" s="5">
        <v>1200</v>
      </c>
      <c r="D1208" s="5">
        <v>178</v>
      </c>
      <c r="E1208" s="10">
        <v>94.2</v>
      </c>
      <c r="F1208" s="13">
        <f t="shared" si="168"/>
        <v>0.18055555555555516</v>
      </c>
      <c r="G1208" s="13">
        <f t="shared" si="162"/>
        <v>26.166666666666668</v>
      </c>
      <c r="H1208" s="13">
        <f t="shared" si="163"/>
        <v>285.27777777777715</v>
      </c>
      <c r="I1208" s="13">
        <f t="shared" si="164"/>
        <v>190.8645372</v>
      </c>
      <c r="J1208" s="13">
        <f t="shared" si="165"/>
        <v>294.77893156250002</v>
      </c>
      <c r="K1208" s="13">
        <f>H1208+I1208+J1208</f>
        <v>770.92124654027714</v>
      </c>
      <c r="L1208" s="13">
        <f>(K1208*G1208)/1000</f>
        <v>20.172439284470588</v>
      </c>
      <c r="M1208" s="13" t="str">
        <f>IF(F1208&lt;0, "Yes", "No")</f>
        <v>No</v>
      </c>
      <c r="N1208" s="19">
        <f t="shared" si="166"/>
        <v>20.172439284470588</v>
      </c>
      <c r="O1208" s="13">
        <f t="shared" si="167"/>
        <v>0</v>
      </c>
      <c r="P1208" s="13">
        <f t="shared" si="169"/>
        <v>1.5448256465551611</v>
      </c>
      <c r="Q1208" s="13">
        <f t="shared" si="170"/>
        <v>0.58717442057018776</v>
      </c>
    </row>
    <row r="1209" spans="2:17">
      <c r="B1209" s="5" t="s">
        <v>13</v>
      </c>
      <c r="C1209" s="5">
        <v>1201</v>
      </c>
      <c r="D1209" s="5">
        <v>179</v>
      </c>
      <c r="E1209" s="10">
        <v>95</v>
      </c>
      <c r="F1209" s="13">
        <f t="shared" si="168"/>
        <v>0.22222222222222143</v>
      </c>
      <c r="G1209" s="13">
        <f t="shared" si="162"/>
        <v>26.388888888888889</v>
      </c>
      <c r="H1209" s="13">
        <f t="shared" si="163"/>
        <v>351.11111111110984</v>
      </c>
      <c r="I1209" s="13">
        <f t="shared" si="164"/>
        <v>190.90586999999999</v>
      </c>
      <c r="J1209" s="13">
        <f t="shared" si="165"/>
        <v>299.80705295138893</v>
      </c>
      <c r="K1209" s="13">
        <f>H1209+I1209+J1209</f>
        <v>841.82403406249864</v>
      </c>
      <c r="L1209" s="13">
        <f>(K1209*G1209)/1000</f>
        <v>22.214800898871495</v>
      </c>
      <c r="M1209" s="13" t="str">
        <f>IF(F1209&lt;0, "Yes", "No")</f>
        <v>No</v>
      </c>
      <c r="N1209" s="19">
        <f t="shared" si="166"/>
        <v>22.214800898871495</v>
      </c>
      <c r="O1209" s="13">
        <f t="shared" si="167"/>
        <v>0</v>
      </c>
      <c r="P1209" s="13">
        <f t="shared" si="169"/>
        <v>1.5509964245826253</v>
      </c>
      <c r="Q1209" s="13">
        <f t="shared" si="170"/>
        <v>0.58717442057018776</v>
      </c>
    </row>
    <row r="1210" spans="2:17">
      <c r="B1210" s="5" t="s">
        <v>13</v>
      </c>
      <c r="C1210" s="5">
        <v>1202</v>
      </c>
      <c r="D1210" s="5">
        <v>180</v>
      </c>
      <c r="E1210" s="10">
        <v>95.8</v>
      </c>
      <c r="F1210" s="13">
        <f t="shared" si="168"/>
        <v>0.19444444444444522</v>
      </c>
      <c r="G1210" s="13">
        <f t="shared" si="162"/>
        <v>26.611111111111111</v>
      </c>
      <c r="H1210" s="13">
        <f t="shared" si="163"/>
        <v>307.22222222222348</v>
      </c>
      <c r="I1210" s="13">
        <f t="shared" si="164"/>
        <v>190.94720280000001</v>
      </c>
      <c r="J1210" s="13">
        <f t="shared" si="165"/>
        <v>304.87769545138895</v>
      </c>
      <c r="K1210" s="13">
        <f>H1210+I1210+J1210</f>
        <v>803.04712047361249</v>
      </c>
      <c r="L1210" s="13">
        <f>(K1210*G1210)/1000</f>
        <v>21.369976150381131</v>
      </c>
      <c r="M1210" s="13" t="str">
        <f>IF(F1210&lt;0, "Yes", "No")</f>
        <v>No</v>
      </c>
      <c r="N1210" s="19">
        <f t="shared" si="166"/>
        <v>21.369976150381131</v>
      </c>
      <c r="O1210" s="13">
        <f t="shared" si="167"/>
        <v>0</v>
      </c>
      <c r="P1210" s="13">
        <f t="shared" si="169"/>
        <v>1.5569325290688423</v>
      </c>
      <c r="Q1210" s="13">
        <f t="shared" si="170"/>
        <v>0.58717442057018776</v>
      </c>
    </row>
    <row r="1211" spans="2:17">
      <c r="B1211" s="5" t="s">
        <v>13</v>
      </c>
      <c r="C1211" s="5">
        <v>1203</v>
      </c>
      <c r="D1211" s="5">
        <v>181</v>
      </c>
      <c r="E1211" s="10">
        <v>96.4</v>
      </c>
      <c r="F1211" s="13">
        <f t="shared" si="168"/>
        <v>0.1388888888888889</v>
      </c>
      <c r="G1211" s="13">
        <f t="shared" si="162"/>
        <v>26.777777777777779</v>
      </c>
      <c r="H1211" s="13">
        <f t="shared" si="163"/>
        <v>219.44444444444446</v>
      </c>
      <c r="I1211" s="13">
        <f t="shared" si="164"/>
        <v>190.97820240000001</v>
      </c>
      <c r="J1211" s="13">
        <f t="shared" si="165"/>
        <v>308.70858180555564</v>
      </c>
      <c r="K1211" s="13">
        <f>H1211+I1211+J1211</f>
        <v>719.13122865000014</v>
      </c>
      <c r="L1211" s="13">
        <f>(K1211*G1211)/1000</f>
        <v>19.256736233850006</v>
      </c>
      <c r="M1211" s="13" t="str">
        <f>IF(F1211&lt;0, "Yes", "No")</f>
        <v>No</v>
      </c>
      <c r="N1211" s="19">
        <f t="shared" si="166"/>
        <v>19.256736233850006</v>
      </c>
      <c r="O1211" s="13">
        <f t="shared" si="167"/>
        <v>0</v>
      </c>
      <c r="P1211" s="13">
        <f t="shared" si="169"/>
        <v>1.5622816224671339</v>
      </c>
      <c r="Q1211" s="13">
        <f t="shared" si="170"/>
        <v>0.58717442057018776</v>
      </c>
    </row>
    <row r="1212" spans="2:17">
      <c r="B1212" s="5" t="s">
        <v>13</v>
      </c>
      <c r="C1212" s="5">
        <v>1204</v>
      </c>
      <c r="D1212" s="5">
        <v>182</v>
      </c>
      <c r="E1212" s="10">
        <v>96.8</v>
      </c>
      <c r="F1212" s="13">
        <f t="shared" si="168"/>
        <v>8.3333333333332538E-2</v>
      </c>
      <c r="G1212" s="13">
        <f t="shared" si="162"/>
        <v>26.888888888888886</v>
      </c>
      <c r="H1212" s="13">
        <f t="shared" si="163"/>
        <v>131.66666666666541</v>
      </c>
      <c r="I1212" s="13">
        <f t="shared" si="164"/>
        <v>190.99886880000003</v>
      </c>
      <c r="J1212" s="13">
        <f t="shared" si="165"/>
        <v>311.27579388888881</v>
      </c>
      <c r="K1212" s="13">
        <f>H1212+I1212+J1212</f>
        <v>633.94132935555422</v>
      </c>
      <c r="L1212" s="13">
        <f>(K1212*G1212)/1000</f>
        <v>17.045977967116009</v>
      </c>
      <c r="M1212" s="13" t="str">
        <f>IF(F1212&lt;0, "Yes", "No")</f>
        <v>No</v>
      </c>
      <c r="N1212" s="19">
        <f t="shared" si="166"/>
        <v>17.045977967116009</v>
      </c>
      <c r="O1212" s="13">
        <f t="shared" si="167"/>
        <v>0</v>
      </c>
      <c r="P1212" s="13">
        <f t="shared" si="169"/>
        <v>1.5670166163468884</v>
      </c>
      <c r="Q1212" s="13">
        <f t="shared" si="170"/>
        <v>0.58717442057018776</v>
      </c>
    </row>
    <row r="1213" spans="2:17">
      <c r="B1213" s="5" t="s">
        <v>13</v>
      </c>
      <c r="C1213" s="5">
        <v>1205</v>
      </c>
      <c r="D1213" s="5">
        <v>183</v>
      </c>
      <c r="E1213" s="10">
        <v>97</v>
      </c>
      <c r="F1213" s="13">
        <f t="shared" si="168"/>
        <v>4.1666666666666269E-2</v>
      </c>
      <c r="G1213" s="13">
        <f t="shared" si="162"/>
        <v>26.944444444444443</v>
      </c>
      <c r="H1213" s="13">
        <f t="shared" si="163"/>
        <v>65.833333333332703</v>
      </c>
      <c r="I1213" s="13">
        <f t="shared" si="164"/>
        <v>191.00920200000002</v>
      </c>
      <c r="J1213" s="13">
        <f t="shared" si="165"/>
        <v>312.56338628472224</v>
      </c>
      <c r="K1213" s="13">
        <f>H1213+I1213+J1213</f>
        <v>569.40592161805489</v>
      </c>
      <c r="L1213" s="13">
        <f>(K1213*G1213)/1000</f>
        <v>15.342326221375368</v>
      </c>
      <c r="M1213" s="13" t="str">
        <f>IF(F1213&lt;0, "Yes", "No")</f>
        <v>No</v>
      </c>
      <c r="N1213" s="19">
        <f t="shared" si="166"/>
        <v>15.342326221375368</v>
      </c>
      <c r="O1213" s="13">
        <f t="shared" si="167"/>
        <v>0</v>
      </c>
      <c r="P1213" s="13">
        <f t="shared" si="169"/>
        <v>1.5712783736306037</v>
      </c>
      <c r="Q1213" s="13">
        <f t="shared" si="170"/>
        <v>0.58717442057018776</v>
      </c>
    </row>
    <row r="1214" spans="2:17">
      <c r="B1214" s="5" t="s">
        <v>13</v>
      </c>
      <c r="C1214" s="5">
        <v>1206</v>
      </c>
      <c r="D1214" s="5">
        <v>184</v>
      </c>
      <c r="E1214" s="10">
        <v>97.1</v>
      </c>
      <c r="F1214" s="13">
        <f t="shared" si="168"/>
        <v>2.7777777777778172E-2</v>
      </c>
      <c r="G1214" s="13">
        <f t="shared" si="162"/>
        <v>26.972222222222221</v>
      </c>
      <c r="H1214" s="13">
        <f t="shared" si="163"/>
        <v>43.888888888889511</v>
      </c>
      <c r="I1214" s="13">
        <f t="shared" si="164"/>
        <v>191.01436859999998</v>
      </c>
      <c r="J1214" s="13">
        <f t="shared" si="165"/>
        <v>313.20817907118055</v>
      </c>
      <c r="K1214" s="13">
        <f>H1214+I1214+J1214</f>
        <v>548.11143656007005</v>
      </c>
      <c r="L1214" s="13">
        <f>(K1214*G1214)/1000</f>
        <v>14.783783469439665</v>
      </c>
      <c r="M1214" s="13" t="str">
        <f>IF(F1214&lt;0, "Yes", "No")</f>
        <v>No</v>
      </c>
      <c r="N1214" s="19">
        <f t="shared" si="166"/>
        <v>14.783783469439665</v>
      </c>
      <c r="O1214" s="13">
        <f t="shared" si="167"/>
        <v>0</v>
      </c>
      <c r="P1214" s="13">
        <f t="shared" si="169"/>
        <v>1.5753849801498925</v>
      </c>
      <c r="Q1214" s="13">
        <f t="shared" si="170"/>
        <v>0.58717442057018776</v>
      </c>
    </row>
    <row r="1215" spans="2:17">
      <c r="B1215" s="5" t="s">
        <v>13</v>
      </c>
      <c r="C1215" s="5">
        <v>1207</v>
      </c>
      <c r="D1215" s="5">
        <v>185</v>
      </c>
      <c r="E1215" s="10">
        <v>97.2</v>
      </c>
      <c r="F1215" s="13">
        <f t="shared" si="168"/>
        <v>2.7777777777778172E-2</v>
      </c>
      <c r="G1215" s="13">
        <f t="shared" si="162"/>
        <v>27</v>
      </c>
      <c r="H1215" s="13">
        <f t="shared" si="163"/>
        <v>43.888888888889511</v>
      </c>
      <c r="I1215" s="13">
        <f t="shared" si="164"/>
        <v>191.01953519999998</v>
      </c>
      <c r="J1215" s="13">
        <f t="shared" si="165"/>
        <v>313.85363625000002</v>
      </c>
      <c r="K1215" s="13">
        <f>H1215+I1215+J1215</f>
        <v>548.76206033888957</v>
      </c>
      <c r="L1215" s="13">
        <f>(K1215*G1215)/1000</f>
        <v>14.816575629150018</v>
      </c>
      <c r="M1215" s="13" t="str">
        <f>IF(F1215&lt;0, "Yes", "No")</f>
        <v>No</v>
      </c>
      <c r="N1215" s="19">
        <f t="shared" si="166"/>
        <v>14.816575629150018</v>
      </c>
      <c r="O1215" s="13">
        <f t="shared" si="167"/>
        <v>0</v>
      </c>
      <c r="P1215" s="13">
        <f t="shared" si="169"/>
        <v>1.5795006956024342</v>
      </c>
      <c r="Q1215" s="13">
        <f t="shared" si="170"/>
        <v>0.58717442057018776</v>
      </c>
    </row>
    <row r="1216" spans="2:17">
      <c r="B1216" s="5" t="s">
        <v>13</v>
      </c>
      <c r="C1216" s="5">
        <v>1208</v>
      </c>
      <c r="D1216" s="5">
        <v>186</v>
      </c>
      <c r="E1216" s="10">
        <v>97.3</v>
      </c>
      <c r="F1216" s="13">
        <f t="shared" si="168"/>
        <v>2.7777777777778172E-2</v>
      </c>
      <c r="G1216" s="13">
        <f t="shared" si="162"/>
        <v>27.027777777777775</v>
      </c>
      <c r="H1216" s="13">
        <f t="shared" si="163"/>
        <v>43.888888888889511</v>
      </c>
      <c r="I1216" s="13">
        <f t="shared" si="164"/>
        <v>191.02470180000003</v>
      </c>
      <c r="J1216" s="13">
        <f t="shared" si="165"/>
        <v>314.49975782118054</v>
      </c>
      <c r="K1216" s="13">
        <f>H1216+I1216+J1216</f>
        <v>549.41334851007014</v>
      </c>
      <c r="L1216" s="13">
        <f>(K1216*G1216)/1000</f>
        <v>14.84942189167495</v>
      </c>
      <c r="M1216" s="13" t="str">
        <f>IF(F1216&lt;0, "Yes", "No")</f>
        <v>No</v>
      </c>
      <c r="N1216" s="19">
        <f t="shared" si="166"/>
        <v>14.84942189167495</v>
      </c>
      <c r="O1216" s="13">
        <f t="shared" si="167"/>
        <v>0</v>
      </c>
      <c r="P1216" s="13">
        <f t="shared" si="169"/>
        <v>1.5836255350167883</v>
      </c>
      <c r="Q1216" s="13">
        <f t="shared" si="170"/>
        <v>0.58717442057018776</v>
      </c>
    </row>
    <row r="1217" spans="2:17">
      <c r="B1217" s="5" t="s">
        <v>13</v>
      </c>
      <c r="C1217" s="5">
        <v>1209</v>
      </c>
      <c r="D1217" s="5">
        <v>187</v>
      </c>
      <c r="E1217" s="10">
        <v>97.4</v>
      </c>
      <c r="F1217" s="13">
        <f t="shared" si="168"/>
        <v>1.3888888888890073E-2</v>
      </c>
      <c r="G1217" s="13">
        <f t="shared" si="162"/>
        <v>27.055555555555557</v>
      </c>
      <c r="H1217" s="13">
        <f t="shared" si="163"/>
        <v>21.944444444446315</v>
      </c>
      <c r="I1217" s="13">
        <f t="shared" si="164"/>
        <v>191.02986840000003</v>
      </c>
      <c r="J1217" s="13">
        <f t="shared" si="165"/>
        <v>315.14654378472227</v>
      </c>
      <c r="K1217" s="13">
        <f>H1217+I1217+J1217</f>
        <v>528.12085662916866</v>
      </c>
      <c r="L1217" s="13">
        <f>(K1217*G1217)/1000</f>
        <v>14.288603176578064</v>
      </c>
      <c r="M1217" s="13" t="str">
        <f>IF(F1217&lt;0, "Yes", "No")</f>
        <v>No</v>
      </c>
      <c r="N1217" s="19">
        <f t="shared" si="166"/>
        <v>14.288603176578064</v>
      </c>
      <c r="O1217" s="13">
        <f t="shared" si="167"/>
        <v>0</v>
      </c>
      <c r="P1217" s="13">
        <f t="shared" si="169"/>
        <v>1.5875945914547267</v>
      </c>
      <c r="Q1217" s="13">
        <f t="shared" si="170"/>
        <v>0.58717442057018776</v>
      </c>
    </row>
    <row r="1218" spans="2:17">
      <c r="B1218" s="5" t="s">
        <v>13</v>
      </c>
      <c r="C1218" s="5">
        <v>1210</v>
      </c>
      <c r="D1218" s="5">
        <v>188</v>
      </c>
      <c r="E1218" s="10">
        <v>97.4</v>
      </c>
      <c r="F1218" s="13">
        <f t="shared" si="168"/>
        <v>0</v>
      </c>
      <c r="G1218" s="13">
        <f t="shared" si="162"/>
        <v>27.055555555555557</v>
      </c>
      <c r="H1218" s="13">
        <f t="shared" si="163"/>
        <v>0</v>
      </c>
      <c r="I1218" s="13">
        <f t="shared" si="164"/>
        <v>191.02986840000003</v>
      </c>
      <c r="J1218" s="13">
        <f t="shared" si="165"/>
        <v>315.14654378472227</v>
      </c>
      <c r="K1218" s="13">
        <f>H1218+I1218+J1218</f>
        <v>506.17641218472227</v>
      </c>
      <c r="L1218" s="13">
        <f>(K1218*G1218)/1000</f>
        <v>13.694884040775541</v>
      </c>
      <c r="M1218" s="13" t="str">
        <f>IF(F1218&lt;0, "Yes", "No")</f>
        <v>No</v>
      </c>
      <c r="N1218" s="19">
        <f t="shared" si="166"/>
        <v>13.694884040775541</v>
      </c>
      <c r="O1218" s="13">
        <f t="shared" si="167"/>
        <v>0</v>
      </c>
      <c r="P1218" s="13">
        <f t="shared" si="169"/>
        <v>1.5913987259104976</v>
      </c>
      <c r="Q1218" s="13">
        <f t="shared" si="170"/>
        <v>0.58717442057018776</v>
      </c>
    </row>
    <row r="1219" spans="2:17">
      <c r="B1219" s="5" t="s">
        <v>13</v>
      </c>
      <c r="C1219" s="5">
        <v>1211</v>
      </c>
      <c r="D1219" s="5">
        <v>189</v>
      </c>
      <c r="E1219" s="10">
        <v>97.4</v>
      </c>
      <c r="F1219" s="13">
        <f t="shared" si="168"/>
        <v>0</v>
      </c>
      <c r="G1219" s="13">
        <f t="shared" si="162"/>
        <v>27.055555555555557</v>
      </c>
      <c r="H1219" s="13">
        <f t="shared" si="163"/>
        <v>0</v>
      </c>
      <c r="I1219" s="13">
        <f t="shared" si="164"/>
        <v>191.02986840000003</v>
      </c>
      <c r="J1219" s="13">
        <f t="shared" si="165"/>
        <v>315.14654378472227</v>
      </c>
      <c r="K1219" s="13">
        <f>H1219+I1219+J1219</f>
        <v>506.17641218472227</v>
      </c>
      <c r="L1219" s="13">
        <f>(K1219*G1219)/1000</f>
        <v>13.694884040775541</v>
      </c>
      <c r="M1219" s="13" t="str">
        <f>IF(F1219&lt;0, "Yes", "No")</f>
        <v>No</v>
      </c>
      <c r="N1219" s="19">
        <f t="shared" si="166"/>
        <v>13.694884040775541</v>
      </c>
      <c r="O1219" s="13">
        <f t="shared" si="167"/>
        <v>0</v>
      </c>
      <c r="P1219" s="13">
        <f t="shared" si="169"/>
        <v>1.5952028603662685</v>
      </c>
      <c r="Q1219" s="13">
        <f t="shared" si="170"/>
        <v>0.58717442057018776</v>
      </c>
    </row>
    <row r="1220" spans="2:17">
      <c r="B1220" s="5" t="s">
        <v>13</v>
      </c>
      <c r="C1220" s="5">
        <v>1212</v>
      </c>
      <c r="D1220" s="5">
        <v>190</v>
      </c>
      <c r="E1220" s="10">
        <v>97.4</v>
      </c>
      <c r="F1220" s="13">
        <f t="shared" si="168"/>
        <v>-1.3888888888890073E-2</v>
      </c>
      <c r="G1220" s="13">
        <f t="shared" si="162"/>
        <v>27.055555555555557</v>
      </c>
      <c r="H1220" s="13">
        <f t="shared" si="163"/>
        <v>-21.944444444446315</v>
      </c>
      <c r="I1220" s="13">
        <f t="shared" si="164"/>
        <v>191.02986840000003</v>
      </c>
      <c r="J1220" s="13">
        <f t="shared" si="165"/>
        <v>315.14654378472227</v>
      </c>
      <c r="K1220" s="13">
        <f>H1220+I1220+J1220</f>
        <v>484.23196774027599</v>
      </c>
      <c r="L1220" s="13">
        <f>(K1220*G1220)/1000</f>
        <v>13.101164904973023</v>
      </c>
      <c r="M1220" s="13" t="str">
        <f>IF(F1220&lt;0, "Yes", "No")</f>
        <v>Yes</v>
      </c>
      <c r="N1220" s="19">
        <f t="shared" si="166"/>
        <v>13.101164904973023</v>
      </c>
      <c r="O1220" s="13">
        <f t="shared" si="167"/>
        <v>0</v>
      </c>
      <c r="P1220" s="13">
        <f t="shared" si="169"/>
        <v>1.598842072839872</v>
      </c>
      <c r="Q1220" s="13">
        <f t="shared" si="170"/>
        <v>0.58717442057018776</v>
      </c>
    </row>
    <row r="1221" spans="2:17">
      <c r="B1221" s="5" t="s">
        <v>13</v>
      </c>
      <c r="C1221" s="5">
        <v>1213</v>
      </c>
      <c r="D1221" s="5">
        <v>191</v>
      </c>
      <c r="E1221" s="10">
        <v>97.3</v>
      </c>
      <c r="F1221" s="13">
        <f t="shared" si="168"/>
        <v>-1.3888888888890073E-2</v>
      </c>
      <c r="G1221" s="13">
        <f t="shared" si="162"/>
        <v>27.027777777777775</v>
      </c>
      <c r="H1221" s="13">
        <f t="shared" si="163"/>
        <v>-21.944444444446315</v>
      </c>
      <c r="I1221" s="13">
        <f t="shared" si="164"/>
        <v>191.02470180000003</v>
      </c>
      <c r="J1221" s="13">
        <f t="shared" si="165"/>
        <v>314.49975782118054</v>
      </c>
      <c r="K1221" s="13">
        <f>H1221+I1221+J1221</f>
        <v>483.58001517673426</v>
      </c>
      <c r="L1221" s="13">
        <f>(K1221*G1221)/1000</f>
        <v>13.070093187971176</v>
      </c>
      <c r="M1221" s="13" t="str">
        <f>IF(F1221&lt;0, "Yes", "No")</f>
        <v>Yes</v>
      </c>
      <c r="N1221" s="19">
        <f t="shared" si="166"/>
        <v>13.070093187971176</v>
      </c>
      <c r="O1221" s="13">
        <f t="shared" si="167"/>
        <v>0</v>
      </c>
      <c r="P1221" s="13">
        <f t="shared" si="169"/>
        <v>1.6024726542809751</v>
      </c>
      <c r="Q1221" s="13">
        <f t="shared" si="170"/>
        <v>0.58717442057018776</v>
      </c>
    </row>
    <row r="1222" spans="2:17">
      <c r="B1222" s="5" t="s">
        <v>13</v>
      </c>
      <c r="C1222" s="5">
        <v>1214</v>
      </c>
      <c r="D1222" s="5">
        <v>192</v>
      </c>
      <c r="E1222" s="10">
        <v>97.3</v>
      </c>
      <c r="F1222" s="13">
        <f t="shared" si="168"/>
        <v>0</v>
      </c>
      <c r="G1222" s="13">
        <f t="shared" si="162"/>
        <v>27.027777777777775</v>
      </c>
      <c r="H1222" s="13">
        <f t="shared" si="163"/>
        <v>0</v>
      </c>
      <c r="I1222" s="13">
        <f t="shared" si="164"/>
        <v>191.02470180000003</v>
      </c>
      <c r="J1222" s="13">
        <f t="shared" si="165"/>
        <v>314.49975782118054</v>
      </c>
      <c r="K1222" s="13">
        <f>H1222+I1222+J1222</f>
        <v>505.52445962118054</v>
      </c>
      <c r="L1222" s="13">
        <f>(K1222*G1222)/1000</f>
        <v>13.663202755872462</v>
      </c>
      <c r="M1222" s="13" t="str">
        <f>IF(F1222&lt;0, "Yes", "No")</f>
        <v>No</v>
      </c>
      <c r="N1222" s="19">
        <f t="shared" si="166"/>
        <v>13.663202755872462</v>
      </c>
      <c r="O1222" s="13">
        <f t="shared" si="167"/>
        <v>0</v>
      </c>
      <c r="P1222" s="13">
        <f t="shared" si="169"/>
        <v>1.6062679883798285</v>
      </c>
      <c r="Q1222" s="13">
        <f t="shared" si="170"/>
        <v>0.58717442057018776</v>
      </c>
    </row>
    <row r="1223" spans="2:17">
      <c r="B1223" s="5" t="s">
        <v>13</v>
      </c>
      <c r="C1223" s="5">
        <v>1215</v>
      </c>
      <c r="D1223" s="5">
        <v>193</v>
      </c>
      <c r="E1223" s="10">
        <v>97.3</v>
      </c>
      <c r="F1223" s="13">
        <f t="shared" si="168"/>
        <v>0</v>
      </c>
      <c r="G1223" s="13">
        <f t="shared" si="162"/>
        <v>27.027777777777775</v>
      </c>
      <c r="H1223" s="13">
        <f t="shared" si="163"/>
        <v>0</v>
      </c>
      <c r="I1223" s="13">
        <f t="shared" si="164"/>
        <v>191.02470180000003</v>
      </c>
      <c r="J1223" s="13">
        <f t="shared" si="165"/>
        <v>314.49975782118054</v>
      </c>
      <c r="K1223" s="13">
        <f>H1223+I1223+J1223</f>
        <v>505.52445962118054</v>
      </c>
      <c r="L1223" s="13">
        <f>(K1223*G1223)/1000</f>
        <v>13.663202755872462</v>
      </c>
      <c r="M1223" s="13" t="str">
        <f>IF(F1223&lt;0, "Yes", "No")</f>
        <v>No</v>
      </c>
      <c r="N1223" s="19">
        <f t="shared" si="166"/>
        <v>13.663202755872462</v>
      </c>
      <c r="O1223" s="13">
        <f t="shared" si="167"/>
        <v>0</v>
      </c>
      <c r="P1223" s="13">
        <f t="shared" si="169"/>
        <v>1.610063322478682</v>
      </c>
      <c r="Q1223" s="13">
        <f t="shared" si="170"/>
        <v>0.58717442057018776</v>
      </c>
    </row>
    <row r="1224" spans="2:17">
      <c r="B1224" s="5" t="s">
        <v>13</v>
      </c>
      <c r="C1224" s="5">
        <v>1216</v>
      </c>
      <c r="D1224" s="5">
        <v>194</v>
      </c>
      <c r="E1224" s="10">
        <v>97.3</v>
      </c>
      <c r="F1224" s="13">
        <f t="shared" si="168"/>
        <v>-1.3888888888888099E-2</v>
      </c>
      <c r="G1224" s="13">
        <f t="shared" si="162"/>
        <v>27.027777777777775</v>
      </c>
      <c r="H1224" s="13">
        <f t="shared" si="163"/>
        <v>-21.944444444443196</v>
      </c>
      <c r="I1224" s="13">
        <f t="shared" si="164"/>
        <v>191.02470180000003</v>
      </c>
      <c r="J1224" s="13">
        <f t="shared" si="165"/>
        <v>314.49975782118054</v>
      </c>
      <c r="K1224" s="13">
        <f>H1224+I1224+J1224</f>
        <v>483.58001517673733</v>
      </c>
      <c r="L1224" s="13">
        <f>(K1224*G1224)/1000</f>
        <v>13.07009318797126</v>
      </c>
      <c r="M1224" s="13" t="str">
        <f>IF(F1224&lt;0, "Yes", "No")</f>
        <v>Yes</v>
      </c>
      <c r="N1224" s="19">
        <f t="shared" si="166"/>
        <v>13.07009318797126</v>
      </c>
      <c r="O1224" s="13">
        <f t="shared" si="167"/>
        <v>0</v>
      </c>
      <c r="P1224" s="13">
        <f t="shared" si="169"/>
        <v>1.6136939039197851</v>
      </c>
      <c r="Q1224" s="13">
        <f t="shared" si="170"/>
        <v>0.58717442057018776</v>
      </c>
    </row>
    <row r="1225" spans="2:17">
      <c r="B1225" s="5" t="s">
        <v>13</v>
      </c>
      <c r="C1225" s="5">
        <v>1217</v>
      </c>
      <c r="D1225" s="5">
        <v>195</v>
      </c>
      <c r="E1225" s="10">
        <v>97.2</v>
      </c>
      <c r="F1225" s="13">
        <f t="shared" si="168"/>
        <v>-2.7777777777778172E-2</v>
      </c>
      <c r="G1225" s="13">
        <f t="shared" ref="G1225:G1288" si="171">E1225/3.6</f>
        <v>27</v>
      </c>
      <c r="H1225" s="13">
        <f t="shared" ref="H1225:H1288" si="172">F1225*1580</f>
        <v>-43.888888888889511</v>
      </c>
      <c r="I1225" s="13">
        <f t="shared" ref="I1225:I1288" si="173">0.012*1580*9.81*(1+0.001*G1225)</f>
        <v>191.01953519999998</v>
      </c>
      <c r="J1225" s="13">
        <f t="shared" ref="J1225:J1288" si="174">0.5*1.225*0.33*2.13*G1225^2</f>
        <v>313.85363625000002</v>
      </c>
      <c r="K1225" s="13">
        <f>H1225+I1225+J1225</f>
        <v>460.98428256111049</v>
      </c>
      <c r="L1225" s="13">
        <f>(K1225*G1225)/1000</f>
        <v>12.446575629149983</v>
      </c>
      <c r="M1225" s="13" t="str">
        <f>IF(F1225&lt;0, "Yes", "No")</f>
        <v>Yes</v>
      </c>
      <c r="N1225" s="19">
        <f t="shared" ref="N1225:N1288" si="175">IF(L1225&gt;0,L1225,0)</f>
        <v>12.446575629149983</v>
      </c>
      <c r="O1225" s="13">
        <f t="shared" ref="O1225:O1288" si="176">IF(L1225&lt;0,-L1225,0)</f>
        <v>0</v>
      </c>
      <c r="P1225" s="13">
        <f t="shared" si="169"/>
        <v>1.6171512860389934</v>
      </c>
      <c r="Q1225" s="13">
        <f t="shared" si="170"/>
        <v>0.58717442057018776</v>
      </c>
    </row>
    <row r="1226" spans="2:17">
      <c r="B1226" s="5" t="s">
        <v>13</v>
      </c>
      <c r="C1226" s="5">
        <v>1218</v>
      </c>
      <c r="D1226" s="5">
        <v>196</v>
      </c>
      <c r="E1226" s="10">
        <v>97.1</v>
      </c>
      <c r="F1226" s="13">
        <f t="shared" ref="F1226:F1289" si="177">($E1227-$E1225)/2/3.6</f>
        <v>-2.7777777777778172E-2</v>
      </c>
      <c r="G1226" s="13">
        <f t="shared" si="171"/>
        <v>26.972222222222221</v>
      </c>
      <c r="H1226" s="13">
        <f t="shared" si="172"/>
        <v>-43.888888888889511</v>
      </c>
      <c r="I1226" s="13">
        <f t="shared" si="173"/>
        <v>191.01436859999998</v>
      </c>
      <c r="J1226" s="13">
        <f t="shared" si="174"/>
        <v>313.20817907118055</v>
      </c>
      <c r="K1226" s="13">
        <f>H1226+I1226+J1226</f>
        <v>460.33365878229102</v>
      </c>
      <c r="L1226" s="13">
        <f>(K1226*G1226)/1000</f>
        <v>12.416221741044572</v>
      </c>
      <c r="M1226" s="13" t="str">
        <f>IF(F1226&lt;0, "Yes", "No")</f>
        <v>Yes</v>
      </c>
      <c r="N1226" s="19">
        <f t="shared" si="175"/>
        <v>12.416221741044572</v>
      </c>
      <c r="O1226" s="13">
        <f t="shared" si="176"/>
        <v>0</v>
      </c>
      <c r="P1226" s="13">
        <f t="shared" ref="P1226:P1289" si="178">P1225+N1226/3600</f>
        <v>1.6206002365226169</v>
      </c>
      <c r="Q1226" s="13">
        <f t="shared" ref="Q1226:Q1289" si="179">Q1225+O1226/3600</f>
        <v>0.58717442057018776</v>
      </c>
    </row>
    <row r="1227" spans="2:17">
      <c r="B1227" s="5" t="s">
        <v>13</v>
      </c>
      <c r="C1227" s="5">
        <v>1219</v>
      </c>
      <c r="D1227" s="5">
        <v>197</v>
      </c>
      <c r="E1227" s="10">
        <v>97</v>
      </c>
      <c r="F1227" s="13">
        <f t="shared" si="177"/>
        <v>-2.7777777777776198E-2</v>
      </c>
      <c r="G1227" s="13">
        <f t="shared" si="171"/>
        <v>26.944444444444443</v>
      </c>
      <c r="H1227" s="13">
        <f t="shared" si="172"/>
        <v>-43.888888888886392</v>
      </c>
      <c r="I1227" s="13">
        <f t="shared" si="173"/>
        <v>191.00920200000002</v>
      </c>
      <c r="J1227" s="13">
        <f t="shared" si="174"/>
        <v>312.56338628472224</v>
      </c>
      <c r="K1227" s="13">
        <f>H1227+I1227+J1227</f>
        <v>459.6836993958359</v>
      </c>
      <c r="L1227" s="13">
        <f>(K1227*G1227)/1000</f>
        <v>12.385921900387801</v>
      </c>
      <c r="M1227" s="13" t="str">
        <f>IF(F1227&lt;0, "Yes", "No")</f>
        <v>Yes</v>
      </c>
      <c r="N1227" s="19">
        <f t="shared" si="175"/>
        <v>12.385921900387801</v>
      </c>
      <c r="O1227" s="13">
        <f t="shared" si="176"/>
        <v>0</v>
      </c>
      <c r="P1227" s="13">
        <f t="shared" si="178"/>
        <v>1.6240407703838358</v>
      </c>
      <c r="Q1227" s="13">
        <f t="shared" si="179"/>
        <v>0.58717442057018776</v>
      </c>
    </row>
    <row r="1228" spans="2:17">
      <c r="B1228" s="5" t="s">
        <v>13</v>
      </c>
      <c r="C1228" s="5">
        <v>1220</v>
      </c>
      <c r="D1228" s="5">
        <v>198</v>
      </c>
      <c r="E1228" s="10">
        <v>96.9</v>
      </c>
      <c r="F1228" s="13">
        <f t="shared" si="177"/>
        <v>-4.1666666666666269E-2</v>
      </c>
      <c r="G1228" s="13">
        <f t="shared" si="171"/>
        <v>26.916666666666668</v>
      </c>
      <c r="H1228" s="13">
        <f t="shared" si="172"/>
        <v>-65.833333333332703</v>
      </c>
      <c r="I1228" s="13">
        <f t="shared" si="173"/>
        <v>191.00403540000002</v>
      </c>
      <c r="J1228" s="13">
        <f t="shared" si="174"/>
        <v>311.91925789062503</v>
      </c>
      <c r="K1228" s="13">
        <f>H1228+I1228+J1228</f>
        <v>437.08995995729236</v>
      </c>
      <c r="L1228" s="13">
        <f>(K1228*G1228)/1000</f>
        <v>11.76500475551712</v>
      </c>
      <c r="M1228" s="13" t="str">
        <f>IF(F1228&lt;0, "Yes", "No")</f>
        <v>Yes</v>
      </c>
      <c r="N1228" s="19">
        <f t="shared" si="175"/>
        <v>11.76500475551712</v>
      </c>
      <c r="O1228" s="13">
        <f t="shared" si="176"/>
        <v>0</v>
      </c>
      <c r="P1228" s="13">
        <f t="shared" si="178"/>
        <v>1.6273088272603684</v>
      </c>
      <c r="Q1228" s="13">
        <f t="shared" si="179"/>
        <v>0.58717442057018776</v>
      </c>
    </row>
    <row r="1229" spans="2:17">
      <c r="B1229" s="5" t="s">
        <v>13</v>
      </c>
      <c r="C1229" s="5">
        <v>1221</v>
      </c>
      <c r="D1229" s="5">
        <v>199</v>
      </c>
      <c r="E1229" s="10">
        <v>96.7</v>
      </c>
      <c r="F1229" s="13">
        <f t="shared" si="177"/>
        <v>-6.9444444444444448E-2</v>
      </c>
      <c r="G1229" s="13">
        <f t="shared" si="171"/>
        <v>26.861111111111111</v>
      </c>
      <c r="H1229" s="13">
        <f t="shared" si="172"/>
        <v>-109.72222222222223</v>
      </c>
      <c r="I1229" s="13">
        <f t="shared" si="173"/>
        <v>190.99370219999997</v>
      </c>
      <c r="J1229" s="13">
        <f t="shared" si="174"/>
        <v>310.63299427951392</v>
      </c>
      <c r="K1229" s="13">
        <f>H1229+I1229+J1229</f>
        <v>391.90447425729167</v>
      </c>
      <c r="L1229" s="13">
        <f>(K1229*G1229)/1000</f>
        <v>10.526989627966696</v>
      </c>
      <c r="M1229" s="13" t="str">
        <f>IF(F1229&lt;0, "Yes", "No")</f>
        <v>Yes</v>
      </c>
      <c r="N1229" s="19">
        <f t="shared" si="175"/>
        <v>10.526989627966696</v>
      </c>
      <c r="O1229" s="13">
        <f t="shared" si="176"/>
        <v>0</v>
      </c>
      <c r="P1229" s="13">
        <f t="shared" si="178"/>
        <v>1.6302329910459148</v>
      </c>
      <c r="Q1229" s="13">
        <f t="shared" si="179"/>
        <v>0.58717442057018776</v>
      </c>
    </row>
    <row r="1230" spans="2:17">
      <c r="B1230" s="5" t="s">
        <v>13</v>
      </c>
      <c r="C1230" s="5">
        <v>1222</v>
      </c>
      <c r="D1230" s="5">
        <v>200</v>
      </c>
      <c r="E1230" s="10">
        <v>96.4</v>
      </c>
      <c r="F1230" s="13">
        <f t="shared" si="177"/>
        <v>-8.3333333333334522E-2</v>
      </c>
      <c r="G1230" s="13">
        <f t="shared" si="171"/>
        <v>26.777777777777779</v>
      </c>
      <c r="H1230" s="13">
        <f t="shared" si="172"/>
        <v>-131.66666666666853</v>
      </c>
      <c r="I1230" s="13">
        <f t="shared" si="173"/>
        <v>190.97820240000001</v>
      </c>
      <c r="J1230" s="13">
        <f t="shared" si="174"/>
        <v>308.70858180555564</v>
      </c>
      <c r="K1230" s="13">
        <f>H1230+I1230+J1230</f>
        <v>368.02011753888712</v>
      </c>
      <c r="L1230" s="13">
        <f>(K1230*G1230)/1000</f>
        <v>9.8547609252079784</v>
      </c>
      <c r="M1230" s="13" t="str">
        <f>IF(F1230&lt;0, "Yes", "No")</f>
        <v>Yes</v>
      </c>
      <c r="N1230" s="19">
        <f t="shared" si="175"/>
        <v>9.8547609252079784</v>
      </c>
      <c r="O1230" s="13">
        <f t="shared" si="176"/>
        <v>0</v>
      </c>
      <c r="P1230" s="13">
        <f t="shared" si="178"/>
        <v>1.6329704246362504</v>
      </c>
      <c r="Q1230" s="13">
        <f t="shared" si="179"/>
        <v>0.58717442057018776</v>
      </c>
    </row>
    <row r="1231" spans="2:17">
      <c r="B1231" s="5" t="s">
        <v>13</v>
      </c>
      <c r="C1231" s="5">
        <v>1223</v>
      </c>
      <c r="D1231" s="5">
        <v>201</v>
      </c>
      <c r="E1231" s="10">
        <v>96.1</v>
      </c>
      <c r="F1231" s="13">
        <f t="shared" si="177"/>
        <v>-9.7222222222222612E-2</v>
      </c>
      <c r="G1231" s="13">
        <f t="shared" si="171"/>
        <v>26.694444444444443</v>
      </c>
      <c r="H1231" s="13">
        <f t="shared" si="172"/>
        <v>-153.61111111111174</v>
      </c>
      <c r="I1231" s="13">
        <f t="shared" si="173"/>
        <v>190.9627026</v>
      </c>
      <c r="J1231" s="13">
        <f t="shared" si="174"/>
        <v>306.79014886284727</v>
      </c>
      <c r="K1231" s="13">
        <f>H1231+I1231+J1231</f>
        <v>344.14174035173551</v>
      </c>
      <c r="L1231" s="13">
        <f>(K1231*G1231)/1000</f>
        <v>9.1866725688338278</v>
      </c>
      <c r="M1231" s="13" t="str">
        <f>IF(F1231&lt;0, "Yes", "No")</f>
        <v>Yes</v>
      </c>
      <c r="N1231" s="19">
        <f t="shared" si="175"/>
        <v>9.1866725688338278</v>
      </c>
      <c r="O1231" s="13">
        <f t="shared" si="176"/>
        <v>0</v>
      </c>
      <c r="P1231" s="13">
        <f t="shared" si="178"/>
        <v>1.6355222781275931</v>
      </c>
      <c r="Q1231" s="13">
        <f t="shared" si="179"/>
        <v>0.58717442057018776</v>
      </c>
    </row>
    <row r="1232" spans="2:17">
      <c r="B1232" s="5" t="s">
        <v>13</v>
      </c>
      <c r="C1232" s="5">
        <v>1224</v>
      </c>
      <c r="D1232" s="5">
        <v>202</v>
      </c>
      <c r="E1232" s="10">
        <v>95.7</v>
      </c>
      <c r="F1232" s="13">
        <f t="shared" si="177"/>
        <v>-8.3333333333332538E-2</v>
      </c>
      <c r="G1232" s="13">
        <f t="shared" si="171"/>
        <v>26.583333333333332</v>
      </c>
      <c r="H1232" s="13">
        <f t="shared" si="172"/>
        <v>-131.66666666666541</v>
      </c>
      <c r="I1232" s="13">
        <f t="shared" si="173"/>
        <v>190.94203620000002</v>
      </c>
      <c r="J1232" s="13">
        <f t="shared" si="174"/>
        <v>304.24153976562502</v>
      </c>
      <c r="K1232" s="13">
        <f>H1232+I1232+J1232</f>
        <v>363.5169092989596</v>
      </c>
      <c r="L1232" s="13">
        <f>(K1232*G1232)/1000</f>
        <v>9.6634911721973413</v>
      </c>
      <c r="M1232" s="13" t="str">
        <f>IF(F1232&lt;0, "Yes", "No")</f>
        <v>Yes</v>
      </c>
      <c r="N1232" s="19">
        <f t="shared" si="175"/>
        <v>9.6634911721973413</v>
      </c>
      <c r="O1232" s="13">
        <f t="shared" si="176"/>
        <v>0</v>
      </c>
      <c r="P1232" s="13">
        <f t="shared" si="178"/>
        <v>1.6382065812309812</v>
      </c>
      <c r="Q1232" s="13">
        <f t="shared" si="179"/>
        <v>0.58717442057018776</v>
      </c>
    </row>
    <row r="1233" spans="2:17">
      <c r="B1233" s="5" t="s">
        <v>13</v>
      </c>
      <c r="C1233" s="5">
        <v>1225</v>
      </c>
      <c r="D1233" s="5">
        <v>203</v>
      </c>
      <c r="E1233" s="10">
        <v>95.5</v>
      </c>
      <c r="F1233" s="13">
        <f t="shared" si="177"/>
        <v>-5.5555555555556344E-2</v>
      </c>
      <c r="G1233" s="13">
        <f t="shared" si="171"/>
        <v>26.527777777777779</v>
      </c>
      <c r="H1233" s="13">
        <f t="shared" si="172"/>
        <v>-87.777777777779022</v>
      </c>
      <c r="I1233" s="13">
        <f t="shared" si="173"/>
        <v>190.931703</v>
      </c>
      <c r="J1233" s="13">
        <f t="shared" si="174"/>
        <v>302.97122157118059</v>
      </c>
      <c r="K1233" s="13">
        <f>H1233+I1233+J1233</f>
        <v>406.12514679340154</v>
      </c>
      <c r="L1233" s="13">
        <f>(K1233*G1233)/1000</f>
        <v>10.773597644102736</v>
      </c>
      <c r="M1233" s="13" t="str">
        <f>IF(F1233&lt;0, "Yes", "No")</f>
        <v>Yes</v>
      </c>
      <c r="N1233" s="19">
        <f t="shared" si="175"/>
        <v>10.773597644102736</v>
      </c>
      <c r="O1233" s="13">
        <f t="shared" si="176"/>
        <v>0</v>
      </c>
      <c r="P1233" s="13">
        <f t="shared" si="178"/>
        <v>1.641199247243232</v>
      </c>
      <c r="Q1233" s="13">
        <f t="shared" si="179"/>
        <v>0.58717442057018776</v>
      </c>
    </row>
    <row r="1234" spans="2:17">
      <c r="B1234" s="5" t="s">
        <v>13</v>
      </c>
      <c r="C1234" s="5">
        <v>1226</v>
      </c>
      <c r="D1234" s="5">
        <v>204</v>
      </c>
      <c r="E1234" s="10">
        <v>95.3</v>
      </c>
      <c r="F1234" s="13">
        <f t="shared" si="177"/>
        <v>-4.1666666666666269E-2</v>
      </c>
      <c r="G1234" s="13">
        <f t="shared" si="171"/>
        <v>26.472222222222221</v>
      </c>
      <c r="H1234" s="13">
        <f t="shared" si="172"/>
        <v>-65.833333333332703</v>
      </c>
      <c r="I1234" s="13">
        <f t="shared" si="173"/>
        <v>190.92136980000001</v>
      </c>
      <c r="J1234" s="13">
        <f t="shared" si="174"/>
        <v>301.70356094618057</v>
      </c>
      <c r="K1234" s="13">
        <f>H1234+I1234+J1234</f>
        <v>426.79159741284786</v>
      </c>
      <c r="L1234" s="13">
        <f>(K1234*G1234)/1000</f>
        <v>11.298122009290111</v>
      </c>
      <c r="M1234" s="13" t="str">
        <f>IF(F1234&lt;0, "Yes", "No")</f>
        <v>Yes</v>
      </c>
      <c r="N1234" s="19">
        <f t="shared" si="175"/>
        <v>11.298122009290111</v>
      </c>
      <c r="O1234" s="13">
        <f t="shared" si="176"/>
        <v>0</v>
      </c>
      <c r="P1234" s="13">
        <f t="shared" si="178"/>
        <v>1.6443376144680348</v>
      </c>
      <c r="Q1234" s="13">
        <f t="shared" si="179"/>
        <v>0.58717442057018776</v>
      </c>
    </row>
    <row r="1235" spans="2:17">
      <c r="B1235" s="5" t="s">
        <v>13</v>
      </c>
      <c r="C1235" s="5">
        <v>1227</v>
      </c>
      <c r="D1235" s="5">
        <v>205</v>
      </c>
      <c r="E1235" s="10">
        <v>95.2</v>
      </c>
      <c r="F1235" s="13">
        <f t="shared" si="177"/>
        <v>-4.1666666666666269E-2</v>
      </c>
      <c r="G1235" s="13">
        <f t="shared" si="171"/>
        <v>26.444444444444443</v>
      </c>
      <c r="H1235" s="13">
        <f t="shared" si="172"/>
        <v>-65.833333333332703</v>
      </c>
      <c r="I1235" s="13">
        <f t="shared" si="173"/>
        <v>190.91620320000001</v>
      </c>
      <c r="J1235" s="13">
        <f t="shared" si="174"/>
        <v>301.07072722222222</v>
      </c>
      <c r="K1235" s="13">
        <f>H1235+I1235+J1235</f>
        <v>426.15359708888951</v>
      </c>
      <c r="L1235" s="13">
        <f>(K1235*G1235)/1000</f>
        <v>11.269395123017301</v>
      </c>
      <c r="M1235" s="13" t="str">
        <f>IF(F1235&lt;0, "Yes", "No")</f>
        <v>Yes</v>
      </c>
      <c r="N1235" s="19">
        <f t="shared" si="175"/>
        <v>11.269395123017301</v>
      </c>
      <c r="O1235" s="13">
        <f t="shared" si="176"/>
        <v>0</v>
      </c>
      <c r="P1235" s="13">
        <f t="shared" si="178"/>
        <v>1.6474680020022063</v>
      </c>
      <c r="Q1235" s="13">
        <f t="shared" si="179"/>
        <v>0.58717442057018776</v>
      </c>
    </row>
    <row r="1236" spans="2:17">
      <c r="B1236" s="5" t="s">
        <v>13</v>
      </c>
      <c r="C1236" s="5">
        <v>1228</v>
      </c>
      <c r="D1236" s="5">
        <v>206</v>
      </c>
      <c r="E1236" s="10">
        <v>95</v>
      </c>
      <c r="F1236" s="13">
        <f t="shared" si="177"/>
        <v>-4.1666666666666269E-2</v>
      </c>
      <c r="G1236" s="13">
        <f t="shared" si="171"/>
        <v>26.388888888888889</v>
      </c>
      <c r="H1236" s="13">
        <f t="shared" si="172"/>
        <v>-65.833333333332703</v>
      </c>
      <c r="I1236" s="13">
        <f t="shared" si="173"/>
        <v>190.90586999999999</v>
      </c>
      <c r="J1236" s="13">
        <f t="shared" si="174"/>
        <v>299.80705295138893</v>
      </c>
      <c r="K1236" s="13">
        <f>H1236+I1236+J1236</f>
        <v>424.87958961805623</v>
      </c>
      <c r="L1236" s="13">
        <f>(K1236*G1236)/1000</f>
        <v>11.212100281587594</v>
      </c>
      <c r="M1236" s="13" t="str">
        <f>IF(F1236&lt;0, "Yes", "No")</f>
        <v>Yes</v>
      </c>
      <c r="N1236" s="19">
        <f t="shared" si="175"/>
        <v>11.212100281587594</v>
      </c>
      <c r="O1236" s="13">
        <f t="shared" si="176"/>
        <v>0</v>
      </c>
      <c r="P1236" s="13">
        <f t="shared" si="178"/>
        <v>1.6505824743026474</v>
      </c>
      <c r="Q1236" s="13">
        <f t="shared" si="179"/>
        <v>0.58717442057018776</v>
      </c>
    </row>
    <row r="1237" spans="2:17">
      <c r="B1237" s="5" t="s">
        <v>13</v>
      </c>
      <c r="C1237" s="5">
        <v>1229</v>
      </c>
      <c r="D1237" s="5">
        <v>207</v>
      </c>
      <c r="E1237" s="10">
        <v>94.9</v>
      </c>
      <c r="F1237" s="13">
        <f t="shared" si="177"/>
        <v>-4.1666666666666269E-2</v>
      </c>
      <c r="G1237" s="13">
        <f t="shared" si="171"/>
        <v>26.361111111111111</v>
      </c>
      <c r="H1237" s="13">
        <f t="shared" si="172"/>
        <v>-65.833333333332703</v>
      </c>
      <c r="I1237" s="13">
        <f t="shared" si="173"/>
        <v>190.9007034</v>
      </c>
      <c r="J1237" s="13">
        <f t="shared" si="174"/>
        <v>299.17621240451388</v>
      </c>
      <c r="K1237" s="13">
        <f>H1237+I1237+J1237</f>
        <v>424.24358247118118</v>
      </c>
      <c r="L1237" s="13">
        <f>(K1237*G1237)/1000</f>
        <v>11.183532215698637</v>
      </c>
      <c r="M1237" s="13" t="str">
        <f>IF(F1237&lt;0, "Yes", "No")</f>
        <v>Yes</v>
      </c>
      <c r="N1237" s="19">
        <f t="shared" si="175"/>
        <v>11.183532215698637</v>
      </c>
      <c r="O1237" s="13">
        <f t="shared" si="176"/>
        <v>0</v>
      </c>
      <c r="P1237" s="13">
        <f t="shared" si="178"/>
        <v>1.6536890110292304</v>
      </c>
      <c r="Q1237" s="13">
        <f t="shared" si="179"/>
        <v>0.58717442057018776</v>
      </c>
    </row>
    <row r="1238" spans="2:17">
      <c r="B1238" s="5" t="s">
        <v>13</v>
      </c>
      <c r="C1238" s="5">
        <v>1230</v>
      </c>
      <c r="D1238" s="5">
        <v>208</v>
      </c>
      <c r="E1238" s="10">
        <v>94.7</v>
      </c>
      <c r="F1238" s="13">
        <f t="shared" si="177"/>
        <v>-5.5555555555556344E-2</v>
      </c>
      <c r="G1238" s="13">
        <f t="shared" si="171"/>
        <v>26.305555555555557</v>
      </c>
      <c r="H1238" s="13">
        <f t="shared" si="172"/>
        <v>-87.777777777779022</v>
      </c>
      <c r="I1238" s="13">
        <f t="shared" si="173"/>
        <v>190.89037020000001</v>
      </c>
      <c r="J1238" s="13">
        <f t="shared" si="174"/>
        <v>297.91652448784731</v>
      </c>
      <c r="K1238" s="13">
        <f>H1238+I1238+J1238</f>
        <v>401.0291169100683</v>
      </c>
      <c r="L1238" s="13">
        <f>(K1238*G1238)/1000</f>
        <v>10.549293714273187</v>
      </c>
      <c r="M1238" s="13" t="str">
        <f>IF(F1238&lt;0, "Yes", "No")</f>
        <v>Yes</v>
      </c>
      <c r="N1238" s="19">
        <f t="shared" si="175"/>
        <v>10.549293714273187</v>
      </c>
      <c r="O1238" s="13">
        <f t="shared" si="176"/>
        <v>0</v>
      </c>
      <c r="P1238" s="13">
        <f t="shared" si="178"/>
        <v>1.6566193703943062</v>
      </c>
      <c r="Q1238" s="13">
        <f t="shared" si="179"/>
        <v>0.58717442057018776</v>
      </c>
    </row>
    <row r="1239" spans="2:17">
      <c r="B1239" s="5" t="s">
        <v>13</v>
      </c>
      <c r="C1239" s="5">
        <v>1231</v>
      </c>
      <c r="D1239" s="5">
        <v>209</v>
      </c>
      <c r="E1239" s="10">
        <v>94.5</v>
      </c>
      <c r="F1239" s="13">
        <f t="shared" si="177"/>
        <v>-4.1666666666666269E-2</v>
      </c>
      <c r="G1239" s="13">
        <f t="shared" si="171"/>
        <v>26.25</v>
      </c>
      <c r="H1239" s="13">
        <f t="shared" si="172"/>
        <v>-65.833333333332703</v>
      </c>
      <c r="I1239" s="13">
        <f t="shared" si="173"/>
        <v>190.88003700000002</v>
      </c>
      <c r="J1239" s="13">
        <f t="shared" si="174"/>
        <v>296.65949414062504</v>
      </c>
      <c r="K1239" s="13">
        <f>H1239+I1239+J1239</f>
        <v>421.70619780729237</v>
      </c>
      <c r="L1239" s="13">
        <f>(K1239*G1239)/1000</f>
        <v>11.069787692441425</v>
      </c>
      <c r="M1239" s="13" t="str">
        <f>IF(F1239&lt;0, "Yes", "No")</f>
        <v>Yes</v>
      </c>
      <c r="N1239" s="19">
        <f t="shared" si="175"/>
        <v>11.069787692441425</v>
      </c>
      <c r="O1239" s="13">
        <f t="shared" si="176"/>
        <v>0</v>
      </c>
      <c r="P1239" s="13">
        <f t="shared" si="178"/>
        <v>1.6596943114199842</v>
      </c>
      <c r="Q1239" s="13">
        <f t="shared" si="179"/>
        <v>0.58717442057018776</v>
      </c>
    </row>
    <row r="1240" spans="2:17">
      <c r="B1240" s="5" t="s">
        <v>13</v>
      </c>
      <c r="C1240" s="5">
        <v>1232</v>
      </c>
      <c r="D1240" s="5">
        <v>210</v>
      </c>
      <c r="E1240" s="10">
        <v>94.4</v>
      </c>
      <c r="F1240" s="13">
        <f t="shared" si="177"/>
        <v>-1.3888888888888099E-2</v>
      </c>
      <c r="G1240" s="13">
        <f t="shared" si="171"/>
        <v>26.222222222222221</v>
      </c>
      <c r="H1240" s="13">
        <f t="shared" si="172"/>
        <v>-21.944444444443196</v>
      </c>
      <c r="I1240" s="13">
        <f t="shared" si="173"/>
        <v>190.87487039999999</v>
      </c>
      <c r="J1240" s="13">
        <f t="shared" si="174"/>
        <v>296.03197555555556</v>
      </c>
      <c r="K1240" s="13">
        <f>H1240+I1240+J1240</f>
        <v>464.96240151111238</v>
      </c>
      <c r="L1240" s="13">
        <f>(K1240*G1240)/1000</f>
        <v>12.192347417402502</v>
      </c>
      <c r="M1240" s="13" t="str">
        <f>IF(F1240&lt;0, "Yes", "No")</f>
        <v>Yes</v>
      </c>
      <c r="N1240" s="19">
        <f t="shared" si="175"/>
        <v>12.192347417402502</v>
      </c>
      <c r="O1240" s="13">
        <f t="shared" si="176"/>
        <v>0</v>
      </c>
      <c r="P1240" s="13">
        <f t="shared" si="178"/>
        <v>1.663081074591485</v>
      </c>
      <c r="Q1240" s="13">
        <f t="shared" si="179"/>
        <v>0.58717442057018776</v>
      </c>
    </row>
    <row r="1241" spans="2:17">
      <c r="B1241" s="5" t="s">
        <v>13</v>
      </c>
      <c r="C1241" s="5">
        <v>1233</v>
      </c>
      <c r="D1241" s="5">
        <v>211</v>
      </c>
      <c r="E1241" s="10">
        <v>94.4</v>
      </c>
      <c r="F1241" s="13">
        <f t="shared" si="177"/>
        <v>-1.3888888888890073E-2</v>
      </c>
      <c r="G1241" s="13">
        <f t="shared" si="171"/>
        <v>26.222222222222221</v>
      </c>
      <c r="H1241" s="13">
        <f t="shared" si="172"/>
        <v>-21.944444444446315</v>
      </c>
      <c r="I1241" s="13">
        <f t="shared" si="173"/>
        <v>190.87487039999999</v>
      </c>
      <c r="J1241" s="13">
        <f t="shared" si="174"/>
        <v>296.03197555555556</v>
      </c>
      <c r="K1241" s="13">
        <f>H1241+I1241+J1241</f>
        <v>464.96240151110925</v>
      </c>
      <c r="L1241" s="13">
        <f>(K1241*G1241)/1000</f>
        <v>12.19234741740242</v>
      </c>
      <c r="M1241" s="13" t="str">
        <f>IF(F1241&lt;0, "Yes", "No")</f>
        <v>Yes</v>
      </c>
      <c r="N1241" s="19">
        <f t="shared" si="175"/>
        <v>12.19234741740242</v>
      </c>
      <c r="O1241" s="13">
        <f t="shared" si="176"/>
        <v>0</v>
      </c>
      <c r="P1241" s="13">
        <f t="shared" si="178"/>
        <v>1.6664678377629858</v>
      </c>
      <c r="Q1241" s="13">
        <f t="shared" si="179"/>
        <v>0.58717442057018776</v>
      </c>
    </row>
    <row r="1242" spans="2:17">
      <c r="B1242" s="5" t="s">
        <v>13</v>
      </c>
      <c r="C1242" s="5">
        <v>1234</v>
      </c>
      <c r="D1242" s="5">
        <v>212</v>
      </c>
      <c r="E1242" s="10">
        <v>94.3</v>
      </c>
      <c r="F1242" s="13">
        <f t="shared" si="177"/>
        <v>-1.3888888888890073E-2</v>
      </c>
      <c r="G1242" s="13">
        <f t="shared" si="171"/>
        <v>26.194444444444443</v>
      </c>
      <c r="H1242" s="13">
        <f t="shared" si="172"/>
        <v>-21.944444444446315</v>
      </c>
      <c r="I1242" s="13">
        <f t="shared" si="173"/>
        <v>190.8697038</v>
      </c>
      <c r="J1242" s="13">
        <f t="shared" si="174"/>
        <v>295.40512136284724</v>
      </c>
      <c r="K1242" s="13">
        <f>H1242+I1242+J1242</f>
        <v>464.33038071840093</v>
      </c>
      <c r="L1242" s="13">
        <f>(K1242*G1242)/1000</f>
        <v>12.16287636159589</v>
      </c>
      <c r="M1242" s="13" t="str">
        <f>IF(F1242&lt;0, "Yes", "No")</f>
        <v>Yes</v>
      </c>
      <c r="N1242" s="19">
        <f t="shared" si="175"/>
        <v>12.16287636159589</v>
      </c>
      <c r="O1242" s="13">
        <f t="shared" si="176"/>
        <v>0</v>
      </c>
      <c r="P1242" s="13">
        <f t="shared" si="178"/>
        <v>1.6698464145300957</v>
      </c>
      <c r="Q1242" s="13">
        <f t="shared" si="179"/>
        <v>0.58717442057018776</v>
      </c>
    </row>
    <row r="1243" spans="2:17">
      <c r="B1243" s="5" t="s">
        <v>13</v>
      </c>
      <c r="C1243" s="5">
        <v>1235</v>
      </c>
      <c r="D1243" s="5">
        <v>213</v>
      </c>
      <c r="E1243" s="10">
        <v>94.3</v>
      </c>
      <c r="F1243" s="13">
        <f t="shared" si="177"/>
        <v>-2.7777777777778172E-2</v>
      </c>
      <c r="G1243" s="13">
        <f t="shared" si="171"/>
        <v>26.194444444444443</v>
      </c>
      <c r="H1243" s="13">
        <f t="shared" si="172"/>
        <v>-43.888888888889511</v>
      </c>
      <c r="I1243" s="13">
        <f t="shared" si="173"/>
        <v>190.8697038</v>
      </c>
      <c r="J1243" s="13">
        <f t="shared" si="174"/>
        <v>295.40512136284724</v>
      </c>
      <c r="K1243" s="13">
        <f>H1243+I1243+J1243</f>
        <v>442.38593627395773</v>
      </c>
      <c r="L1243" s="13">
        <f>(K1243*G1243)/1000</f>
        <v>11.588053830731726</v>
      </c>
      <c r="M1243" s="13" t="str">
        <f>IF(F1243&lt;0, "Yes", "No")</f>
        <v>Yes</v>
      </c>
      <c r="N1243" s="19">
        <f t="shared" si="175"/>
        <v>11.588053830731726</v>
      </c>
      <c r="O1243" s="13">
        <f t="shared" si="176"/>
        <v>0</v>
      </c>
      <c r="P1243" s="13">
        <f t="shared" si="178"/>
        <v>1.6730653183719657</v>
      </c>
      <c r="Q1243" s="13">
        <f t="shared" si="179"/>
        <v>0.58717442057018776</v>
      </c>
    </row>
    <row r="1244" spans="2:17">
      <c r="B1244" s="5" t="s">
        <v>13</v>
      </c>
      <c r="C1244" s="5">
        <v>1236</v>
      </c>
      <c r="D1244" s="5">
        <v>214</v>
      </c>
      <c r="E1244" s="10">
        <v>94.1</v>
      </c>
      <c r="F1244" s="13">
        <f t="shared" si="177"/>
        <v>-5.5555555555554373E-2</v>
      </c>
      <c r="G1244" s="13">
        <f t="shared" si="171"/>
        <v>26.138888888888886</v>
      </c>
      <c r="H1244" s="13">
        <f t="shared" si="172"/>
        <v>-87.77777777777591</v>
      </c>
      <c r="I1244" s="13">
        <f t="shared" si="173"/>
        <v>190.85937060000001</v>
      </c>
      <c r="J1244" s="13">
        <f t="shared" si="174"/>
        <v>294.15340615451385</v>
      </c>
      <c r="K1244" s="13">
        <f>H1244+I1244+J1244</f>
        <v>397.23499897673793</v>
      </c>
      <c r="L1244" s="13">
        <f>(K1244*G1244)/1000</f>
        <v>10.383281501030842</v>
      </c>
      <c r="M1244" s="13" t="str">
        <f>IF(F1244&lt;0, "Yes", "No")</f>
        <v>Yes</v>
      </c>
      <c r="N1244" s="19">
        <f t="shared" si="175"/>
        <v>10.383281501030842</v>
      </c>
      <c r="O1244" s="13">
        <f t="shared" si="176"/>
        <v>0</v>
      </c>
      <c r="P1244" s="13">
        <f t="shared" si="178"/>
        <v>1.6759495632333632</v>
      </c>
      <c r="Q1244" s="13">
        <f t="shared" si="179"/>
        <v>0.58717442057018776</v>
      </c>
    </row>
    <row r="1245" spans="2:17">
      <c r="B1245" s="5" t="s">
        <v>13</v>
      </c>
      <c r="C1245" s="5">
        <v>1237</v>
      </c>
      <c r="D1245" s="5">
        <v>215</v>
      </c>
      <c r="E1245" s="10">
        <v>93.9</v>
      </c>
      <c r="F1245" s="13">
        <f t="shared" si="177"/>
        <v>-9.7222222222220642E-2</v>
      </c>
      <c r="G1245" s="13">
        <f t="shared" si="171"/>
        <v>26.083333333333336</v>
      </c>
      <c r="H1245" s="13">
        <f t="shared" si="172"/>
        <v>-153.61111111110861</v>
      </c>
      <c r="I1245" s="13">
        <f t="shared" si="173"/>
        <v>190.84903739999999</v>
      </c>
      <c r="J1245" s="13">
        <f t="shared" si="174"/>
        <v>292.90434851562509</v>
      </c>
      <c r="K1245" s="13">
        <f>H1245+I1245+J1245</f>
        <v>330.14227480451643</v>
      </c>
      <c r="L1245" s="13">
        <f>(K1245*G1245)/1000</f>
        <v>8.6112110011511369</v>
      </c>
      <c r="M1245" s="13" t="str">
        <f>IF(F1245&lt;0, "Yes", "No")</f>
        <v>Yes</v>
      </c>
      <c r="N1245" s="19">
        <f t="shared" si="175"/>
        <v>8.6112110011511369</v>
      </c>
      <c r="O1245" s="13">
        <f t="shared" si="176"/>
        <v>0</v>
      </c>
      <c r="P1245" s="13">
        <f t="shared" si="178"/>
        <v>1.6783415662892385</v>
      </c>
      <c r="Q1245" s="13">
        <f t="shared" si="179"/>
        <v>0.58717442057018776</v>
      </c>
    </row>
    <row r="1246" spans="2:17">
      <c r="B1246" s="5" t="s">
        <v>13</v>
      </c>
      <c r="C1246" s="5">
        <v>1238</v>
      </c>
      <c r="D1246" s="5">
        <v>216</v>
      </c>
      <c r="E1246" s="10">
        <v>93.4</v>
      </c>
      <c r="F1246" s="13">
        <f t="shared" si="177"/>
        <v>-0.15277777777777896</v>
      </c>
      <c r="G1246" s="13">
        <f t="shared" si="171"/>
        <v>25.944444444444446</v>
      </c>
      <c r="H1246" s="13">
        <f t="shared" si="172"/>
        <v>-241.38888888889076</v>
      </c>
      <c r="I1246" s="13">
        <f t="shared" si="173"/>
        <v>190.82320440000004</v>
      </c>
      <c r="J1246" s="13">
        <f t="shared" si="174"/>
        <v>289.79333128472229</v>
      </c>
      <c r="K1246" s="13">
        <f>H1246+I1246+J1246</f>
        <v>239.22764679583156</v>
      </c>
      <c r="L1246" s="13">
        <f>(K1246*G1246)/1000</f>
        <v>6.2066283918696312</v>
      </c>
      <c r="M1246" s="13" t="str">
        <f>IF(F1246&lt;0, "Yes", "No")</f>
        <v>Yes</v>
      </c>
      <c r="N1246" s="19">
        <f t="shared" si="175"/>
        <v>6.2066283918696312</v>
      </c>
      <c r="O1246" s="13">
        <f t="shared" si="176"/>
        <v>0</v>
      </c>
      <c r="P1246" s="13">
        <f t="shared" si="178"/>
        <v>1.6800656297314245</v>
      </c>
      <c r="Q1246" s="13">
        <f t="shared" si="179"/>
        <v>0.58717442057018776</v>
      </c>
    </row>
    <row r="1247" spans="2:17">
      <c r="B1247" s="5" t="s">
        <v>13</v>
      </c>
      <c r="C1247" s="5">
        <v>1239</v>
      </c>
      <c r="D1247" s="5">
        <v>217</v>
      </c>
      <c r="E1247" s="10">
        <v>92.8</v>
      </c>
      <c r="F1247" s="13">
        <f t="shared" si="177"/>
        <v>-0.19444444444444522</v>
      </c>
      <c r="G1247" s="13">
        <f t="shared" si="171"/>
        <v>25.777777777777775</v>
      </c>
      <c r="H1247" s="13">
        <f t="shared" si="172"/>
        <v>-307.22222222222348</v>
      </c>
      <c r="I1247" s="13">
        <f t="shared" si="173"/>
        <v>190.79220479999998</v>
      </c>
      <c r="J1247" s="13">
        <f t="shared" si="174"/>
        <v>286.08203555555554</v>
      </c>
      <c r="K1247" s="13">
        <f>H1247+I1247+J1247</f>
        <v>169.65201813333204</v>
      </c>
      <c r="L1247" s="13">
        <f>(K1247*G1247)/1000</f>
        <v>4.3732520229925589</v>
      </c>
      <c r="M1247" s="13" t="str">
        <f>IF(F1247&lt;0, "Yes", "No")</f>
        <v>Yes</v>
      </c>
      <c r="N1247" s="19">
        <f t="shared" si="175"/>
        <v>4.3732520229925589</v>
      </c>
      <c r="O1247" s="13">
        <f t="shared" si="176"/>
        <v>0</v>
      </c>
      <c r="P1247" s="13">
        <f t="shared" si="178"/>
        <v>1.6812804219600335</v>
      </c>
      <c r="Q1247" s="13">
        <f t="shared" si="179"/>
        <v>0.58717442057018776</v>
      </c>
    </row>
    <row r="1248" spans="2:17">
      <c r="B1248" s="5" t="s">
        <v>13</v>
      </c>
      <c r="C1248" s="5">
        <v>1240</v>
      </c>
      <c r="D1248" s="5">
        <v>218</v>
      </c>
      <c r="E1248" s="10">
        <v>92</v>
      </c>
      <c r="F1248" s="13">
        <f t="shared" si="177"/>
        <v>-0.20833333333333331</v>
      </c>
      <c r="G1248" s="13">
        <f t="shared" si="171"/>
        <v>25.555555555555554</v>
      </c>
      <c r="H1248" s="13">
        <f t="shared" si="172"/>
        <v>-329.16666666666663</v>
      </c>
      <c r="I1248" s="13">
        <f t="shared" si="173"/>
        <v>190.75087200000002</v>
      </c>
      <c r="J1248" s="13">
        <f t="shared" si="174"/>
        <v>281.17084722222222</v>
      </c>
      <c r="K1248" s="13">
        <f>H1248+I1248+J1248</f>
        <v>142.75505255555561</v>
      </c>
      <c r="L1248" s="13">
        <f>(K1248*G1248)/1000</f>
        <v>3.6481846764197541</v>
      </c>
      <c r="M1248" s="13" t="str">
        <f>IF(F1248&lt;0, "Yes", "No")</f>
        <v>Yes</v>
      </c>
      <c r="N1248" s="19">
        <f t="shared" si="175"/>
        <v>3.6481846764197541</v>
      </c>
      <c r="O1248" s="13">
        <f t="shared" si="176"/>
        <v>0</v>
      </c>
      <c r="P1248" s="13">
        <f t="shared" si="178"/>
        <v>1.6822938065923723</v>
      </c>
      <c r="Q1248" s="13">
        <f t="shared" si="179"/>
        <v>0.58717442057018776</v>
      </c>
    </row>
    <row r="1249" spans="2:17">
      <c r="B1249" s="5" t="s">
        <v>13</v>
      </c>
      <c r="C1249" s="5">
        <v>1241</v>
      </c>
      <c r="D1249" s="5">
        <v>219</v>
      </c>
      <c r="E1249" s="10">
        <v>91.3</v>
      </c>
      <c r="F1249" s="13">
        <f t="shared" si="177"/>
        <v>-0.19444444444444522</v>
      </c>
      <c r="G1249" s="13">
        <f t="shared" si="171"/>
        <v>25.361111111111111</v>
      </c>
      <c r="H1249" s="13">
        <f t="shared" si="172"/>
        <v>-307.22222222222348</v>
      </c>
      <c r="I1249" s="13">
        <f t="shared" si="173"/>
        <v>190.71470580000002</v>
      </c>
      <c r="J1249" s="13">
        <f t="shared" si="174"/>
        <v>276.90843802951395</v>
      </c>
      <c r="K1249" s="13">
        <f>H1249+I1249+J1249</f>
        <v>160.40092160729048</v>
      </c>
      <c r="L1249" s="13">
        <f>(K1249*G1249)/1000</f>
        <v>4.0679455952071173</v>
      </c>
      <c r="M1249" s="13" t="str">
        <f>IF(F1249&lt;0, "Yes", "No")</f>
        <v>Yes</v>
      </c>
      <c r="N1249" s="19">
        <f t="shared" si="175"/>
        <v>4.0679455952071173</v>
      </c>
      <c r="O1249" s="13">
        <f t="shared" si="176"/>
        <v>0</v>
      </c>
      <c r="P1249" s="13">
        <f t="shared" si="178"/>
        <v>1.6834237914799297</v>
      </c>
      <c r="Q1249" s="13">
        <f t="shared" si="179"/>
        <v>0.58717442057018776</v>
      </c>
    </row>
    <row r="1250" spans="2:17">
      <c r="B1250" s="5" t="s">
        <v>13</v>
      </c>
      <c r="C1250" s="5">
        <v>1242</v>
      </c>
      <c r="D1250" s="5">
        <v>220</v>
      </c>
      <c r="E1250" s="10">
        <v>90.6</v>
      </c>
      <c r="F1250" s="13">
        <f t="shared" si="177"/>
        <v>-0.18055555555555516</v>
      </c>
      <c r="G1250" s="13">
        <f t="shared" si="171"/>
        <v>25.166666666666664</v>
      </c>
      <c r="H1250" s="13">
        <f t="shared" si="172"/>
        <v>-285.27777777777715</v>
      </c>
      <c r="I1250" s="13">
        <f t="shared" si="173"/>
        <v>190.67853959999999</v>
      </c>
      <c r="J1250" s="13">
        <f t="shared" si="174"/>
        <v>272.67858406249997</v>
      </c>
      <c r="K1250" s="13">
        <f>H1250+I1250+J1250</f>
        <v>178.07934588472281</v>
      </c>
      <c r="L1250" s="13">
        <f>(K1250*G1250)/1000</f>
        <v>4.4816635380988572</v>
      </c>
      <c r="M1250" s="13" t="str">
        <f>IF(F1250&lt;0, "Yes", "No")</f>
        <v>Yes</v>
      </c>
      <c r="N1250" s="19">
        <f t="shared" si="175"/>
        <v>4.4816635380988572</v>
      </c>
      <c r="O1250" s="13">
        <f t="shared" si="176"/>
        <v>0</v>
      </c>
      <c r="P1250" s="13">
        <f t="shared" si="178"/>
        <v>1.6846686980182906</v>
      </c>
      <c r="Q1250" s="13">
        <f t="shared" si="179"/>
        <v>0.58717442057018776</v>
      </c>
    </row>
    <row r="1251" spans="2:17">
      <c r="B1251" s="5" t="s">
        <v>13</v>
      </c>
      <c r="C1251" s="5">
        <v>1243</v>
      </c>
      <c r="D1251" s="5">
        <v>221</v>
      </c>
      <c r="E1251" s="10">
        <v>90</v>
      </c>
      <c r="F1251" s="13">
        <f t="shared" si="177"/>
        <v>-0.18055555555555516</v>
      </c>
      <c r="G1251" s="13">
        <f t="shared" si="171"/>
        <v>25</v>
      </c>
      <c r="H1251" s="13">
        <f t="shared" si="172"/>
        <v>-285.27777777777715</v>
      </c>
      <c r="I1251" s="13">
        <f t="shared" si="173"/>
        <v>190.64753999999999</v>
      </c>
      <c r="J1251" s="13">
        <f t="shared" si="174"/>
        <v>269.07890625000005</v>
      </c>
      <c r="K1251" s="13">
        <f>H1251+I1251+J1251</f>
        <v>174.44866847222289</v>
      </c>
      <c r="L1251" s="13">
        <f>(K1251*G1251)/1000</f>
        <v>4.3612167118055725</v>
      </c>
      <c r="M1251" s="13" t="str">
        <f>IF(F1251&lt;0, "Yes", "No")</f>
        <v>Yes</v>
      </c>
      <c r="N1251" s="19">
        <f t="shared" si="175"/>
        <v>4.3612167118055725</v>
      </c>
      <c r="O1251" s="13">
        <f t="shared" si="176"/>
        <v>0</v>
      </c>
      <c r="P1251" s="13">
        <f t="shared" si="178"/>
        <v>1.6858801471049032</v>
      </c>
      <c r="Q1251" s="13">
        <f t="shared" si="179"/>
        <v>0.58717442057018776</v>
      </c>
    </row>
    <row r="1252" spans="2:17">
      <c r="B1252" s="5" t="s">
        <v>13</v>
      </c>
      <c r="C1252" s="5">
        <v>1244</v>
      </c>
      <c r="D1252" s="5">
        <v>222</v>
      </c>
      <c r="E1252" s="10">
        <v>89.3</v>
      </c>
      <c r="F1252" s="13">
        <f t="shared" si="177"/>
        <v>-0.18055555555555516</v>
      </c>
      <c r="G1252" s="13">
        <f t="shared" si="171"/>
        <v>24.805555555555554</v>
      </c>
      <c r="H1252" s="13">
        <f t="shared" si="172"/>
        <v>-285.27777777777715</v>
      </c>
      <c r="I1252" s="13">
        <f t="shared" si="173"/>
        <v>190.6113738</v>
      </c>
      <c r="J1252" s="13">
        <f t="shared" si="174"/>
        <v>264.90951198784722</v>
      </c>
      <c r="K1252" s="13">
        <f>H1252+I1252+J1252</f>
        <v>170.24310801007007</v>
      </c>
      <c r="L1252" s="13">
        <f>(K1252*G1252)/1000</f>
        <v>4.2229748736942385</v>
      </c>
      <c r="M1252" s="13" t="str">
        <f>IF(F1252&lt;0, "Yes", "No")</f>
        <v>Yes</v>
      </c>
      <c r="N1252" s="19">
        <f t="shared" si="175"/>
        <v>4.2229748736942385</v>
      </c>
      <c r="O1252" s="13">
        <f t="shared" si="176"/>
        <v>0</v>
      </c>
      <c r="P1252" s="13">
        <f t="shared" si="178"/>
        <v>1.6870531956809294</v>
      </c>
      <c r="Q1252" s="13">
        <f t="shared" si="179"/>
        <v>0.58717442057018776</v>
      </c>
    </row>
    <row r="1253" spans="2:17">
      <c r="B1253" s="5" t="s">
        <v>13</v>
      </c>
      <c r="C1253" s="5">
        <v>1245</v>
      </c>
      <c r="D1253" s="5">
        <v>223</v>
      </c>
      <c r="E1253" s="10">
        <v>88.7</v>
      </c>
      <c r="F1253" s="13">
        <f t="shared" si="177"/>
        <v>-0.16666666666666705</v>
      </c>
      <c r="G1253" s="13">
        <f t="shared" si="171"/>
        <v>24.638888888888889</v>
      </c>
      <c r="H1253" s="13">
        <f t="shared" si="172"/>
        <v>-263.33333333333394</v>
      </c>
      <c r="I1253" s="13">
        <f t="shared" si="173"/>
        <v>190.58037419999999</v>
      </c>
      <c r="J1253" s="13">
        <f t="shared" si="174"/>
        <v>261.36165677951391</v>
      </c>
      <c r="K1253" s="13">
        <f>H1253+I1253+J1253</f>
        <v>188.60869764617996</v>
      </c>
      <c r="L1253" s="13">
        <f>(K1253*G1253)/1000</f>
        <v>4.6471087447822672</v>
      </c>
      <c r="M1253" s="13" t="str">
        <f>IF(F1253&lt;0, "Yes", "No")</f>
        <v>Yes</v>
      </c>
      <c r="N1253" s="19">
        <f t="shared" si="175"/>
        <v>4.6471087447822672</v>
      </c>
      <c r="O1253" s="13">
        <f t="shared" si="176"/>
        <v>0</v>
      </c>
      <c r="P1253" s="13">
        <f t="shared" si="178"/>
        <v>1.6883440592211467</v>
      </c>
      <c r="Q1253" s="13">
        <f t="shared" si="179"/>
        <v>0.58717442057018776</v>
      </c>
    </row>
    <row r="1254" spans="2:17">
      <c r="B1254" s="5" t="s">
        <v>13</v>
      </c>
      <c r="C1254" s="5">
        <v>1246</v>
      </c>
      <c r="D1254" s="5">
        <v>224</v>
      </c>
      <c r="E1254" s="10">
        <v>88.1</v>
      </c>
      <c r="F1254" s="13">
        <f t="shared" si="177"/>
        <v>-0.18055555555555516</v>
      </c>
      <c r="G1254" s="13">
        <f t="shared" si="171"/>
        <v>24.472222222222221</v>
      </c>
      <c r="H1254" s="13">
        <f t="shared" si="172"/>
        <v>-285.27777777777715</v>
      </c>
      <c r="I1254" s="13">
        <f t="shared" si="173"/>
        <v>190.54937459999999</v>
      </c>
      <c r="J1254" s="13">
        <f t="shared" si="174"/>
        <v>257.83771969618056</v>
      </c>
      <c r="K1254" s="13">
        <f>H1254+I1254+J1254</f>
        <v>163.1093165184034</v>
      </c>
      <c r="L1254" s="13">
        <f>(K1254*G1254)/1000</f>
        <v>3.9916474403531499</v>
      </c>
      <c r="M1254" s="13" t="str">
        <f>IF(F1254&lt;0, "Yes", "No")</f>
        <v>Yes</v>
      </c>
      <c r="N1254" s="19">
        <f t="shared" si="175"/>
        <v>3.9916474403531499</v>
      </c>
      <c r="O1254" s="13">
        <f t="shared" si="176"/>
        <v>0</v>
      </c>
      <c r="P1254" s="13">
        <f t="shared" si="178"/>
        <v>1.6894528501768005</v>
      </c>
      <c r="Q1254" s="13">
        <f t="shared" si="179"/>
        <v>0.58717442057018776</v>
      </c>
    </row>
    <row r="1255" spans="2:17">
      <c r="B1255" s="5" t="s">
        <v>13</v>
      </c>
      <c r="C1255" s="5">
        <v>1247</v>
      </c>
      <c r="D1255" s="5">
        <v>225</v>
      </c>
      <c r="E1255" s="10">
        <v>87.4</v>
      </c>
      <c r="F1255" s="13">
        <f t="shared" si="177"/>
        <v>-0.19444444444444325</v>
      </c>
      <c r="G1255" s="13">
        <f t="shared" si="171"/>
        <v>24.277777777777779</v>
      </c>
      <c r="H1255" s="13">
        <f t="shared" si="172"/>
        <v>-307.22222222222035</v>
      </c>
      <c r="I1255" s="13">
        <f t="shared" si="173"/>
        <v>190.51320840000002</v>
      </c>
      <c r="J1255" s="13">
        <f t="shared" si="174"/>
        <v>253.75668961805559</v>
      </c>
      <c r="K1255" s="13">
        <f>H1255+I1255+J1255</f>
        <v>137.04767579583526</v>
      </c>
      <c r="L1255" s="13">
        <f>(K1255*G1255)/1000</f>
        <v>3.3272130179322228</v>
      </c>
      <c r="M1255" s="13" t="str">
        <f>IF(F1255&lt;0, "Yes", "No")</f>
        <v>Yes</v>
      </c>
      <c r="N1255" s="19">
        <f t="shared" si="175"/>
        <v>3.3272130179322228</v>
      </c>
      <c r="O1255" s="13">
        <f t="shared" si="176"/>
        <v>0</v>
      </c>
      <c r="P1255" s="13">
        <f t="shared" si="178"/>
        <v>1.6903770760151149</v>
      </c>
      <c r="Q1255" s="13">
        <f t="shared" si="179"/>
        <v>0.58717442057018776</v>
      </c>
    </row>
    <row r="1256" spans="2:17">
      <c r="B1256" s="5" t="s">
        <v>13</v>
      </c>
      <c r="C1256" s="5">
        <v>1248</v>
      </c>
      <c r="D1256" s="5">
        <v>226</v>
      </c>
      <c r="E1256" s="10">
        <v>86.7</v>
      </c>
      <c r="F1256" s="13">
        <f t="shared" si="177"/>
        <v>-0.19444444444444522</v>
      </c>
      <c r="G1256" s="13">
        <f t="shared" si="171"/>
        <v>24.083333333333332</v>
      </c>
      <c r="H1256" s="13">
        <f t="shared" si="172"/>
        <v>-307.22222222222348</v>
      </c>
      <c r="I1256" s="13">
        <f t="shared" si="173"/>
        <v>190.4770422</v>
      </c>
      <c r="J1256" s="13">
        <f t="shared" si="174"/>
        <v>249.708214765625</v>
      </c>
      <c r="K1256" s="13">
        <f>H1256+I1256+J1256</f>
        <v>132.96303474340152</v>
      </c>
      <c r="L1256" s="13">
        <f>(K1256*G1256)/1000</f>
        <v>3.2021930867369197</v>
      </c>
      <c r="M1256" s="13" t="str">
        <f>IF(F1256&lt;0, "Yes", "No")</f>
        <v>Yes</v>
      </c>
      <c r="N1256" s="19">
        <f t="shared" si="175"/>
        <v>3.2021930867369197</v>
      </c>
      <c r="O1256" s="13">
        <f t="shared" si="176"/>
        <v>0</v>
      </c>
      <c r="P1256" s="13">
        <f t="shared" si="178"/>
        <v>1.6912665740947641</v>
      </c>
      <c r="Q1256" s="13">
        <f t="shared" si="179"/>
        <v>0.58717442057018776</v>
      </c>
    </row>
    <row r="1257" spans="2:17">
      <c r="B1257" s="5" t="s">
        <v>13</v>
      </c>
      <c r="C1257" s="5">
        <v>1249</v>
      </c>
      <c r="D1257" s="5">
        <v>227</v>
      </c>
      <c r="E1257" s="10">
        <v>86</v>
      </c>
      <c r="F1257" s="13">
        <f t="shared" si="177"/>
        <v>-0.19444444444444522</v>
      </c>
      <c r="G1257" s="13">
        <f t="shared" si="171"/>
        <v>23.888888888888889</v>
      </c>
      <c r="H1257" s="13">
        <f t="shared" si="172"/>
        <v>-307.22222222222348</v>
      </c>
      <c r="I1257" s="13">
        <f t="shared" si="173"/>
        <v>190.440876</v>
      </c>
      <c r="J1257" s="13">
        <f t="shared" si="174"/>
        <v>245.69229513888891</v>
      </c>
      <c r="K1257" s="13">
        <f>H1257+I1257+J1257</f>
        <v>128.91094891666543</v>
      </c>
      <c r="L1257" s="13">
        <f>(K1257*G1257)/1000</f>
        <v>3.0795393352314524</v>
      </c>
      <c r="M1257" s="13" t="str">
        <f>IF(F1257&lt;0, "Yes", "No")</f>
        <v>Yes</v>
      </c>
      <c r="N1257" s="19">
        <f t="shared" si="175"/>
        <v>3.0795393352314524</v>
      </c>
      <c r="O1257" s="13">
        <f t="shared" si="176"/>
        <v>0</v>
      </c>
      <c r="P1257" s="13">
        <f t="shared" si="178"/>
        <v>1.692122001687884</v>
      </c>
      <c r="Q1257" s="13">
        <f t="shared" si="179"/>
        <v>0.58717442057018776</v>
      </c>
    </row>
    <row r="1258" spans="2:17">
      <c r="B1258" s="5" t="s">
        <v>13</v>
      </c>
      <c r="C1258" s="5">
        <v>1250</v>
      </c>
      <c r="D1258" s="5">
        <v>228</v>
      </c>
      <c r="E1258" s="10">
        <v>85.3</v>
      </c>
      <c r="F1258" s="13">
        <f t="shared" si="177"/>
        <v>-0.18055555555555516</v>
      </c>
      <c r="G1258" s="13">
        <f t="shared" si="171"/>
        <v>23.694444444444443</v>
      </c>
      <c r="H1258" s="13">
        <f t="shared" si="172"/>
        <v>-285.27777777777715</v>
      </c>
      <c r="I1258" s="13">
        <f t="shared" si="173"/>
        <v>190.40470980000001</v>
      </c>
      <c r="J1258" s="13">
        <f t="shared" si="174"/>
        <v>241.7089307378472</v>
      </c>
      <c r="K1258" s="13">
        <f>H1258+I1258+J1258</f>
        <v>146.83586276007006</v>
      </c>
      <c r="L1258" s="13">
        <f>(K1258*G1258)/1000</f>
        <v>3.4791941926205485</v>
      </c>
      <c r="M1258" s="13" t="str">
        <f>IF(F1258&lt;0, "Yes", "No")</f>
        <v>Yes</v>
      </c>
      <c r="N1258" s="19">
        <f t="shared" si="175"/>
        <v>3.4791941926205485</v>
      </c>
      <c r="O1258" s="13">
        <f t="shared" si="176"/>
        <v>0</v>
      </c>
      <c r="P1258" s="13">
        <f t="shared" si="178"/>
        <v>1.6930884445191674</v>
      </c>
      <c r="Q1258" s="13">
        <f t="shared" si="179"/>
        <v>0.58717442057018776</v>
      </c>
    </row>
    <row r="1259" spans="2:17">
      <c r="B1259" s="5" t="s">
        <v>13</v>
      </c>
      <c r="C1259" s="5">
        <v>1251</v>
      </c>
      <c r="D1259" s="5">
        <v>229</v>
      </c>
      <c r="E1259" s="10">
        <v>84.7</v>
      </c>
      <c r="F1259" s="13">
        <f t="shared" si="177"/>
        <v>-0.16666666666666705</v>
      </c>
      <c r="G1259" s="13">
        <f t="shared" si="171"/>
        <v>23.527777777777779</v>
      </c>
      <c r="H1259" s="13">
        <f t="shared" si="172"/>
        <v>-263.33333333333394</v>
      </c>
      <c r="I1259" s="13">
        <f t="shared" si="173"/>
        <v>190.3737102</v>
      </c>
      <c r="J1259" s="13">
        <f t="shared" si="174"/>
        <v>238.32052969618061</v>
      </c>
      <c r="K1259" s="13">
        <f>H1259+I1259+J1259</f>
        <v>165.36090656284668</v>
      </c>
      <c r="L1259" s="13">
        <f>(K1259*G1259)/1000</f>
        <v>3.8905746627425319</v>
      </c>
      <c r="M1259" s="13" t="str">
        <f>IF(F1259&lt;0, "Yes", "No")</f>
        <v>Yes</v>
      </c>
      <c r="N1259" s="19">
        <f t="shared" si="175"/>
        <v>3.8905746627425319</v>
      </c>
      <c r="O1259" s="13">
        <f t="shared" si="176"/>
        <v>0</v>
      </c>
      <c r="P1259" s="13">
        <f t="shared" si="178"/>
        <v>1.6941691597032627</v>
      </c>
      <c r="Q1259" s="13">
        <f t="shared" si="179"/>
        <v>0.58717442057018776</v>
      </c>
    </row>
    <row r="1260" spans="2:17">
      <c r="B1260" s="5" t="s">
        <v>13</v>
      </c>
      <c r="C1260" s="5">
        <v>1252</v>
      </c>
      <c r="D1260" s="5">
        <v>230</v>
      </c>
      <c r="E1260" s="10">
        <v>84.1</v>
      </c>
      <c r="F1260" s="13">
        <f t="shared" si="177"/>
        <v>-0.16666666666666705</v>
      </c>
      <c r="G1260" s="13">
        <f t="shared" si="171"/>
        <v>23.361111111111111</v>
      </c>
      <c r="H1260" s="13">
        <f t="shared" si="172"/>
        <v>-263.33333333333394</v>
      </c>
      <c r="I1260" s="13">
        <f t="shared" si="173"/>
        <v>190.3427106</v>
      </c>
      <c r="J1260" s="13">
        <f t="shared" si="174"/>
        <v>234.95604677951391</v>
      </c>
      <c r="K1260" s="13">
        <f>H1260+I1260+J1260</f>
        <v>161.96542404617998</v>
      </c>
      <c r="L1260" s="13">
        <f>(K1260*G1260)/1000</f>
        <v>3.7836922673010376</v>
      </c>
      <c r="M1260" s="13" t="str">
        <f>IF(F1260&lt;0, "Yes", "No")</f>
        <v>Yes</v>
      </c>
      <c r="N1260" s="19">
        <f t="shared" si="175"/>
        <v>3.7836922673010376</v>
      </c>
      <c r="O1260" s="13">
        <f t="shared" si="176"/>
        <v>0</v>
      </c>
      <c r="P1260" s="13">
        <f t="shared" si="178"/>
        <v>1.6952201853330684</v>
      </c>
      <c r="Q1260" s="13">
        <f t="shared" si="179"/>
        <v>0.58717442057018776</v>
      </c>
    </row>
    <row r="1261" spans="2:17">
      <c r="B1261" s="5" t="s">
        <v>13</v>
      </c>
      <c r="C1261" s="5">
        <v>1253</v>
      </c>
      <c r="D1261" s="5">
        <v>231</v>
      </c>
      <c r="E1261" s="10">
        <v>83.5</v>
      </c>
      <c r="F1261" s="13">
        <f t="shared" si="177"/>
        <v>-0.16666666666666508</v>
      </c>
      <c r="G1261" s="13">
        <f t="shared" si="171"/>
        <v>23.194444444444443</v>
      </c>
      <c r="H1261" s="13">
        <f t="shared" si="172"/>
        <v>-263.33333333333081</v>
      </c>
      <c r="I1261" s="13">
        <f t="shared" si="173"/>
        <v>190.31171100000003</v>
      </c>
      <c r="J1261" s="13">
        <f t="shared" si="174"/>
        <v>231.6154819878472</v>
      </c>
      <c r="K1261" s="13">
        <f>H1261+I1261+J1261</f>
        <v>158.59385965451642</v>
      </c>
      <c r="L1261" s="13">
        <f>(K1261*G1261)/1000</f>
        <v>3.6784964669867</v>
      </c>
      <c r="M1261" s="13" t="str">
        <f>IF(F1261&lt;0, "Yes", "No")</f>
        <v>Yes</v>
      </c>
      <c r="N1261" s="19">
        <f t="shared" si="175"/>
        <v>3.6784964669867</v>
      </c>
      <c r="O1261" s="13">
        <f t="shared" si="176"/>
        <v>0</v>
      </c>
      <c r="P1261" s="13">
        <f t="shared" si="178"/>
        <v>1.6962419899072314</v>
      </c>
      <c r="Q1261" s="13">
        <f t="shared" si="179"/>
        <v>0.58717442057018776</v>
      </c>
    </row>
    <row r="1262" spans="2:17">
      <c r="B1262" s="5" t="s">
        <v>13</v>
      </c>
      <c r="C1262" s="5">
        <v>1254</v>
      </c>
      <c r="D1262" s="5">
        <v>232</v>
      </c>
      <c r="E1262" s="10">
        <v>82.9</v>
      </c>
      <c r="F1262" s="13">
        <f t="shared" si="177"/>
        <v>-0.16666666666666705</v>
      </c>
      <c r="G1262" s="13">
        <f t="shared" si="171"/>
        <v>23.027777777777779</v>
      </c>
      <c r="H1262" s="13">
        <f t="shared" si="172"/>
        <v>-263.33333333333394</v>
      </c>
      <c r="I1262" s="13">
        <f t="shared" si="173"/>
        <v>190.28071140000003</v>
      </c>
      <c r="J1262" s="13">
        <f t="shared" si="174"/>
        <v>228.29883532118058</v>
      </c>
      <c r="K1262" s="13">
        <f>H1262+I1262+J1262</f>
        <v>155.24621338784667</v>
      </c>
      <c r="L1262" s="13">
        <f>(K1262*G1262)/1000</f>
        <v>3.5749753027368025</v>
      </c>
      <c r="M1262" s="13" t="str">
        <f>IF(F1262&lt;0, "Yes", "No")</f>
        <v>Yes</v>
      </c>
      <c r="N1262" s="19">
        <f t="shared" si="175"/>
        <v>3.5749753027368025</v>
      </c>
      <c r="O1262" s="13">
        <f t="shared" si="176"/>
        <v>0</v>
      </c>
      <c r="P1262" s="13">
        <f t="shared" si="178"/>
        <v>1.697235038602436</v>
      </c>
      <c r="Q1262" s="13">
        <f t="shared" si="179"/>
        <v>0.58717442057018776</v>
      </c>
    </row>
    <row r="1263" spans="2:17">
      <c r="B1263" s="5" t="s">
        <v>13</v>
      </c>
      <c r="C1263" s="5">
        <v>1255</v>
      </c>
      <c r="D1263" s="5">
        <v>233</v>
      </c>
      <c r="E1263" s="10">
        <v>82.3</v>
      </c>
      <c r="F1263" s="13">
        <f t="shared" si="177"/>
        <v>-0.16666666666666705</v>
      </c>
      <c r="G1263" s="13">
        <f t="shared" si="171"/>
        <v>22.861111111111111</v>
      </c>
      <c r="H1263" s="13">
        <f t="shared" si="172"/>
        <v>-263.33333333333394</v>
      </c>
      <c r="I1263" s="13">
        <f t="shared" si="173"/>
        <v>190.24971180000003</v>
      </c>
      <c r="J1263" s="13">
        <f t="shared" si="174"/>
        <v>225.00610677951391</v>
      </c>
      <c r="K1263" s="13">
        <f>H1263+I1263+J1263</f>
        <v>151.92248524618</v>
      </c>
      <c r="L1263" s="13">
        <f>(K1263*G1263)/1000</f>
        <v>3.4731168154890595</v>
      </c>
      <c r="M1263" s="13" t="str">
        <f>IF(F1263&lt;0, "Yes", "No")</f>
        <v>Yes</v>
      </c>
      <c r="N1263" s="19">
        <f t="shared" si="175"/>
        <v>3.4731168154890595</v>
      </c>
      <c r="O1263" s="13">
        <f t="shared" si="176"/>
        <v>0</v>
      </c>
      <c r="P1263" s="13">
        <f t="shared" si="178"/>
        <v>1.6981997932734052</v>
      </c>
      <c r="Q1263" s="13">
        <f t="shared" si="179"/>
        <v>0.58717442057018776</v>
      </c>
    </row>
    <row r="1264" spans="2:17">
      <c r="B1264" s="5" t="s">
        <v>13</v>
      </c>
      <c r="C1264" s="5">
        <v>1256</v>
      </c>
      <c r="D1264" s="5">
        <v>234</v>
      </c>
      <c r="E1264" s="10">
        <v>81.7</v>
      </c>
      <c r="F1264" s="13">
        <f t="shared" si="177"/>
        <v>-0.16666666666666705</v>
      </c>
      <c r="G1264" s="13">
        <f t="shared" si="171"/>
        <v>22.694444444444446</v>
      </c>
      <c r="H1264" s="13">
        <f t="shared" si="172"/>
        <v>-263.33333333333394</v>
      </c>
      <c r="I1264" s="13">
        <f t="shared" si="173"/>
        <v>190.2187122</v>
      </c>
      <c r="J1264" s="13">
        <f t="shared" si="174"/>
        <v>221.7372963628473</v>
      </c>
      <c r="K1264" s="13">
        <f>H1264+I1264+J1264</f>
        <v>148.62267522951336</v>
      </c>
      <c r="L1264" s="13">
        <f>(K1264*G1264)/1000</f>
        <v>3.3729090461809008</v>
      </c>
      <c r="M1264" s="13" t="str">
        <f>IF(F1264&lt;0, "Yes", "No")</f>
        <v>Yes</v>
      </c>
      <c r="N1264" s="19">
        <f t="shared" si="175"/>
        <v>3.3729090461809008</v>
      </c>
      <c r="O1264" s="13">
        <f t="shared" si="176"/>
        <v>0</v>
      </c>
      <c r="P1264" s="13">
        <f t="shared" si="178"/>
        <v>1.6991367124529</v>
      </c>
      <c r="Q1264" s="13">
        <f t="shared" si="179"/>
        <v>0.58717442057018776</v>
      </c>
    </row>
    <row r="1265" spans="2:17">
      <c r="B1265" s="5" t="s">
        <v>13</v>
      </c>
      <c r="C1265" s="5">
        <v>1257</v>
      </c>
      <c r="D1265" s="5">
        <v>235</v>
      </c>
      <c r="E1265" s="10">
        <v>81.099999999999994</v>
      </c>
      <c r="F1265" s="13">
        <f t="shared" si="177"/>
        <v>-0.16666666666666705</v>
      </c>
      <c r="G1265" s="13">
        <f t="shared" si="171"/>
        <v>22.527777777777775</v>
      </c>
      <c r="H1265" s="13">
        <f t="shared" si="172"/>
        <v>-263.33333333333394</v>
      </c>
      <c r="I1265" s="13">
        <f t="shared" si="173"/>
        <v>190.1877126</v>
      </c>
      <c r="J1265" s="13">
        <f t="shared" si="174"/>
        <v>218.49240407118054</v>
      </c>
      <c r="K1265" s="13">
        <f>H1265+I1265+J1265</f>
        <v>145.3467833378466</v>
      </c>
      <c r="L1265" s="13">
        <f>(K1265*G1265)/1000</f>
        <v>3.2743400357498218</v>
      </c>
      <c r="M1265" s="13" t="str">
        <f>IF(F1265&lt;0, "Yes", "No")</f>
        <v>Yes</v>
      </c>
      <c r="N1265" s="19">
        <f t="shared" si="175"/>
        <v>3.2743400357498218</v>
      </c>
      <c r="O1265" s="13">
        <f t="shared" si="176"/>
        <v>0</v>
      </c>
      <c r="P1265" s="13">
        <f t="shared" si="178"/>
        <v>1.7000462513517194</v>
      </c>
      <c r="Q1265" s="13">
        <f t="shared" si="179"/>
        <v>0.58717442057018776</v>
      </c>
    </row>
    <row r="1266" spans="2:17">
      <c r="B1266" s="5" t="s">
        <v>13</v>
      </c>
      <c r="C1266" s="5">
        <v>1258</v>
      </c>
      <c r="D1266" s="5">
        <v>236</v>
      </c>
      <c r="E1266" s="10">
        <v>80.5</v>
      </c>
      <c r="F1266" s="13">
        <f t="shared" si="177"/>
        <v>-0.16666666666666508</v>
      </c>
      <c r="G1266" s="13">
        <f t="shared" si="171"/>
        <v>22.361111111111111</v>
      </c>
      <c r="H1266" s="13">
        <f t="shared" si="172"/>
        <v>-263.33333333333081</v>
      </c>
      <c r="I1266" s="13">
        <f t="shared" si="173"/>
        <v>190.156713</v>
      </c>
      <c r="J1266" s="13">
        <f t="shared" si="174"/>
        <v>215.27142990451389</v>
      </c>
      <c r="K1266" s="13">
        <f>H1266+I1266+J1266</f>
        <v>142.09480957118308</v>
      </c>
      <c r="L1266" s="13">
        <f>(K1266*G1266)/1000</f>
        <v>3.1773978251333994</v>
      </c>
      <c r="M1266" s="13" t="str">
        <f>IF(F1266&lt;0, "Yes", "No")</f>
        <v>Yes</v>
      </c>
      <c r="N1266" s="19">
        <f t="shared" si="175"/>
        <v>3.1773978251333994</v>
      </c>
      <c r="O1266" s="13">
        <f t="shared" si="176"/>
        <v>0</v>
      </c>
      <c r="P1266" s="13">
        <f t="shared" si="178"/>
        <v>1.7009288618587008</v>
      </c>
      <c r="Q1266" s="13">
        <f t="shared" si="179"/>
        <v>0.58717442057018776</v>
      </c>
    </row>
    <row r="1267" spans="2:17">
      <c r="B1267" s="5" t="s">
        <v>13</v>
      </c>
      <c r="C1267" s="5">
        <v>1259</v>
      </c>
      <c r="D1267" s="5">
        <v>237</v>
      </c>
      <c r="E1267" s="10">
        <v>79.900000000000006</v>
      </c>
      <c r="F1267" s="13">
        <f t="shared" si="177"/>
        <v>-0.15277777777777699</v>
      </c>
      <c r="G1267" s="13">
        <f t="shared" si="171"/>
        <v>22.194444444444446</v>
      </c>
      <c r="H1267" s="13">
        <f t="shared" si="172"/>
        <v>-241.38888888888764</v>
      </c>
      <c r="I1267" s="13">
        <f t="shared" si="173"/>
        <v>190.1257134</v>
      </c>
      <c r="J1267" s="13">
        <f t="shared" si="174"/>
        <v>212.0743738628473</v>
      </c>
      <c r="K1267" s="13">
        <f>H1267+I1267+J1267</f>
        <v>160.81119837395966</v>
      </c>
      <c r="L1267" s="13">
        <f>(K1267*G1267)/1000</f>
        <v>3.5691152083553823</v>
      </c>
      <c r="M1267" s="13" t="str">
        <f>IF(F1267&lt;0, "Yes", "No")</f>
        <v>Yes</v>
      </c>
      <c r="N1267" s="19">
        <f t="shared" si="175"/>
        <v>3.5691152083553823</v>
      </c>
      <c r="O1267" s="13">
        <f t="shared" si="176"/>
        <v>0</v>
      </c>
      <c r="P1267" s="13">
        <f t="shared" si="178"/>
        <v>1.7019202827499107</v>
      </c>
      <c r="Q1267" s="13">
        <f t="shared" si="179"/>
        <v>0.58717442057018776</v>
      </c>
    </row>
    <row r="1268" spans="2:17">
      <c r="B1268" s="5" t="s">
        <v>13</v>
      </c>
      <c r="C1268" s="5">
        <v>1260</v>
      </c>
      <c r="D1268" s="5">
        <v>238</v>
      </c>
      <c r="E1268" s="10">
        <v>79.400000000000006</v>
      </c>
      <c r="F1268" s="13">
        <f t="shared" si="177"/>
        <v>-0.12500000000000078</v>
      </c>
      <c r="G1268" s="13">
        <f t="shared" si="171"/>
        <v>22.055555555555557</v>
      </c>
      <c r="H1268" s="13">
        <f t="shared" si="172"/>
        <v>-197.50000000000122</v>
      </c>
      <c r="I1268" s="13">
        <f t="shared" si="173"/>
        <v>190.09988039999999</v>
      </c>
      <c r="J1268" s="13">
        <f t="shared" si="174"/>
        <v>209.42843128472228</v>
      </c>
      <c r="K1268" s="13">
        <f>H1268+I1268+J1268</f>
        <v>202.02831168472105</v>
      </c>
      <c r="L1268" s="13">
        <f>(K1268*G1268)/1000</f>
        <v>4.4558466521574589</v>
      </c>
      <c r="M1268" s="13" t="str">
        <f>IF(F1268&lt;0, "Yes", "No")</f>
        <v>Yes</v>
      </c>
      <c r="N1268" s="19">
        <f t="shared" si="175"/>
        <v>4.4558466521574589</v>
      </c>
      <c r="O1268" s="13">
        <f t="shared" si="176"/>
        <v>0</v>
      </c>
      <c r="P1268" s="13">
        <f t="shared" si="178"/>
        <v>1.7031580179310655</v>
      </c>
      <c r="Q1268" s="13">
        <f t="shared" si="179"/>
        <v>0.58717442057018776</v>
      </c>
    </row>
    <row r="1269" spans="2:17">
      <c r="B1269" s="5" t="s">
        <v>13</v>
      </c>
      <c r="C1269" s="5">
        <v>1261</v>
      </c>
      <c r="D1269" s="5">
        <v>239</v>
      </c>
      <c r="E1269" s="10">
        <v>79</v>
      </c>
      <c r="F1269" s="13">
        <f t="shared" si="177"/>
        <v>-9.7222222222222612E-2</v>
      </c>
      <c r="G1269" s="13">
        <f t="shared" si="171"/>
        <v>21.944444444444443</v>
      </c>
      <c r="H1269" s="13">
        <f t="shared" si="172"/>
        <v>-153.61111111111174</v>
      </c>
      <c r="I1269" s="13">
        <f t="shared" si="173"/>
        <v>190.07921400000004</v>
      </c>
      <c r="J1269" s="13">
        <f t="shared" si="174"/>
        <v>207.3236362847222</v>
      </c>
      <c r="K1269" s="13">
        <f>H1269+I1269+J1269</f>
        <v>243.79173917361049</v>
      </c>
      <c r="L1269" s="13">
        <f>(K1269*G1269)/1000</f>
        <v>5.3498742763097855</v>
      </c>
      <c r="M1269" s="13" t="str">
        <f>IF(F1269&lt;0, "Yes", "No")</f>
        <v>Yes</v>
      </c>
      <c r="N1269" s="19">
        <f t="shared" si="175"/>
        <v>5.3498742763097855</v>
      </c>
      <c r="O1269" s="13">
        <f t="shared" si="176"/>
        <v>0</v>
      </c>
      <c r="P1269" s="13">
        <f t="shared" si="178"/>
        <v>1.7046440941189294</v>
      </c>
      <c r="Q1269" s="13">
        <f t="shared" si="179"/>
        <v>0.58717442057018776</v>
      </c>
    </row>
    <row r="1270" spans="2:17">
      <c r="B1270" s="5" t="s">
        <v>13</v>
      </c>
      <c r="C1270" s="5">
        <v>1262</v>
      </c>
      <c r="D1270" s="5">
        <v>240</v>
      </c>
      <c r="E1270" s="10">
        <v>78.7</v>
      </c>
      <c r="F1270" s="13">
        <f t="shared" si="177"/>
        <v>-4.1666666666666269E-2</v>
      </c>
      <c r="G1270" s="13">
        <f t="shared" si="171"/>
        <v>21.861111111111111</v>
      </c>
      <c r="H1270" s="13">
        <f t="shared" si="172"/>
        <v>-65.833333333332703</v>
      </c>
      <c r="I1270" s="13">
        <f t="shared" si="173"/>
        <v>190.06371419999999</v>
      </c>
      <c r="J1270" s="13">
        <f t="shared" si="174"/>
        <v>205.75201615451391</v>
      </c>
      <c r="K1270" s="13">
        <f>H1270+I1270+J1270</f>
        <v>329.98239702118121</v>
      </c>
      <c r="L1270" s="13">
        <f>(K1270*G1270)/1000</f>
        <v>7.2137818459908223</v>
      </c>
      <c r="M1270" s="13" t="str">
        <f>IF(F1270&lt;0, "Yes", "No")</f>
        <v>Yes</v>
      </c>
      <c r="N1270" s="19">
        <f t="shared" si="175"/>
        <v>7.2137818459908223</v>
      </c>
      <c r="O1270" s="13">
        <f t="shared" si="176"/>
        <v>0</v>
      </c>
      <c r="P1270" s="13">
        <f t="shared" si="178"/>
        <v>1.7066479224094824</v>
      </c>
      <c r="Q1270" s="13">
        <f t="shared" si="179"/>
        <v>0.58717442057018776</v>
      </c>
    </row>
    <row r="1271" spans="2:17">
      <c r="B1271" s="5" t="s">
        <v>13</v>
      </c>
      <c r="C1271" s="5">
        <v>1263</v>
      </c>
      <c r="D1271" s="5">
        <v>241</v>
      </c>
      <c r="E1271" s="10">
        <v>78.7</v>
      </c>
      <c r="F1271" s="13">
        <f t="shared" si="177"/>
        <v>1.3888888888888099E-2</v>
      </c>
      <c r="G1271" s="13">
        <f t="shared" si="171"/>
        <v>21.861111111111111</v>
      </c>
      <c r="H1271" s="13">
        <f t="shared" si="172"/>
        <v>21.944444444443196</v>
      </c>
      <c r="I1271" s="13">
        <f t="shared" si="173"/>
        <v>190.06371419999999</v>
      </c>
      <c r="J1271" s="13">
        <f t="shared" si="174"/>
        <v>205.75201615451391</v>
      </c>
      <c r="K1271" s="13">
        <f>H1271+I1271+J1271</f>
        <v>417.76017479895711</v>
      </c>
      <c r="L1271" s="13">
        <f>(K1271*G1271)/1000</f>
        <v>9.1327015990772011</v>
      </c>
      <c r="M1271" s="13" t="str">
        <f>IF(F1271&lt;0, "Yes", "No")</f>
        <v>No</v>
      </c>
      <c r="N1271" s="19">
        <f t="shared" si="175"/>
        <v>9.1327015990772011</v>
      </c>
      <c r="O1271" s="13">
        <f t="shared" si="176"/>
        <v>0</v>
      </c>
      <c r="P1271" s="13">
        <f t="shared" si="178"/>
        <v>1.7091847839647816</v>
      </c>
      <c r="Q1271" s="13">
        <f t="shared" si="179"/>
        <v>0.58717442057018776</v>
      </c>
    </row>
    <row r="1272" spans="2:17">
      <c r="B1272" s="5" t="s">
        <v>13</v>
      </c>
      <c r="C1272" s="5">
        <v>1264</v>
      </c>
      <c r="D1272" s="5">
        <v>242</v>
      </c>
      <c r="E1272" s="10">
        <v>78.8</v>
      </c>
      <c r="F1272" s="13">
        <f t="shared" si="177"/>
        <v>5.5555555555554373E-2</v>
      </c>
      <c r="G1272" s="13">
        <f t="shared" si="171"/>
        <v>21.888888888888889</v>
      </c>
      <c r="H1272" s="13">
        <f t="shared" si="172"/>
        <v>87.77777777777591</v>
      </c>
      <c r="I1272" s="13">
        <f t="shared" si="173"/>
        <v>190.06888079999999</v>
      </c>
      <c r="J1272" s="13">
        <f t="shared" si="174"/>
        <v>206.27522513888894</v>
      </c>
      <c r="K1272" s="13">
        <f>H1272+I1272+J1272</f>
        <v>484.1218837166648</v>
      </c>
      <c r="L1272" s="13">
        <f>(K1272*G1272)/1000</f>
        <v>10.596890121353663</v>
      </c>
      <c r="M1272" s="13" t="str">
        <f>IF(F1272&lt;0, "Yes", "No")</f>
        <v>No</v>
      </c>
      <c r="N1272" s="19">
        <f t="shared" si="175"/>
        <v>10.596890121353663</v>
      </c>
      <c r="O1272" s="13">
        <f t="shared" si="176"/>
        <v>0</v>
      </c>
      <c r="P1272" s="13">
        <f t="shared" si="178"/>
        <v>1.7121283645540464</v>
      </c>
      <c r="Q1272" s="13">
        <f t="shared" si="179"/>
        <v>0.58717442057018776</v>
      </c>
    </row>
    <row r="1273" spans="2:17">
      <c r="B1273" s="5" t="s">
        <v>13</v>
      </c>
      <c r="C1273" s="5">
        <v>1265</v>
      </c>
      <c r="D1273" s="5">
        <v>243</v>
      </c>
      <c r="E1273" s="10">
        <v>79.099999999999994</v>
      </c>
      <c r="F1273" s="13">
        <f t="shared" si="177"/>
        <v>8.3333333333334522E-2</v>
      </c>
      <c r="G1273" s="13">
        <f t="shared" si="171"/>
        <v>21.972222222222221</v>
      </c>
      <c r="H1273" s="13">
        <f t="shared" si="172"/>
        <v>131.66666666666853</v>
      </c>
      <c r="I1273" s="13">
        <f t="shared" si="173"/>
        <v>190.0843806</v>
      </c>
      <c r="J1273" s="13">
        <f t="shared" si="174"/>
        <v>207.84883844618057</v>
      </c>
      <c r="K1273" s="13">
        <f>H1273+I1273+J1273</f>
        <v>529.59988571284907</v>
      </c>
      <c r="L1273" s="13">
        <f>(K1273*G1273)/1000</f>
        <v>11.636486377746211</v>
      </c>
      <c r="M1273" s="13" t="str">
        <f>IF(F1273&lt;0, "Yes", "No")</f>
        <v>No</v>
      </c>
      <c r="N1273" s="19">
        <f t="shared" si="175"/>
        <v>11.636486377746211</v>
      </c>
      <c r="O1273" s="13">
        <f t="shared" si="176"/>
        <v>0</v>
      </c>
      <c r="P1273" s="13">
        <f t="shared" si="178"/>
        <v>1.7153607218811981</v>
      </c>
      <c r="Q1273" s="13">
        <f t="shared" si="179"/>
        <v>0.58717442057018776</v>
      </c>
    </row>
    <row r="1274" spans="2:17">
      <c r="B1274" s="5" t="s">
        <v>13</v>
      </c>
      <c r="C1274" s="5">
        <v>1266</v>
      </c>
      <c r="D1274" s="5">
        <v>244</v>
      </c>
      <c r="E1274" s="10">
        <v>79.400000000000006</v>
      </c>
      <c r="F1274" s="13">
        <f t="shared" si="177"/>
        <v>6.9444444444444448E-2</v>
      </c>
      <c r="G1274" s="13">
        <f t="shared" si="171"/>
        <v>22.055555555555557</v>
      </c>
      <c r="H1274" s="13">
        <f t="shared" si="172"/>
        <v>109.72222222222223</v>
      </c>
      <c r="I1274" s="13">
        <f t="shared" si="173"/>
        <v>190.09988039999999</v>
      </c>
      <c r="J1274" s="13">
        <f t="shared" si="174"/>
        <v>209.42843128472228</v>
      </c>
      <c r="K1274" s="13">
        <f>H1274+I1274+J1274</f>
        <v>509.2505339069445</v>
      </c>
      <c r="L1274" s="13">
        <f>(K1274*G1274)/1000</f>
        <v>11.231803442280944</v>
      </c>
      <c r="M1274" s="13" t="str">
        <f>IF(F1274&lt;0, "Yes", "No")</f>
        <v>No</v>
      </c>
      <c r="N1274" s="19">
        <f t="shared" si="175"/>
        <v>11.231803442280944</v>
      </c>
      <c r="O1274" s="13">
        <f t="shared" si="176"/>
        <v>0</v>
      </c>
      <c r="P1274" s="13">
        <f t="shared" si="178"/>
        <v>1.7184806672818318</v>
      </c>
      <c r="Q1274" s="13">
        <f t="shared" si="179"/>
        <v>0.58717442057018776</v>
      </c>
    </row>
    <row r="1275" spans="2:17">
      <c r="B1275" s="5" t="s">
        <v>13</v>
      </c>
      <c r="C1275" s="5">
        <v>1267</v>
      </c>
      <c r="D1275" s="5">
        <v>245</v>
      </c>
      <c r="E1275" s="10">
        <v>79.599999999999994</v>
      </c>
      <c r="F1275" s="13">
        <f t="shared" si="177"/>
        <v>5.5555555555554373E-2</v>
      </c>
      <c r="G1275" s="13">
        <f t="shared" si="171"/>
        <v>22.111111111111111</v>
      </c>
      <c r="H1275" s="13">
        <f t="shared" si="172"/>
        <v>87.77777777777591</v>
      </c>
      <c r="I1275" s="13">
        <f t="shared" si="173"/>
        <v>190.11021360000001</v>
      </c>
      <c r="J1275" s="13">
        <f t="shared" si="174"/>
        <v>210.48481513888891</v>
      </c>
      <c r="K1275" s="13">
        <f>H1275+I1275+J1275</f>
        <v>488.37280651666481</v>
      </c>
      <c r="L1275" s="13">
        <f>(K1275*G1275)/1000</f>
        <v>10.798465388535144</v>
      </c>
      <c r="M1275" s="13" t="str">
        <f>IF(F1275&lt;0, "Yes", "No")</f>
        <v>No</v>
      </c>
      <c r="N1275" s="19">
        <f t="shared" si="175"/>
        <v>10.798465388535144</v>
      </c>
      <c r="O1275" s="13">
        <f t="shared" si="176"/>
        <v>0</v>
      </c>
      <c r="P1275" s="13">
        <f t="shared" si="178"/>
        <v>1.7214802410008694</v>
      </c>
      <c r="Q1275" s="13">
        <f t="shared" si="179"/>
        <v>0.58717442057018776</v>
      </c>
    </row>
    <row r="1276" spans="2:17">
      <c r="B1276" s="5" t="s">
        <v>13</v>
      </c>
      <c r="C1276" s="5">
        <v>1268</v>
      </c>
      <c r="D1276" s="5">
        <v>246</v>
      </c>
      <c r="E1276" s="10">
        <v>79.8</v>
      </c>
      <c r="F1276" s="13">
        <f t="shared" si="177"/>
        <v>2.7777777777778172E-2</v>
      </c>
      <c r="G1276" s="13">
        <f t="shared" si="171"/>
        <v>22.166666666666664</v>
      </c>
      <c r="H1276" s="13">
        <f t="shared" si="172"/>
        <v>43.888888888889511</v>
      </c>
      <c r="I1276" s="13">
        <f t="shared" si="173"/>
        <v>190.1205468</v>
      </c>
      <c r="J1276" s="13">
        <f t="shared" si="174"/>
        <v>211.5438565625</v>
      </c>
      <c r="K1276" s="13">
        <f>H1276+I1276+J1276</f>
        <v>445.55329225138951</v>
      </c>
      <c r="L1276" s="13">
        <f>(K1276*G1276)/1000</f>
        <v>9.8764313115724676</v>
      </c>
      <c r="M1276" s="13" t="str">
        <f>IF(F1276&lt;0, "Yes", "No")</f>
        <v>No</v>
      </c>
      <c r="N1276" s="19">
        <f t="shared" si="175"/>
        <v>9.8764313115724676</v>
      </c>
      <c r="O1276" s="13">
        <f t="shared" si="176"/>
        <v>0</v>
      </c>
      <c r="P1276" s="13">
        <f t="shared" si="178"/>
        <v>1.7242236941429729</v>
      </c>
      <c r="Q1276" s="13">
        <f t="shared" si="179"/>
        <v>0.58717442057018776</v>
      </c>
    </row>
    <row r="1277" spans="2:17">
      <c r="B1277" s="5" t="s">
        <v>13</v>
      </c>
      <c r="C1277" s="5">
        <v>1269</v>
      </c>
      <c r="D1277" s="5">
        <v>247</v>
      </c>
      <c r="E1277" s="10">
        <v>79.8</v>
      </c>
      <c r="F1277" s="13">
        <f t="shared" si="177"/>
        <v>-2.7777777777778172E-2</v>
      </c>
      <c r="G1277" s="13">
        <f t="shared" si="171"/>
        <v>22.166666666666664</v>
      </c>
      <c r="H1277" s="13">
        <f t="shared" si="172"/>
        <v>-43.888888888889511</v>
      </c>
      <c r="I1277" s="13">
        <f t="shared" si="173"/>
        <v>190.1205468</v>
      </c>
      <c r="J1277" s="13">
        <f t="shared" si="174"/>
        <v>211.5438565625</v>
      </c>
      <c r="K1277" s="13">
        <f>H1277+I1277+J1277</f>
        <v>357.77551447361049</v>
      </c>
      <c r="L1277" s="13">
        <f>(K1277*G1277)/1000</f>
        <v>7.9306905708316977</v>
      </c>
      <c r="M1277" s="13" t="str">
        <f>IF(F1277&lt;0, "Yes", "No")</f>
        <v>Yes</v>
      </c>
      <c r="N1277" s="19">
        <f t="shared" si="175"/>
        <v>7.9306905708316977</v>
      </c>
      <c r="O1277" s="13">
        <f t="shared" si="176"/>
        <v>0</v>
      </c>
      <c r="P1277" s="13">
        <f t="shared" si="178"/>
        <v>1.7264266637459817</v>
      </c>
      <c r="Q1277" s="13">
        <f t="shared" si="179"/>
        <v>0.58717442057018776</v>
      </c>
    </row>
    <row r="1278" spans="2:17">
      <c r="B1278" s="5" t="s">
        <v>13</v>
      </c>
      <c r="C1278" s="5">
        <v>1270</v>
      </c>
      <c r="D1278" s="5">
        <v>248</v>
      </c>
      <c r="E1278" s="10">
        <v>79.599999999999994</v>
      </c>
      <c r="F1278" s="13">
        <f t="shared" si="177"/>
        <v>-6.9444444444444448E-2</v>
      </c>
      <c r="G1278" s="13">
        <f t="shared" si="171"/>
        <v>22.111111111111111</v>
      </c>
      <c r="H1278" s="13">
        <f t="shared" si="172"/>
        <v>-109.72222222222223</v>
      </c>
      <c r="I1278" s="13">
        <f t="shared" si="173"/>
        <v>190.11021360000001</v>
      </c>
      <c r="J1278" s="13">
        <f t="shared" si="174"/>
        <v>210.48481513888891</v>
      </c>
      <c r="K1278" s="13">
        <f>H1278+I1278+J1278</f>
        <v>290.87280651666669</v>
      </c>
      <c r="L1278" s="13">
        <f>(K1278*G1278)/1000</f>
        <v>6.4315209440907415</v>
      </c>
      <c r="M1278" s="13" t="str">
        <f>IF(F1278&lt;0, "Yes", "No")</f>
        <v>Yes</v>
      </c>
      <c r="N1278" s="19">
        <f t="shared" si="175"/>
        <v>6.4315209440907415</v>
      </c>
      <c r="O1278" s="13">
        <f t="shared" si="176"/>
        <v>0</v>
      </c>
      <c r="P1278" s="13">
        <f t="shared" si="178"/>
        <v>1.7282131973415624</v>
      </c>
      <c r="Q1278" s="13">
        <f t="shared" si="179"/>
        <v>0.58717442057018776</v>
      </c>
    </row>
    <row r="1279" spans="2:17">
      <c r="B1279" s="5" t="s">
        <v>13</v>
      </c>
      <c r="C1279" s="5">
        <v>1271</v>
      </c>
      <c r="D1279" s="5">
        <v>249</v>
      </c>
      <c r="E1279" s="10">
        <v>79.3</v>
      </c>
      <c r="F1279" s="13">
        <f t="shared" si="177"/>
        <v>-9.7222222222220642E-2</v>
      </c>
      <c r="G1279" s="13">
        <f t="shared" si="171"/>
        <v>22.027777777777775</v>
      </c>
      <c r="H1279" s="13">
        <f t="shared" si="172"/>
        <v>-153.61111111110861</v>
      </c>
      <c r="I1279" s="13">
        <f t="shared" si="173"/>
        <v>190.09471379999999</v>
      </c>
      <c r="J1279" s="13">
        <f t="shared" si="174"/>
        <v>208.90123594618055</v>
      </c>
      <c r="K1279" s="13">
        <f>H1279+I1279+J1279</f>
        <v>245.38483863507193</v>
      </c>
      <c r="L1279" s="13">
        <f>(K1279*G1279)/1000</f>
        <v>5.4052826954892224</v>
      </c>
      <c r="M1279" s="13" t="str">
        <f>IF(F1279&lt;0, "Yes", "No")</f>
        <v>Yes</v>
      </c>
      <c r="N1279" s="19">
        <f t="shared" si="175"/>
        <v>5.4052826954892224</v>
      </c>
      <c r="O1279" s="13">
        <f t="shared" si="176"/>
        <v>0</v>
      </c>
      <c r="P1279" s="13">
        <f t="shared" si="178"/>
        <v>1.7297146647569761</v>
      </c>
      <c r="Q1279" s="13">
        <f t="shared" si="179"/>
        <v>0.58717442057018776</v>
      </c>
    </row>
    <row r="1280" spans="2:17">
      <c r="B1280" s="5" t="s">
        <v>13</v>
      </c>
      <c r="C1280" s="5">
        <v>1272</v>
      </c>
      <c r="D1280" s="5">
        <v>250</v>
      </c>
      <c r="E1280" s="10">
        <v>78.900000000000006</v>
      </c>
      <c r="F1280" s="13">
        <f t="shared" si="177"/>
        <v>-0.11111111111111072</v>
      </c>
      <c r="G1280" s="13">
        <f t="shared" si="171"/>
        <v>21.916666666666668</v>
      </c>
      <c r="H1280" s="13">
        <f t="shared" si="172"/>
        <v>-175.55555555555492</v>
      </c>
      <c r="I1280" s="13">
        <f t="shared" si="173"/>
        <v>190.07404739999998</v>
      </c>
      <c r="J1280" s="13">
        <f t="shared" si="174"/>
        <v>206.79909851562505</v>
      </c>
      <c r="K1280" s="13">
        <f>H1280+I1280+J1280</f>
        <v>221.31759036007011</v>
      </c>
      <c r="L1280" s="13">
        <f>(K1280*G1280)/1000</f>
        <v>4.8505438553915372</v>
      </c>
      <c r="M1280" s="13" t="str">
        <f>IF(F1280&lt;0, "Yes", "No")</f>
        <v>Yes</v>
      </c>
      <c r="N1280" s="19">
        <f t="shared" si="175"/>
        <v>4.8505438553915372</v>
      </c>
      <c r="O1280" s="13">
        <f t="shared" si="176"/>
        <v>0</v>
      </c>
      <c r="P1280" s="13">
        <f t="shared" si="178"/>
        <v>1.7310620380501405</v>
      </c>
      <c r="Q1280" s="13">
        <f t="shared" si="179"/>
        <v>0.58717442057018776</v>
      </c>
    </row>
    <row r="1281" spans="2:17">
      <c r="B1281" s="5" t="s">
        <v>13</v>
      </c>
      <c r="C1281" s="5">
        <v>1273</v>
      </c>
      <c r="D1281" s="5">
        <v>251</v>
      </c>
      <c r="E1281" s="10">
        <v>78.5</v>
      </c>
      <c r="F1281" s="13">
        <f t="shared" si="177"/>
        <v>-9.7222222222222612E-2</v>
      </c>
      <c r="G1281" s="13">
        <f t="shared" si="171"/>
        <v>21.805555555555554</v>
      </c>
      <c r="H1281" s="13">
        <f t="shared" si="172"/>
        <v>-153.61111111111174</v>
      </c>
      <c r="I1281" s="13">
        <f t="shared" si="173"/>
        <v>190.05338100000003</v>
      </c>
      <c r="J1281" s="13">
        <f t="shared" si="174"/>
        <v>204.70759136284721</v>
      </c>
      <c r="K1281" s="13">
        <f>H1281+I1281+J1281</f>
        <v>241.1498612517355</v>
      </c>
      <c r="L1281" s="13">
        <f>(K1281*G1281)/1000</f>
        <v>5.2584066967392316</v>
      </c>
      <c r="M1281" s="13" t="str">
        <f>IF(F1281&lt;0, "Yes", "No")</f>
        <v>Yes</v>
      </c>
      <c r="N1281" s="19">
        <f t="shared" si="175"/>
        <v>5.2584066967392316</v>
      </c>
      <c r="O1281" s="13">
        <f t="shared" si="176"/>
        <v>0</v>
      </c>
      <c r="P1281" s="13">
        <f t="shared" si="178"/>
        <v>1.7325227065770126</v>
      </c>
      <c r="Q1281" s="13">
        <f t="shared" si="179"/>
        <v>0.58717442057018776</v>
      </c>
    </row>
    <row r="1282" spans="2:17">
      <c r="B1282" s="5" t="s">
        <v>13</v>
      </c>
      <c r="C1282" s="5">
        <v>1274</v>
      </c>
      <c r="D1282" s="5">
        <v>252</v>
      </c>
      <c r="E1282" s="10">
        <v>78.2</v>
      </c>
      <c r="F1282" s="13">
        <f t="shared" si="177"/>
        <v>-8.3333333333332538E-2</v>
      </c>
      <c r="G1282" s="13">
        <f t="shared" si="171"/>
        <v>21.722222222222221</v>
      </c>
      <c r="H1282" s="13">
        <f t="shared" si="172"/>
        <v>-131.66666666666541</v>
      </c>
      <c r="I1282" s="13">
        <f t="shared" si="173"/>
        <v>190.03788120000002</v>
      </c>
      <c r="J1282" s="13">
        <f t="shared" si="174"/>
        <v>203.14593711805557</v>
      </c>
      <c r="K1282" s="13">
        <f>H1282+I1282+J1282</f>
        <v>261.51715165139018</v>
      </c>
      <c r="L1282" s="13">
        <f>(K1282*G1282)/1000</f>
        <v>5.6807336830940871</v>
      </c>
      <c r="M1282" s="13" t="str">
        <f>IF(F1282&lt;0, "Yes", "No")</f>
        <v>Yes</v>
      </c>
      <c r="N1282" s="19">
        <f t="shared" si="175"/>
        <v>5.6807336830940871</v>
      </c>
      <c r="O1282" s="13">
        <f t="shared" si="176"/>
        <v>0</v>
      </c>
      <c r="P1282" s="13">
        <f t="shared" si="178"/>
        <v>1.7341006881556498</v>
      </c>
      <c r="Q1282" s="13">
        <f t="shared" si="179"/>
        <v>0.58717442057018776</v>
      </c>
    </row>
    <row r="1283" spans="2:17">
      <c r="B1283" s="5" t="s">
        <v>13</v>
      </c>
      <c r="C1283" s="5">
        <v>1275</v>
      </c>
      <c r="D1283" s="5">
        <v>253</v>
      </c>
      <c r="E1283" s="10">
        <v>77.900000000000006</v>
      </c>
      <c r="F1283" s="13">
        <f t="shared" si="177"/>
        <v>-6.9444444444444448E-2</v>
      </c>
      <c r="G1283" s="13">
        <f t="shared" si="171"/>
        <v>21.638888888888889</v>
      </c>
      <c r="H1283" s="13">
        <f t="shared" si="172"/>
        <v>-109.72222222222223</v>
      </c>
      <c r="I1283" s="13">
        <f t="shared" si="173"/>
        <v>190.02238140000003</v>
      </c>
      <c r="J1283" s="13">
        <f t="shared" si="174"/>
        <v>201.59026240451394</v>
      </c>
      <c r="K1283" s="13">
        <f>H1283+I1283+J1283</f>
        <v>281.89042158229176</v>
      </c>
      <c r="L1283" s="13">
        <f>(K1283*G1283)/1000</f>
        <v>6.0997955114612576</v>
      </c>
      <c r="M1283" s="13" t="str">
        <f>IF(F1283&lt;0, "Yes", "No")</f>
        <v>Yes</v>
      </c>
      <c r="N1283" s="19">
        <f t="shared" si="175"/>
        <v>6.0997955114612576</v>
      </c>
      <c r="O1283" s="13">
        <f t="shared" si="176"/>
        <v>0</v>
      </c>
      <c r="P1283" s="13">
        <f t="shared" si="178"/>
        <v>1.7357950757977223</v>
      </c>
      <c r="Q1283" s="13">
        <f t="shared" si="179"/>
        <v>0.58717442057018776</v>
      </c>
    </row>
    <row r="1284" spans="2:17">
      <c r="B1284" s="5" t="s">
        <v>13</v>
      </c>
      <c r="C1284" s="5">
        <v>1276</v>
      </c>
      <c r="D1284" s="5">
        <v>254</v>
      </c>
      <c r="E1284" s="10">
        <v>77.7</v>
      </c>
      <c r="F1284" s="13">
        <f t="shared" si="177"/>
        <v>-2.7777777777778172E-2</v>
      </c>
      <c r="G1284" s="13">
        <f t="shared" si="171"/>
        <v>21.583333333333332</v>
      </c>
      <c r="H1284" s="13">
        <f t="shared" si="172"/>
        <v>-43.888888888889511</v>
      </c>
      <c r="I1284" s="13">
        <f t="shared" si="173"/>
        <v>190.01204820000001</v>
      </c>
      <c r="J1284" s="13">
        <f t="shared" si="174"/>
        <v>200.55646789062499</v>
      </c>
      <c r="K1284" s="13">
        <f>H1284+I1284+J1284</f>
        <v>346.67962720173546</v>
      </c>
      <c r="L1284" s="13">
        <f>(K1284*G1284)/1000</f>
        <v>7.4825019537707895</v>
      </c>
      <c r="M1284" s="13" t="str">
        <f>IF(F1284&lt;0, "Yes", "No")</f>
        <v>Yes</v>
      </c>
      <c r="N1284" s="19">
        <f t="shared" si="175"/>
        <v>7.4825019537707895</v>
      </c>
      <c r="O1284" s="13">
        <f t="shared" si="176"/>
        <v>0</v>
      </c>
      <c r="P1284" s="13">
        <f t="shared" si="178"/>
        <v>1.7378735485626586</v>
      </c>
      <c r="Q1284" s="13">
        <f t="shared" si="179"/>
        <v>0.58717442057018776</v>
      </c>
    </row>
    <row r="1285" spans="2:17">
      <c r="B1285" s="5" t="s">
        <v>13</v>
      </c>
      <c r="C1285" s="5">
        <v>1277</v>
      </c>
      <c r="D1285" s="5">
        <v>255</v>
      </c>
      <c r="E1285" s="10">
        <v>77.7</v>
      </c>
      <c r="F1285" s="13">
        <f t="shared" si="177"/>
        <v>1.3888888888888099E-2</v>
      </c>
      <c r="G1285" s="13">
        <f t="shared" si="171"/>
        <v>21.583333333333332</v>
      </c>
      <c r="H1285" s="13">
        <f t="shared" si="172"/>
        <v>21.944444444443196</v>
      </c>
      <c r="I1285" s="13">
        <f t="shared" si="173"/>
        <v>190.01204820000001</v>
      </c>
      <c r="J1285" s="13">
        <f t="shared" si="174"/>
        <v>200.55646789062499</v>
      </c>
      <c r="K1285" s="13">
        <f>H1285+I1285+J1285</f>
        <v>412.5129605350682</v>
      </c>
      <c r="L1285" s="13">
        <f>(K1285*G1285)/1000</f>
        <v>8.9034047315485552</v>
      </c>
      <c r="M1285" s="13" t="str">
        <f>IF(F1285&lt;0, "Yes", "No")</f>
        <v>No</v>
      </c>
      <c r="N1285" s="19">
        <f t="shared" si="175"/>
        <v>8.9034047315485552</v>
      </c>
      <c r="O1285" s="13">
        <f t="shared" si="176"/>
        <v>0</v>
      </c>
      <c r="P1285" s="13">
        <f t="shared" si="178"/>
        <v>1.7403467165436444</v>
      </c>
      <c r="Q1285" s="13">
        <f t="shared" si="179"/>
        <v>0.58717442057018776</v>
      </c>
    </row>
    <row r="1286" spans="2:17">
      <c r="B1286" s="5" t="s">
        <v>13</v>
      </c>
      <c r="C1286" s="5">
        <v>1278</v>
      </c>
      <c r="D1286" s="5">
        <v>256</v>
      </c>
      <c r="E1286" s="10">
        <v>77.8</v>
      </c>
      <c r="F1286" s="13">
        <f t="shared" si="177"/>
        <v>2.7777777777778172E-2</v>
      </c>
      <c r="G1286" s="13">
        <f t="shared" si="171"/>
        <v>21.611111111111111</v>
      </c>
      <c r="H1286" s="13">
        <f t="shared" si="172"/>
        <v>43.888888888889511</v>
      </c>
      <c r="I1286" s="13">
        <f t="shared" si="173"/>
        <v>190.01721479999998</v>
      </c>
      <c r="J1286" s="13">
        <f t="shared" si="174"/>
        <v>201.07303295138891</v>
      </c>
      <c r="K1286" s="13">
        <f>H1286+I1286+J1286</f>
        <v>434.9791366402784</v>
      </c>
      <c r="L1286" s="13">
        <f>(K1286*G1286)/1000</f>
        <v>9.4003824529482394</v>
      </c>
      <c r="M1286" s="13" t="str">
        <f>IF(F1286&lt;0, "Yes", "No")</f>
        <v>No</v>
      </c>
      <c r="N1286" s="19">
        <f t="shared" si="175"/>
        <v>9.4003824529482394</v>
      </c>
      <c r="O1286" s="13">
        <f t="shared" si="176"/>
        <v>0</v>
      </c>
      <c r="P1286" s="13">
        <f t="shared" si="178"/>
        <v>1.7429579338916856</v>
      </c>
      <c r="Q1286" s="13">
        <f t="shared" si="179"/>
        <v>0.58717442057018776</v>
      </c>
    </row>
    <row r="1287" spans="2:17">
      <c r="B1287" s="5" t="s">
        <v>13</v>
      </c>
      <c r="C1287" s="5">
        <v>1279</v>
      </c>
      <c r="D1287" s="5">
        <v>257</v>
      </c>
      <c r="E1287" s="10">
        <v>77.900000000000006</v>
      </c>
      <c r="F1287" s="13">
        <f t="shared" si="177"/>
        <v>4.1666666666666269E-2</v>
      </c>
      <c r="G1287" s="13">
        <f t="shared" si="171"/>
        <v>21.638888888888889</v>
      </c>
      <c r="H1287" s="13">
        <f t="shared" si="172"/>
        <v>65.833333333332703</v>
      </c>
      <c r="I1287" s="13">
        <f t="shared" si="173"/>
        <v>190.02238140000003</v>
      </c>
      <c r="J1287" s="13">
        <f t="shared" si="174"/>
        <v>201.59026240451394</v>
      </c>
      <c r="K1287" s="13">
        <f>H1287+I1287+J1287</f>
        <v>457.44597713784663</v>
      </c>
      <c r="L1287" s="13">
        <f>(K1287*G1287)/1000</f>
        <v>9.8986226719550707</v>
      </c>
      <c r="M1287" s="13" t="str">
        <f>IF(F1287&lt;0, "Yes", "No")</f>
        <v>No</v>
      </c>
      <c r="N1287" s="19">
        <f t="shared" si="175"/>
        <v>9.8986226719550707</v>
      </c>
      <c r="O1287" s="13">
        <f t="shared" si="176"/>
        <v>0</v>
      </c>
      <c r="P1287" s="13">
        <f t="shared" si="178"/>
        <v>1.745707551300562</v>
      </c>
      <c r="Q1287" s="13">
        <f t="shared" si="179"/>
        <v>0.58717442057018776</v>
      </c>
    </row>
    <row r="1288" spans="2:17">
      <c r="B1288" s="5" t="s">
        <v>13</v>
      </c>
      <c r="C1288" s="5">
        <v>1280</v>
      </c>
      <c r="D1288" s="5">
        <v>258</v>
      </c>
      <c r="E1288" s="10">
        <v>78.099999999999994</v>
      </c>
      <c r="F1288" s="13">
        <f t="shared" si="177"/>
        <v>5.5555555555554373E-2</v>
      </c>
      <c r="G1288" s="13">
        <f t="shared" si="171"/>
        <v>21.694444444444443</v>
      </c>
      <c r="H1288" s="13">
        <f t="shared" si="172"/>
        <v>87.77777777777591</v>
      </c>
      <c r="I1288" s="13">
        <f t="shared" si="173"/>
        <v>190.03271460000002</v>
      </c>
      <c r="J1288" s="13">
        <f t="shared" si="174"/>
        <v>202.62671448784724</v>
      </c>
      <c r="K1288" s="13">
        <f>H1288+I1288+J1288</f>
        <v>480.43720686562312</v>
      </c>
      <c r="L1288" s="13">
        <f>(K1288*G1288)/1000</f>
        <v>10.422818293390323</v>
      </c>
      <c r="M1288" s="13" t="str">
        <f>IF(F1288&lt;0, "Yes", "No")</f>
        <v>No</v>
      </c>
      <c r="N1288" s="19">
        <f t="shared" si="175"/>
        <v>10.422818293390323</v>
      </c>
      <c r="O1288" s="13">
        <f t="shared" si="176"/>
        <v>0</v>
      </c>
      <c r="P1288" s="13">
        <f t="shared" si="178"/>
        <v>1.7486027786042815</v>
      </c>
      <c r="Q1288" s="13">
        <f t="shared" si="179"/>
        <v>0.58717442057018776</v>
      </c>
    </row>
    <row r="1289" spans="2:17">
      <c r="B1289" s="5" t="s">
        <v>13</v>
      </c>
      <c r="C1289" s="5">
        <v>1281</v>
      </c>
      <c r="D1289" s="5">
        <v>259</v>
      </c>
      <c r="E1289" s="10">
        <v>78.3</v>
      </c>
      <c r="F1289" s="13">
        <f t="shared" si="177"/>
        <v>2.7777777777778172E-2</v>
      </c>
      <c r="G1289" s="13">
        <f t="shared" ref="G1289:G1352" si="180">E1289/3.6</f>
        <v>21.75</v>
      </c>
      <c r="H1289" s="13">
        <f t="shared" ref="H1289:H1352" si="181">F1289*1580</f>
        <v>43.888888888889511</v>
      </c>
      <c r="I1289" s="13">
        <f t="shared" ref="I1289:I1352" si="182">0.012*1580*9.81*(1+0.001*G1289)</f>
        <v>190.04304779999998</v>
      </c>
      <c r="J1289" s="13">
        <f t="shared" ref="J1289:J1352" si="183">0.5*1.225*0.33*2.13*G1289^2</f>
        <v>203.66582414062503</v>
      </c>
      <c r="K1289" s="13">
        <f>H1289+I1289+J1289</f>
        <v>437.59776082951453</v>
      </c>
      <c r="L1289" s="13">
        <f>(K1289*G1289)/1000</f>
        <v>9.5177512980419419</v>
      </c>
      <c r="M1289" s="13" t="str">
        <f>IF(F1289&lt;0, "Yes", "No")</f>
        <v>No</v>
      </c>
      <c r="N1289" s="19">
        <f t="shared" ref="N1289:N1352" si="184">IF(L1289&gt;0,L1289,0)</f>
        <v>9.5177512980419419</v>
      </c>
      <c r="O1289" s="13">
        <f t="shared" ref="O1289:O1352" si="185">IF(L1289&lt;0,-L1289,0)</f>
        <v>0</v>
      </c>
      <c r="P1289" s="13">
        <f t="shared" si="178"/>
        <v>1.7512465984092931</v>
      </c>
      <c r="Q1289" s="13">
        <f t="shared" si="179"/>
        <v>0.58717442057018776</v>
      </c>
    </row>
    <row r="1290" spans="2:17">
      <c r="B1290" s="5" t="s">
        <v>13</v>
      </c>
      <c r="C1290" s="5">
        <v>1282</v>
      </c>
      <c r="D1290" s="5">
        <v>260</v>
      </c>
      <c r="E1290" s="10">
        <v>78.3</v>
      </c>
      <c r="F1290" s="13">
        <f t="shared" ref="F1290:F1353" si="186">($E1291-$E1289)/2/3.6</f>
        <v>1.3888888888890073E-2</v>
      </c>
      <c r="G1290" s="13">
        <f t="shared" si="180"/>
        <v>21.75</v>
      </c>
      <c r="H1290" s="13">
        <f t="shared" si="181"/>
        <v>21.944444444446315</v>
      </c>
      <c r="I1290" s="13">
        <f t="shared" si="182"/>
        <v>190.04304779999998</v>
      </c>
      <c r="J1290" s="13">
        <f t="shared" si="183"/>
        <v>203.66582414062503</v>
      </c>
      <c r="K1290" s="13">
        <f>H1290+I1290+J1290</f>
        <v>415.65331638507132</v>
      </c>
      <c r="L1290" s="13">
        <f>(K1290*G1290)/1000</f>
        <v>9.0404596313753007</v>
      </c>
      <c r="M1290" s="13" t="str">
        <f>IF(F1290&lt;0, "Yes", "No")</f>
        <v>No</v>
      </c>
      <c r="N1290" s="19">
        <f t="shared" si="184"/>
        <v>9.0404596313753007</v>
      </c>
      <c r="O1290" s="13">
        <f t="shared" si="185"/>
        <v>0</v>
      </c>
      <c r="P1290" s="13">
        <f t="shared" ref="P1290:P1353" si="187">P1289+N1290/3600</f>
        <v>1.7537578371957863</v>
      </c>
      <c r="Q1290" s="13">
        <f t="shared" ref="Q1290:Q1353" si="188">Q1289+O1290/3600</f>
        <v>0.58717442057018776</v>
      </c>
    </row>
    <row r="1291" spans="2:17">
      <c r="B1291" s="5" t="s">
        <v>13</v>
      </c>
      <c r="C1291" s="5">
        <v>1283</v>
      </c>
      <c r="D1291" s="5">
        <v>261</v>
      </c>
      <c r="E1291" s="10">
        <v>78.400000000000006</v>
      </c>
      <c r="F1291" s="13">
        <f t="shared" si="186"/>
        <v>1.3888888888890073E-2</v>
      </c>
      <c r="G1291" s="13">
        <f t="shared" si="180"/>
        <v>21.777777777777779</v>
      </c>
      <c r="H1291" s="13">
        <f t="shared" si="181"/>
        <v>21.944444444446315</v>
      </c>
      <c r="I1291" s="13">
        <f t="shared" si="182"/>
        <v>190.04821439999998</v>
      </c>
      <c r="J1291" s="13">
        <f t="shared" si="183"/>
        <v>204.1863755555556</v>
      </c>
      <c r="K1291" s="13">
        <f>H1291+I1291+J1291</f>
        <v>416.17903440000191</v>
      </c>
      <c r="L1291" s="13">
        <f>(K1291*G1291)/1000</f>
        <v>9.0634545269333753</v>
      </c>
      <c r="M1291" s="13" t="str">
        <f>IF(F1291&lt;0, "Yes", "No")</f>
        <v>No</v>
      </c>
      <c r="N1291" s="19">
        <f t="shared" si="184"/>
        <v>9.0634545269333753</v>
      </c>
      <c r="O1291" s="13">
        <f t="shared" si="185"/>
        <v>0</v>
      </c>
      <c r="P1291" s="13">
        <f t="shared" si="187"/>
        <v>1.7562754634532678</v>
      </c>
      <c r="Q1291" s="13">
        <f t="shared" si="188"/>
        <v>0.58717442057018776</v>
      </c>
    </row>
    <row r="1292" spans="2:17">
      <c r="B1292" s="5" t="s">
        <v>13</v>
      </c>
      <c r="C1292" s="5">
        <v>1284</v>
      </c>
      <c r="D1292" s="5">
        <v>262</v>
      </c>
      <c r="E1292" s="10">
        <v>78.400000000000006</v>
      </c>
      <c r="F1292" s="13">
        <f t="shared" si="186"/>
        <v>0</v>
      </c>
      <c r="G1292" s="13">
        <f t="shared" si="180"/>
        <v>21.777777777777779</v>
      </c>
      <c r="H1292" s="13">
        <f t="shared" si="181"/>
        <v>0</v>
      </c>
      <c r="I1292" s="13">
        <f t="shared" si="182"/>
        <v>190.04821439999998</v>
      </c>
      <c r="J1292" s="13">
        <f t="shared" si="183"/>
        <v>204.1863755555556</v>
      </c>
      <c r="K1292" s="13">
        <f>H1292+I1292+J1292</f>
        <v>394.23458995555558</v>
      </c>
      <c r="L1292" s="13">
        <f>(K1292*G1292)/1000</f>
        <v>8.5855532923654341</v>
      </c>
      <c r="M1292" s="13" t="str">
        <f>IF(F1292&lt;0, "Yes", "No")</f>
        <v>No</v>
      </c>
      <c r="N1292" s="19">
        <f t="shared" si="184"/>
        <v>8.5855532923654341</v>
      </c>
      <c r="O1292" s="13">
        <f t="shared" si="185"/>
        <v>0</v>
      </c>
      <c r="P1292" s="13">
        <f t="shared" si="187"/>
        <v>1.7586603393678137</v>
      </c>
      <c r="Q1292" s="13">
        <f t="shared" si="188"/>
        <v>0.58717442057018776</v>
      </c>
    </row>
    <row r="1293" spans="2:17">
      <c r="B1293" s="5" t="s">
        <v>13</v>
      </c>
      <c r="C1293" s="5">
        <v>1285</v>
      </c>
      <c r="D1293" s="5">
        <v>263</v>
      </c>
      <c r="E1293" s="10">
        <v>78.400000000000006</v>
      </c>
      <c r="F1293" s="13">
        <f t="shared" si="186"/>
        <v>-2.7777777777778172E-2</v>
      </c>
      <c r="G1293" s="13">
        <f t="shared" si="180"/>
        <v>21.777777777777779</v>
      </c>
      <c r="H1293" s="13">
        <f t="shared" si="181"/>
        <v>-43.888888888889511</v>
      </c>
      <c r="I1293" s="13">
        <f t="shared" si="182"/>
        <v>190.04821439999998</v>
      </c>
      <c r="J1293" s="13">
        <f t="shared" si="183"/>
        <v>204.1863755555556</v>
      </c>
      <c r="K1293" s="13">
        <f>H1293+I1293+J1293</f>
        <v>350.34570106666604</v>
      </c>
      <c r="L1293" s="13">
        <f>(K1293*G1293)/1000</f>
        <v>7.6297508232296156</v>
      </c>
      <c r="M1293" s="13" t="str">
        <f>IF(F1293&lt;0, "Yes", "No")</f>
        <v>Yes</v>
      </c>
      <c r="N1293" s="19">
        <f t="shared" si="184"/>
        <v>7.6297508232296156</v>
      </c>
      <c r="O1293" s="13">
        <f t="shared" si="185"/>
        <v>0</v>
      </c>
      <c r="P1293" s="13">
        <f t="shared" si="187"/>
        <v>1.7607797145964887</v>
      </c>
      <c r="Q1293" s="13">
        <f t="shared" si="188"/>
        <v>0.58717442057018776</v>
      </c>
    </row>
    <row r="1294" spans="2:17">
      <c r="B1294" s="5" t="s">
        <v>13</v>
      </c>
      <c r="C1294" s="5">
        <v>1286</v>
      </c>
      <c r="D1294" s="5">
        <v>264</v>
      </c>
      <c r="E1294" s="10">
        <v>78.2</v>
      </c>
      <c r="F1294" s="13">
        <f t="shared" si="186"/>
        <v>-5.5555555555556344E-2</v>
      </c>
      <c r="G1294" s="13">
        <f t="shared" si="180"/>
        <v>21.722222222222221</v>
      </c>
      <c r="H1294" s="13">
        <f t="shared" si="181"/>
        <v>-87.777777777779022</v>
      </c>
      <c r="I1294" s="13">
        <f t="shared" si="182"/>
        <v>190.03788120000002</v>
      </c>
      <c r="J1294" s="13">
        <f t="shared" si="183"/>
        <v>203.14593711805557</v>
      </c>
      <c r="K1294" s="13">
        <f>H1294+I1294+J1294</f>
        <v>305.40604054027654</v>
      </c>
      <c r="L1294" s="13">
        <f>(K1294*G1294)/1000</f>
        <v>6.6340978806248962</v>
      </c>
      <c r="M1294" s="13" t="str">
        <f>IF(F1294&lt;0, "Yes", "No")</f>
        <v>Yes</v>
      </c>
      <c r="N1294" s="19">
        <f t="shared" si="184"/>
        <v>6.6340978806248962</v>
      </c>
      <c r="O1294" s="13">
        <f t="shared" si="185"/>
        <v>0</v>
      </c>
      <c r="P1294" s="13">
        <f t="shared" si="187"/>
        <v>1.7626225195633289</v>
      </c>
      <c r="Q1294" s="13">
        <f t="shared" si="188"/>
        <v>0.58717442057018776</v>
      </c>
    </row>
    <row r="1295" spans="2:17">
      <c r="B1295" s="5" t="s">
        <v>13</v>
      </c>
      <c r="C1295" s="5">
        <v>1287</v>
      </c>
      <c r="D1295" s="5">
        <v>265</v>
      </c>
      <c r="E1295" s="10">
        <v>78</v>
      </c>
      <c r="F1295" s="13">
        <f t="shared" si="186"/>
        <v>-6.9444444444444448E-2</v>
      </c>
      <c r="G1295" s="13">
        <f t="shared" si="180"/>
        <v>21.666666666666668</v>
      </c>
      <c r="H1295" s="13">
        <f t="shared" si="181"/>
        <v>-109.72222222222223</v>
      </c>
      <c r="I1295" s="13">
        <f t="shared" si="182"/>
        <v>190.02754800000002</v>
      </c>
      <c r="J1295" s="13">
        <f t="shared" si="183"/>
        <v>202.10815625000006</v>
      </c>
      <c r="K1295" s="13">
        <f>H1295+I1295+J1295</f>
        <v>282.41348202777783</v>
      </c>
      <c r="L1295" s="13">
        <f>(K1295*G1295)/1000</f>
        <v>6.1189587772685199</v>
      </c>
      <c r="M1295" s="13" t="str">
        <f>IF(F1295&lt;0, "Yes", "No")</f>
        <v>Yes</v>
      </c>
      <c r="N1295" s="19">
        <f t="shared" si="184"/>
        <v>6.1189587772685199</v>
      </c>
      <c r="O1295" s="13">
        <f t="shared" si="185"/>
        <v>0</v>
      </c>
      <c r="P1295" s="13">
        <f t="shared" si="187"/>
        <v>1.7643222303347925</v>
      </c>
      <c r="Q1295" s="13">
        <f t="shared" si="188"/>
        <v>0.58717442057018776</v>
      </c>
    </row>
    <row r="1296" spans="2:17">
      <c r="B1296" s="5" t="s">
        <v>13</v>
      </c>
      <c r="C1296" s="5">
        <v>1288</v>
      </c>
      <c r="D1296" s="5">
        <v>266</v>
      </c>
      <c r="E1296" s="10">
        <v>77.7</v>
      </c>
      <c r="F1296" s="13">
        <f t="shared" si="186"/>
        <v>-9.7222222222222612E-2</v>
      </c>
      <c r="G1296" s="13">
        <f t="shared" si="180"/>
        <v>21.583333333333332</v>
      </c>
      <c r="H1296" s="13">
        <f t="shared" si="181"/>
        <v>-153.61111111111174</v>
      </c>
      <c r="I1296" s="13">
        <f t="shared" si="182"/>
        <v>190.01204820000001</v>
      </c>
      <c r="J1296" s="13">
        <f t="shared" si="183"/>
        <v>200.55646789062499</v>
      </c>
      <c r="K1296" s="13">
        <f>H1296+I1296+J1296</f>
        <v>236.95740497951326</v>
      </c>
      <c r="L1296" s="13">
        <f>(K1296*G1296)/1000</f>
        <v>5.1143306574744942</v>
      </c>
      <c r="M1296" s="13" t="str">
        <f>IF(F1296&lt;0, "Yes", "No")</f>
        <v>Yes</v>
      </c>
      <c r="N1296" s="19">
        <f t="shared" si="184"/>
        <v>5.1143306574744942</v>
      </c>
      <c r="O1296" s="13">
        <f t="shared" si="185"/>
        <v>0</v>
      </c>
      <c r="P1296" s="13">
        <f t="shared" si="187"/>
        <v>1.7657428777396464</v>
      </c>
      <c r="Q1296" s="13">
        <f t="shared" si="188"/>
        <v>0.58717442057018776</v>
      </c>
    </row>
    <row r="1297" spans="2:17">
      <c r="B1297" s="5" t="s">
        <v>13</v>
      </c>
      <c r="C1297" s="5">
        <v>1289</v>
      </c>
      <c r="D1297" s="5">
        <v>267</v>
      </c>
      <c r="E1297" s="10">
        <v>77.3</v>
      </c>
      <c r="F1297" s="13">
        <f t="shared" si="186"/>
        <v>-0.11111111111111072</v>
      </c>
      <c r="G1297" s="13">
        <f t="shared" si="180"/>
        <v>21.472222222222221</v>
      </c>
      <c r="H1297" s="13">
        <f t="shared" si="181"/>
        <v>-175.55555555555492</v>
      </c>
      <c r="I1297" s="13">
        <f t="shared" si="182"/>
        <v>189.9913818</v>
      </c>
      <c r="J1297" s="13">
        <f t="shared" si="183"/>
        <v>198.49685157118054</v>
      </c>
      <c r="K1297" s="13">
        <f>H1297+I1297+J1297</f>
        <v>212.93267781562562</v>
      </c>
      <c r="L1297" s="13">
        <f>(K1297*G1297)/1000</f>
        <v>4.5721377764299618</v>
      </c>
      <c r="M1297" s="13" t="str">
        <f>IF(F1297&lt;0, "Yes", "No")</f>
        <v>Yes</v>
      </c>
      <c r="N1297" s="19">
        <f t="shared" si="184"/>
        <v>4.5721377764299618</v>
      </c>
      <c r="O1297" s="13">
        <f t="shared" si="185"/>
        <v>0</v>
      </c>
      <c r="P1297" s="13">
        <f t="shared" si="187"/>
        <v>1.767012916010877</v>
      </c>
      <c r="Q1297" s="13">
        <f t="shared" si="188"/>
        <v>0.58717442057018776</v>
      </c>
    </row>
    <row r="1298" spans="2:17">
      <c r="B1298" s="5" t="s">
        <v>13</v>
      </c>
      <c r="C1298" s="5">
        <v>1290</v>
      </c>
      <c r="D1298" s="5">
        <v>268</v>
      </c>
      <c r="E1298" s="10">
        <v>76.900000000000006</v>
      </c>
      <c r="F1298" s="13">
        <f t="shared" si="186"/>
        <v>-9.7222222222222612E-2</v>
      </c>
      <c r="G1298" s="13">
        <f t="shared" si="180"/>
        <v>21.361111111111111</v>
      </c>
      <c r="H1298" s="13">
        <f t="shared" si="181"/>
        <v>-153.61111111111174</v>
      </c>
      <c r="I1298" s="13">
        <f t="shared" si="182"/>
        <v>189.97071540000002</v>
      </c>
      <c r="J1298" s="13">
        <f t="shared" si="183"/>
        <v>196.4478655295139</v>
      </c>
      <c r="K1298" s="13">
        <f>H1298+I1298+J1298</f>
        <v>232.80746981840218</v>
      </c>
      <c r="L1298" s="13">
        <f>(K1298*G1298)/1000</f>
        <v>4.9730262302875357</v>
      </c>
      <c r="M1298" s="13" t="str">
        <f>IF(F1298&lt;0, "Yes", "No")</f>
        <v>Yes</v>
      </c>
      <c r="N1298" s="19">
        <f t="shared" si="184"/>
        <v>4.9730262302875357</v>
      </c>
      <c r="O1298" s="13">
        <f t="shared" si="185"/>
        <v>0</v>
      </c>
      <c r="P1298" s="13">
        <f t="shared" si="187"/>
        <v>1.7683943121859569</v>
      </c>
      <c r="Q1298" s="13">
        <f t="shared" si="188"/>
        <v>0.58717442057018776</v>
      </c>
    </row>
    <row r="1299" spans="2:17">
      <c r="B1299" s="5" t="s">
        <v>13</v>
      </c>
      <c r="C1299" s="5">
        <v>1291</v>
      </c>
      <c r="D1299" s="5">
        <v>269</v>
      </c>
      <c r="E1299" s="10">
        <v>76.599999999999994</v>
      </c>
      <c r="F1299" s="13">
        <f t="shared" si="186"/>
        <v>-9.7222222222222612E-2</v>
      </c>
      <c r="G1299" s="13">
        <f t="shared" si="180"/>
        <v>21.277777777777775</v>
      </c>
      <c r="H1299" s="13">
        <f t="shared" si="181"/>
        <v>-153.61111111111174</v>
      </c>
      <c r="I1299" s="13">
        <f t="shared" si="182"/>
        <v>189.9552156</v>
      </c>
      <c r="J1299" s="13">
        <f t="shared" si="183"/>
        <v>194.91810211805554</v>
      </c>
      <c r="K1299" s="13">
        <f>H1299+I1299+J1299</f>
        <v>231.26220660694381</v>
      </c>
      <c r="L1299" s="13">
        <f>(K1299*G1299)/1000</f>
        <v>4.9207458405810813</v>
      </c>
      <c r="M1299" s="13" t="str">
        <f>IF(F1299&lt;0, "Yes", "No")</f>
        <v>Yes</v>
      </c>
      <c r="N1299" s="19">
        <f t="shared" si="184"/>
        <v>4.9207458405810813</v>
      </c>
      <c r="O1299" s="13">
        <f t="shared" si="185"/>
        <v>0</v>
      </c>
      <c r="P1299" s="13">
        <f t="shared" si="187"/>
        <v>1.7697611860305626</v>
      </c>
      <c r="Q1299" s="13">
        <f t="shared" si="188"/>
        <v>0.58717442057018776</v>
      </c>
    </row>
    <row r="1300" spans="2:17">
      <c r="B1300" s="5" t="s">
        <v>13</v>
      </c>
      <c r="C1300" s="5">
        <v>1292</v>
      </c>
      <c r="D1300" s="5">
        <v>270</v>
      </c>
      <c r="E1300" s="10">
        <v>76.2</v>
      </c>
      <c r="F1300" s="13">
        <f t="shared" si="186"/>
        <v>-0.12499999999999881</v>
      </c>
      <c r="G1300" s="13">
        <f t="shared" si="180"/>
        <v>21.166666666666668</v>
      </c>
      <c r="H1300" s="13">
        <f t="shared" si="181"/>
        <v>-197.49999999999812</v>
      </c>
      <c r="I1300" s="13">
        <f t="shared" si="182"/>
        <v>189.93454920000002</v>
      </c>
      <c r="J1300" s="13">
        <f t="shared" si="183"/>
        <v>192.88771906250005</v>
      </c>
      <c r="K1300" s="13">
        <f>H1300+I1300+J1300</f>
        <v>185.32226826250195</v>
      </c>
      <c r="L1300" s="13">
        <f>(K1300*G1300)/1000</f>
        <v>3.9226546782229579</v>
      </c>
      <c r="M1300" s="13" t="str">
        <f>IF(F1300&lt;0, "Yes", "No")</f>
        <v>Yes</v>
      </c>
      <c r="N1300" s="19">
        <f t="shared" si="184"/>
        <v>3.9226546782229579</v>
      </c>
      <c r="O1300" s="13">
        <f t="shared" si="185"/>
        <v>0</v>
      </c>
      <c r="P1300" s="13">
        <f t="shared" si="187"/>
        <v>1.770850812330069</v>
      </c>
      <c r="Q1300" s="13">
        <f t="shared" si="188"/>
        <v>0.58717442057018776</v>
      </c>
    </row>
    <row r="1301" spans="2:17">
      <c r="B1301" s="5" t="s">
        <v>13</v>
      </c>
      <c r="C1301" s="5">
        <v>1293</v>
      </c>
      <c r="D1301" s="5">
        <v>271</v>
      </c>
      <c r="E1301" s="10">
        <v>75.7</v>
      </c>
      <c r="F1301" s="13">
        <f t="shared" si="186"/>
        <v>-0.1388888888888889</v>
      </c>
      <c r="G1301" s="13">
        <f t="shared" si="180"/>
        <v>21.027777777777779</v>
      </c>
      <c r="H1301" s="13">
        <f t="shared" si="181"/>
        <v>-219.44444444444446</v>
      </c>
      <c r="I1301" s="13">
        <f t="shared" si="182"/>
        <v>189.90871620000001</v>
      </c>
      <c r="J1301" s="13">
        <f t="shared" si="183"/>
        <v>190.36468907118058</v>
      </c>
      <c r="K1301" s="13">
        <f>H1301+I1301+J1301</f>
        <v>160.82896082673614</v>
      </c>
      <c r="L1301" s="13">
        <f>(K1301*G1301)/1000</f>
        <v>3.381875648495535</v>
      </c>
      <c r="M1301" s="13" t="str">
        <f>IF(F1301&lt;0, "Yes", "No")</f>
        <v>Yes</v>
      </c>
      <c r="N1301" s="19">
        <f t="shared" si="184"/>
        <v>3.381875648495535</v>
      </c>
      <c r="O1301" s="13">
        <f t="shared" si="185"/>
        <v>0</v>
      </c>
      <c r="P1301" s="13">
        <f t="shared" si="187"/>
        <v>1.7717902222324289</v>
      </c>
      <c r="Q1301" s="13">
        <f t="shared" si="188"/>
        <v>0.58717442057018776</v>
      </c>
    </row>
    <row r="1302" spans="2:17">
      <c r="B1302" s="5" t="s">
        <v>13</v>
      </c>
      <c r="C1302" s="5">
        <v>1294</v>
      </c>
      <c r="D1302" s="5">
        <v>272</v>
      </c>
      <c r="E1302" s="10">
        <v>75.2</v>
      </c>
      <c r="F1302" s="13">
        <f t="shared" si="186"/>
        <v>-0.1388888888888889</v>
      </c>
      <c r="G1302" s="13">
        <f t="shared" si="180"/>
        <v>20.888888888888889</v>
      </c>
      <c r="H1302" s="13">
        <f t="shared" si="181"/>
        <v>-219.44444444444446</v>
      </c>
      <c r="I1302" s="13">
        <f t="shared" si="182"/>
        <v>189.88288320000001</v>
      </c>
      <c r="J1302" s="13">
        <f t="shared" si="183"/>
        <v>187.85826888888892</v>
      </c>
      <c r="K1302" s="13">
        <f>H1302+I1302+J1302</f>
        <v>158.29670764444447</v>
      </c>
      <c r="L1302" s="13">
        <f>(K1302*G1302)/1000</f>
        <v>3.3066423374617289</v>
      </c>
      <c r="M1302" s="13" t="str">
        <f>IF(F1302&lt;0, "Yes", "No")</f>
        <v>Yes</v>
      </c>
      <c r="N1302" s="19">
        <f t="shared" si="184"/>
        <v>3.3066423374617289</v>
      </c>
      <c r="O1302" s="13">
        <f t="shared" si="185"/>
        <v>0</v>
      </c>
      <c r="P1302" s="13">
        <f t="shared" si="187"/>
        <v>1.7727087339928349</v>
      </c>
      <c r="Q1302" s="13">
        <f t="shared" si="188"/>
        <v>0.58717442057018776</v>
      </c>
    </row>
    <row r="1303" spans="2:17">
      <c r="B1303" s="5" t="s">
        <v>13</v>
      </c>
      <c r="C1303" s="5">
        <v>1295</v>
      </c>
      <c r="D1303" s="5">
        <v>273</v>
      </c>
      <c r="E1303" s="10">
        <v>74.7</v>
      </c>
      <c r="F1303" s="13">
        <f t="shared" si="186"/>
        <v>-0.11111111111111072</v>
      </c>
      <c r="G1303" s="13">
        <f t="shared" si="180"/>
        <v>20.75</v>
      </c>
      <c r="H1303" s="13">
        <f t="shared" si="181"/>
        <v>-175.55555555555492</v>
      </c>
      <c r="I1303" s="13">
        <f t="shared" si="182"/>
        <v>189.8570502</v>
      </c>
      <c r="J1303" s="13">
        <f t="shared" si="183"/>
        <v>185.36845851562504</v>
      </c>
      <c r="K1303" s="13">
        <f>H1303+I1303+J1303</f>
        <v>199.66995316007012</v>
      </c>
      <c r="L1303" s="13">
        <f>(K1303*G1303)/1000</f>
        <v>4.1431515280714546</v>
      </c>
      <c r="M1303" s="13" t="str">
        <f>IF(F1303&lt;0, "Yes", "No")</f>
        <v>Yes</v>
      </c>
      <c r="N1303" s="19">
        <f t="shared" si="184"/>
        <v>4.1431515280714546</v>
      </c>
      <c r="O1303" s="13">
        <f t="shared" si="185"/>
        <v>0</v>
      </c>
      <c r="P1303" s="13">
        <f t="shared" si="187"/>
        <v>1.7738596094172991</v>
      </c>
      <c r="Q1303" s="13">
        <f t="shared" si="188"/>
        <v>0.58717442057018776</v>
      </c>
    </row>
    <row r="1304" spans="2:17">
      <c r="B1304" s="5" t="s">
        <v>13</v>
      </c>
      <c r="C1304" s="5">
        <v>1296</v>
      </c>
      <c r="D1304" s="5">
        <v>274</v>
      </c>
      <c r="E1304" s="10">
        <v>74.400000000000006</v>
      </c>
      <c r="F1304" s="13">
        <f t="shared" si="186"/>
        <v>-5.5555555555556344E-2</v>
      </c>
      <c r="G1304" s="13">
        <f t="shared" si="180"/>
        <v>20.666666666666668</v>
      </c>
      <c r="H1304" s="13">
        <f t="shared" si="181"/>
        <v>-87.777777777779022</v>
      </c>
      <c r="I1304" s="13">
        <f t="shared" si="182"/>
        <v>189.84155039999999</v>
      </c>
      <c r="J1304" s="13">
        <f t="shared" si="183"/>
        <v>183.88254500000005</v>
      </c>
      <c r="K1304" s="13">
        <f>H1304+I1304+J1304</f>
        <v>285.94631762222104</v>
      </c>
      <c r="L1304" s="13">
        <f>(K1304*G1304)/1000</f>
        <v>5.9095572308592352</v>
      </c>
      <c r="M1304" s="13" t="str">
        <f>IF(F1304&lt;0, "Yes", "No")</f>
        <v>Yes</v>
      </c>
      <c r="N1304" s="19">
        <f t="shared" si="184"/>
        <v>5.9095572308592352</v>
      </c>
      <c r="O1304" s="13">
        <f t="shared" si="185"/>
        <v>0</v>
      </c>
      <c r="P1304" s="13">
        <f t="shared" si="187"/>
        <v>1.7755011530925378</v>
      </c>
      <c r="Q1304" s="13">
        <f t="shared" si="188"/>
        <v>0.58717442057018776</v>
      </c>
    </row>
    <row r="1305" spans="2:17">
      <c r="B1305" s="5" t="s">
        <v>13</v>
      </c>
      <c r="C1305" s="5">
        <v>1297</v>
      </c>
      <c r="D1305" s="5">
        <v>275</v>
      </c>
      <c r="E1305" s="10">
        <v>74.3</v>
      </c>
      <c r="F1305" s="13">
        <f t="shared" si="186"/>
        <v>0</v>
      </c>
      <c r="G1305" s="13">
        <f t="shared" si="180"/>
        <v>20.638888888888889</v>
      </c>
      <c r="H1305" s="13">
        <f t="shared" si="181"/>
        <v>0</v>
      </c>
      <c r="I1305" s="13">
        <f t="shared" si="182"/>
        <v>189.83638379999999</v>
      </c>
      <c r="J1305" s="13">
        <f t="shared" si="183"/>
        <v>183.38856927951392</v>
      </c>
      <c r="K1305" s="13">
        <f>H1305+I1305+J1305</f>
        <v>373.22495307951391</v>
      </c>
      <c r="L1305" s="13">
        <f>(K1305*G1305)/1000</f>
        <v>7.7029483371688565</v>
      </c>
      <c r="M1305" s="13" t="str">
        <f>IF(F1305&lt;0, "Yes", "No")</f>
        <v>No</v>
      </c>
      <c r="N1305" s="19">
        <f t="shared" si="184"/>
        <v>7.7029483371688565</v>
      </c>
      <c r="O1305" s="13">
        <f t="shared" si="185"/>
        <v>0</v>
      </c>
      <c r="P1305" s="13">
        <f t="shared" si="187"/>
        <v>1.7776408609639736</v>
      </c>
      <c r="Q1305" s="13">
        <f t="shared" si="188"/>
        <v>0.58717442057018776</v>
      </c>
    </row>
    <row r="1306" spans="2:17">
      <c r="B1306" s="5" t="s">
        <v>13</v>
      </c>
      <c r="C1306" s="5">
        <v>1298</v>
      </c>
      <c r="D1306" s="5">
        <v>276</v>
      </c>
      <c r="E1306" s="10">
        <v>74.400000000000006</v>
      </c>
      <c r="F1306" s="13">
        <f t="shared" si="186"/>
        <v>4.1666666666666269E-2</v>
      </c>
      <c r="G1306" s="13">
        <f t="shared" si="180"/>
        <v>20.666666666666668</v>
      </c>
      <c r="H1306" s="13">
        <f t="shared" si="181"/>
        <v>65.833333333332703</v>
      </c>
      <c r="I1306" s="13">
        <f t="shared" si="182"/>
        <v>189.84155039999999</v>
      </c>
      <c r="J1306" s="13">
        <f t="shared" si="183"/>
        <v>183.88254500000005</v>
      </c>
      <c r="K1306" s="13">
        <f>H1306+I1306+J1306</f>
        <v>439.55742873333276</v>
      </c>
      <c r="L1306" s="13">
        <f>(K1306*G1306)/1000</f>
        <v>9.0841868604888774</v>
      </c>
      <c r="M1306" s="13" t="str">
        <f>IF(F1306&lt;0, "Yes", "No")</f>
        <v>No</v>
      </c>
      <c r="N1306" s="19">
        <f t="shared" si="184"/>
        <v>9.0841868604888774</v>
      </c>
      <c r="O1306" s="13">
        <f t="shared" si="185"/>
        <v>0</v>
      </c>
      <c r="P1306" s="13">
        <f t="shared" si="187"/>
        <v>1.7801642462029983</v>
      </c>
      <c r="Q1306" s="13">
        <f t="shared" si="188"/>
        <v>0.58717442057018776</v>
      </c>
    </row>
    <row r="1307" spans="2:17">
      <c r="B1307" s="5" t="s">
        <v>13</v>
      </c>
      <c r="C1307" s="5">
        <v>1299</v>
      </c>
      <c r="D1307" s="5">
        <v>277</v>
      </c>
      <c r="E1307" s="10">
        <v>74.599999999999994</v>
      </c>
      <c r="F1307" s="13">
        <f t="shared" si="186"/>
        <v>6.9444444444444448E-2</v>
      </c>
      <c r="G1307" s="13">
        <f t="shared" si="180"/>
        <v>20.722222222222221</v>
      </c>
      <c r="H1307" s="13">
        <f t="shared" si="181"/>
        <v>109.72222222222223</v>
      </c>
      <c r="I1307" s="13">
        <f t="shared" si="182"/>
        <v>189.85188360000001</v>
      </c>
      <c r="J1307" s="13">
        <f t="shared" si="183"/>
        <v>184.87248961805557</v>
      </c>
      <c r="K1307" s="13">
        <f>H1307+I1307+J1307</f>
        <v>484.4465954402778</v>
      </c>
      <c r="L1307" s="13">
        <f>(K1307*G1307)/1000</f>
        <v>10.038810005512424</v>
      </c>
      <c r="M1307" s="13" t="str">
        <f>IF(F1307&lt;0, "Yes", "No")</f>
        <v>No</v>
      </c>
      <c r="N1307" s="19">
        <f t="shared" si="184"/>
        <v>10.038810005512424</v>
      </c>
      <c r="O1307" s="13">
        <f t="shared" si="185"/>
        <v>0</v>
      </c>
      <c r="P1307" s="13">
        <f t="shared" si="187"/>
        <v>1.7829528045378629</v>
      </c>
      <c r="Q1307" s="13">
        <f t="shared" si="188"/>
        <v>0.58717442057018776</v>
      </c>
    </row>
    <row r="1308" spans="2:17">
      <c r="B1308" s="5" t="s">
        <v>13</v>
      </c>
      <c r="C1308" s="5">
        <v>1300</v>
      </c>
      <c r="D1308" s="5">
        <v>278</v>
      </c>
      <c r="E1308" s="10">
        <v>74.900000000000006</v>
      </c>
      <c r="F1308" s="13">
        <f t="shared" si="186"/>
        <v>6.9444444444444448E-2</v>
      </c>
      <c r="G1308" s="13">
        <f t="shared" si="180"/>
        <v>20.805555555555557</v>
      </c>
      <c r="H1308" s="13">
        <f t="shared" si="181"/>
        <v>109.72222222222223</v>
      </c>
      <c r="I1308" s="13">
        <f t="shared" si="182"/>
        <v>189.86738339999999</v>
      </c>
      <c r="J1308" s="13">
        <f t="shared" si="183"/>
        <v>186.36238948784728</v>
      </c>
      <c r="K1308" s="13">
        <f>H1308+I1308+J1308</f>
        <v>485.9519951100695</v>
      </c>
      <c r="L1308" s="13">
        <f>(K1308*G1308)/1000</f>
        <v>10.110501231595613</v>
      </c>
      <c r="M1308" s="13" t="str">
        <f>IF(F1308&lt;0, "Yes", "No")</f>
        <v>No</v>
      </c>
      <c r="N1308" s="19">
        <f t="shared" si="184"/>
        <v>10.110501231595613</v>
      </c>
      <c r="O1308" s="13">
        <f t="shared" si="185"/>
        <v>0</v>
      </c>
      <c r="P1308" s="13">
        <f t="shared" si="187"/>
        <v>1.7857612771021949</v>
      </c>
      <c r="Q1308" s="13">
        <f t="shared" si="188"/>
        <v>0.58717442057018776</v>
      </c>
    </row>
    <row r="1309" spans="2:17">
      <c r="B1309" s="5" t="s">
        <v>13</v>
      </c>
      <c r="C1309" s="5">
        <v>1301</v>
      </c>
      <c r="D1309" s="5">
        <v>279</v>
      </c>
      <c r="E1309" s="10">
        <v>75.099999999999994</v>
      </c>
      <c r="F1309" s="13">
        <f t="shared" si="186"/>
        <v>5.5555555555554373E-2</v>
      </c>
      <c r="G1309" s="13">
        <f t="shared" si="180"/>
        <v>20.861111111111111</v>
      </c>
      <c r="H1309" s="13">
        <f t="shared" si="181"/>
        <v>87.77777777777591</v>
      </c>
      <c r="I1309" s="13">
        <f t="shared" si="182"/>
        <v>189.87771660000001</v>
      </c>
      <c r="J1309" s="13">
        <f t="shared" si="183"/>
        <v>187.35897802951391</v>
      </c>
      <c r="K1309" s="13">
        <f>H1309+I1309+J1309</f>
        <v>465.01447240728987</v>
      </c>
      <c r="L1309" s="13">
        <f>(K1309*G1309)/1000</f>
        <v>9.7007185771631868</v>
      </c>
      <c r="M1309" s="13" t="str">
        <f>IF(F1309&lt;0, "Yes", "No")</f>
        <v>No</v>
      </c>
      <c r="N1309" s="19">
        <f t="shared" si="184"/>
        <v>9.7007185771631868</v>
      </c>
      <c r="O1309" s="13">
        <f t="shared" si="185"/>
        <v>0</v>
      </c>
      <c r="P1309" s="13">
        <f t="shared" si="187"/>
        <v>1.7884559211514068</v>
      </c>
      <c r="Q1309" s="13">
        <f t="shared" si="188"/>
        <v>0.58717442057018776</v>
      </c>
    </row>
    <row r="1310" spans="2:17">
      <c r="B1310" s="5" t="s">
        <v>13</v>
      </c>
      <c r="C1310" s="5">
        <v>1302</v>
      </c>
      <c r="D1310" s="5">
        <v>280</v>
      </c>
      <c r="E1310" s="10">
        <v>75.3</v>
      </c>
      <c r="F1310" s="13">
        <f t="shared" si="186"/>
        <v>5.5555555555556344E-2</v>
      </c>
      <c r="G1310" s="13">
        <f t="shared" si="180"/>
        <v>20.916666666666664</v>
      </c>
      <c r="H1310" s="13">
        <f t="shared" si="181"/>
        <v>87.777777777779022</v>
      </c>
      <c r="I1310" s="13">
        <f t="shared" si="182"/>
        <v>189.8880498</v>
      </c>
      <c r="J1310" s="13">
        <f t="shared" si="183"/>
        <v>188.35822414062497</v>
      </c>
      <c r="K1310" s="13">
        <f>H1310+I1310+J1310</f>
        <v>466.02405171840405</v>
      </c>
      <c r="L1310" s="13">
        <f>(K1310*G1310)/1000</f>
        <v>9.7476697484432844</v>
      </c>
      <c r="M1310" s="13" t="str">
        <f>IF(F1310&lt;0, "Yes", "No")</f>
        <v>No</v>
      </c>
      <c r="N1310" s="19">
        <f t="shared" si="184"/>
        <v>9.7476697484432844</v>
      </c>
      <c r="O1310" s="13">
        <f t="shared" si="185"/>
        <v>0</v>
      </c>
      <c r="P1310" s="13">
        <f t="shared" si="187"/>
        <v>1.7911636071926411</v>
      </c>
      <c r="Q1310" s="13">
        <f t="shared" si="188"/>
        <v>0.58717442057018776</v>
      </c>
    </row>
    <row r="1311" spans="2:17">
      <c r="B1311" s="5" t="s">
        <v>13</v>
      </c>
      <c r="C1311" s="5">
        <v>1303</v>
      </c>
      <c r="D1311" s="5">
        <v>281</v>
      </c>
      <c r="E1311" s="10">
        <v>75.5</v>
      </c>
      <c r="F1311" s="13">
        <f t="shared" si="186"/>
        <v>6.9444444444444448E-2</v>
      </c>
      <c r="G1311" s="13">
        <f t="shared" si="180"/>
        <v>20.972222222222221</v>
      </c>
      <c r="H1311" s="13">
        <f t="shared" si="181"/>
        <v>109.72222222222223</v>
      </c>
      <c r="I1311" s="13">
        <f t="shared" si="182"/>
        <v>189.898383</v>
      </c>
      <c r="J1311" s="13">
        <f t="shared" si="183"/>
        <v>189.36012782118058</v>
      </c>
      <c r="K1311" s="13">
        <f>H1311+I1311+J1311</f>
        <v>488.98073304340284</v>
      </c>
      <c r="L1311" s="13">
        <f>(K1311*G1311)/1000</f>
        <v>10.255012595771364</v>
      </c>
      <c r="M1311" s="13" t="str">
        <f>IF(F1311&lt;0, "Yes", "No")</f>
        <v>No</v>
      </c>
      <c r="N1311" s="19">
        <f t="shared" si="184"/>
        <v>10.255012595771364</v>
      </c>
      <c r="O1311" s="13">
        <f t="shared" si="185"/>
        <v>0</v>
      </c>
      <c r="P1311" s="13">
        <f t="shared" si="187"/>
        <v>1.7940122218025776</v>
      </c>
      <c r="Q1311" s="13">
        <f t="shared" si="188"/>
        <v>0.58717442057018776</v>
      </c>
    </row>
    <row r="1312" spans="2:17">
      <c r="B1312" s="5" t="s">
        <v>13</v>
      </c>
      <c r="C1312" s="5">
        <v>1304</v>
      </c>
      <c r="D1312" s="5">
        <v>282</v>
      </c>
      <c r="E1312" s="10">
        <v>75.8</v>
      </c>
      <c r="F1312" s="13">
        <f t="shared" si="186"/>
        <v>5.5555555555556344E-2</v>
      </c>
      <c r="G1312" s="13">
        <f t="shared" si="180"/>
        <v>21.055555555555554</v>
      </c>
      <c r="H1312" s="13">
        <f t="shared" si="181"/>
        <v>87.777777777779022</v>
      </c>
      <c r="I1312" s="13">
        <f t="shared" si="182"/>
        <v>189.91388280000001</v>
      </c>
      <c r="J1312" s="13">
        <f t="shared" si="183"/>
        <v>190.8679662847222</v>
      </c>
      <c r="K1312" s="13">
        <f>H1312+I1312+J1312</f>
        <v>468.5596268625012</v>
      </c>
      <c r="L1312" s="13">
        <f>(K1312*G1312)/1000</f>
        <v>9.865783254493774</v>
      </c>
      <c r="M1312" s="13" t="str">
        <f>IF(F1312&lt;0, "Yes", "No")</f>
        <v>No</v>
      </c>
      <c r="N1312" s="19">
        <f t="shared" si="184"/>
        <v>9.865783254493774</v>
      </c>
      <c r="O1312" s="13">
        <f t="shared" si="185"/>
        <v>0</v>
      </c>
      <c r="P1312" s="13">
        <f t="shared" si="187"/>
        <v>1.796752717151048</v>
      </c>
      <c r="Q1312" s="13">
        <f t="shared" si="188"/>
        <v>0.58717442057018776</v>
      </c>
    </row>
    <row r="1313" spans="2:17">
      <c r="B1313" s="5" t="s">
        <v>13</v>
      </c>
      <c r="C1313" s="5">
        <v>1305</v>
      </c>
      <c r="D1313" s="5">
        <v>283</v>
      </c>
      <c r="E1313" s="10">
        <v>75.900000000000006</v>
      </c>
      <c r="F1313" s="13">
        <f t="shared" si="186"/>
        <v>2.7777777777778172E-2</v>
      </c>
      <c r="G1313" s="13">
        <f t="shared" si="180"/>
        <v>21.083333333333336</v>
      </c>
      <c r="H1313" s="13">
        <f t="shared" si="181"/>
        <v>43.888888888889511</v>
      </c>
      <c r="I1313" s="13">
        <f t="shared" si="182"/>
        <v>189.91904940000001</v>
      </c>
      <c r="J1313" s="13">
        <f t="shared" si="183"/>
        <v>191.37190789062507</v>
      </c>
      <c r="K1313" s="13">
        <f>H1313+I1313+J1313</f>
        <v>425.17984617951458</v>
      </c>
      <c r="L1313" s="13">
        <f>(K1313*G1313)/1000</f>
        <v>8.9642084236180999</v>
      </c>
      <c r="M1313" s="13" t="str">
        <f>IF(F1313&lt;0, "Yes", "No")</f>
        <v>No</v>
      </c>
      <c r="N1313" s="19">
        <f t="shared" si="184"/>
        <v>8.9642084236180999</v>
      </c>
      <c r="O1313" s="13">
        <f t="shared" si="185"/>
        <v>0</v>
      </c>
      <c r="P1313" s="13">
        <f t="shared" si="187"/>
        <v>1.7992427750464974</v>
      </c>
      <c r="Q1313" s="13">
        <f t="shared" si="188"/>
        <v>0.58717442057018776</v>
      </c>
    </row>
    <row r="1314" spans="2:17">
      <c r="B1314" s="5" t="s">
        <v>13</v>
      </c>
      <c r="C1314" s="5">
        <v>1306</v>
      </c>
      <c r="D1314" s="5">
        <v>284</v>
      </c>
      <c r="E1314" s="10">
        <v>76</v>
      </c>
      <c r="F1314" s="13">
        <f t="shared" si="186"/>
        <v>1.3888888888888099E-2</v>
      </c>
      <c r="G1314" s="13">
        <f t="shared" si="180"/>
        <v>21.111111111111111</v>
      </c>
      <c r="H1314" s="13">
        <f t="shared" si="181"/>
        <v>21.944444444443196</v>
      </c>
      <c r="I1314" s="13">
        <f t="shared" si="182"/>
        <v>189.924216</v>
      </c>
      <c r="J1314" s="13">
        <f t="shared" si="183"/>
        <v>191.87651388888889</v>
      </c>
      <c r="K1314" s="13">
        <f>H1314+I1314+J1314</f>
        <v>403.7451743333321</v>
      </c>
      <c r="L1314" s="13">
        <f>(K1314*G1314)/1000</f>
        <v>8.5235092359258999</v>
      </c>
      <c r="M1314" s="13" t="str">
        <f>IF(F1314&lt;0, "Yes", "No")</f>
        <v>No</v>
      </c>
      <c r="N1314" s="19">
        <f t="shared" si="184"/>
        <v>8.5235092359258999</v>
      </c>
      <c r="O1314" s="13">
        <f t="shared" si="185"/>
        <v>0</v>
      </c>
      <c r="P1314" s="13">
        <f t="shared" si="187"/>
        <v>1.8016104165009212</v>
      </c>
      <c r="Q1314" s="13">
        <f t="shared" si="188"/>
        <v>0.58717442057018776</v>
      </c>
    </row>
    <row r="1315" spans="2:17">
      <c r="B1315" s="5" t="s">
        <v>13</v>
      </c>
      <c r="C1315" s="5">
        <v>1307</v>
      </c>
      <c r="D1315" s="5">
        <v>285</v>
      </c>
      <c r="E1315" s="10">
        <v>76</v>
      </c>
      <c r="F1315" s="13">
        <f t="shared" si="186"/>
        <v>0</v>
      </c>
      <c r="G1315" s="13">
        <f t="shared" si="180"/>
        <v>21.111111111111111</v>
      </c>
      <c r="H1315" s="13">
        <f t="shared" si="181"/>
        <v>0</v>
      </c>
      <c r="I1315" s="13">
        <f t="shared" si="182"/>
        <v>189.924216</v>
      </c>
      <c r="J1315" s="13">
        <f t="shared" si="183"/>
        <v>191.87651388888889</v>
      </c>
      <c r="K1315" s="13">
        <f>H1315+I1315+J1315</f>
        <v>381.8007298888889</v>
      </c>
      <c r="L1315" s="13">
        <f>(K1315*G1315)/1000</f>
        <v>8.060237630987654</v>
      </c>
      <c r="M1315" s="13" t="str">
        <f>IF(F1315&lt;0, "Yes", "No")</f>
        <v>No</v>
      </c>
      <c r="N1315" s="19">
        <f t="shared" si="184"/>
        <v>8.060237630987654</v>
      </c>
      <c r="O1315" s="13">
        <f t="shared" si="185"/>
        <v>0</v>
      </c>
      <c r="P1315" s="13">
        <f t="shared" si="187"/>
        <v>1.8038493713984178</v>
      </c>
      <c r="Q1315" s="13">
        <f t="shared" si="188"/>
        <v>0.58717442057018776</v>
      </c>
    </row>
    <row r="1316" spans="2:17">
      <c r="B1316" s="5" t="s">
        <v>13</v>
      </c>
      <c r="C1316" s="5">
        <v>1308</v>
      </c>
      <c r="D1316" s="5">
        <v>286</v>
      </c>
      <c r="E1316" s="10">
        <v>76</v>
      </c>
      <c r="F1316" s="13">
        <f t="shared" si="186"/>
        <v>-1.3888888888888099E-2</v>
      </c>
      <c r="G1316" s="13">
        <f t="shared" si="180"/>
        <v>21.111111111111111</v>
      </c>
      <c r="H1316" s="13">
        <f t="shared" si="181"/>
        <v>-21.944444444443196</v>
      </c>
      <c r="I1316" s="13">
        <f t="shared" si="182"/>
        <v>189.924216</v>
      </c>
      <c r="J1316" s="13">
        <f t="shared" si="183"/>
        <v>191.87651388888889</v>
      </c>
      <c r="K1316" s="13">
        <f>H1316+I1316+J1316</f>
        <v>359.85628544444569</v>
      </c>
      <c r="L1316" s="13">
        <f>(K1316*G1316)/1000</f>
        <v>7.596966026049409</v>
      </c>
      <c r="M1316" s="13" t="str">
        <f>IF(F1316&lt;0, "Yes", "No")</f>
        <v>Yes</v>
      </c>
      <c r="N1316" s="19">
        <f t="shared" si="184"/>
        <v>7.596966026049409</v>
      </c>
      <c r="O1316" s="13">
        <f t="shared" si="185"/>
        <v>0</v>
      </c>
      <c r="P1316" s="13">
        <f t="shared" si="187"/>
        <v>1.8059596397389872</v>
      </c>
      <c r="Q1316" s="13">
        <f t="shared" si="188"/>
        <v>0.58717442057018776</v>
      </c>
    </row>
    <row r="1317" spans="2:17">
      <c r="B1317" s="5" t="s">
        <v>13</v>
      </c>
      <c r="C1317" s="5">
        <v>1309</v>
      </c>
      <c r="D1317" s="5">
        <v>287</v>
      </c>
      <c r="E1317" s="10">
        <v>75.900000000000006</v>
      </c>
      <c r="F1317" s="13">
        <f t="shared" si="186"/>
        <v>-1.3888888888888099E-2</v>
      </c>
      <c r="G1317" s="13">
        <f t="shared" si="180"/>
        <v>21.083333333333336</v>
      </c>
      <c r="H1317" s="13">
        <f t="shared" si="181"/>
        <v>-21.944444444443196</v>
      </c>
      <c r="I1317" s="13">
        <f t="shared" si="182"/>
        <v>189.91904940000001</v>
      </c>
      <c r="J1317" s="13">
        <f t="shared" si="183"/>
        <v>191.37190789062507</v>
      </c>
      <c r="K1317" s="13">
        <f>H1317+I1317+J1317</f>
        <v>359.34651284618189</v>
      </c>
      <c r="L1317" s="13">
        <f>(K1317*G1317)/1000</f>
        <v>7.5762223125070021</v>
      </c>
      <c r="M1317" s="13" t="str">
        <f>IF(F1317&lt;0, "Yes", "No")</f>
        <v>Yes</v>
      </c>
      <c r="N1317" s="19">
        <f t="shared" si="184"/>
        <v>7.5762223125070021</v>
      </c>
      <c r="O1317" s="13">
        <f t="shared" si="185"/>
        <v>0</v>
      </c>
      <c r="P1317" s="13">
        <f t="shared" si="187"/>
        <v>1.8080641459369058</v>
      </c>
      <c r="Q1317" s="13">
        <f t="shared" si="188"/>
        <v>0.58717442057018776</v>
      </c>
    </row>
    <row r="1318" spans="2:17">
      <c r="B1318" s="5" t="s">
        <v>13</v>
      </c>
      <c r="C1318" s="5">
        <v>1310</v>
      </c>
      <c r="D1318" s="5">
        <v>288</v>
      </c>
      <c r="E1318" s="10">
        <v>75.900000000000006</v>
      </c>
      <c r="F1318" s="13">
        <f t="shared" si="186"/>
        <v>-1.3888888888890073E-2</v>
      </c>
      <c r="G1318" s="13">
        <f t="shared" si="180"/>
        <v>21.083333333333336</v>
      </c>
      <c r="H1318" s="13">
        <f t="shared" si="181"/>
        <v>-21.944444444446315</v>
      </c>
      <c r="I1318" s="13">
        <f t="shared" si="182"/>
        <v>189.91904940000001</v>
      </c>
      <c r="J1318" s="13">
        <f t="shared" si="183"/>
        <v>191.37190789062507</v>
      </c>
      <c r="K1318" s="13">
        <f>H1318+I1318+J1318</f>
        <v>359.34651284617877</v>
      </c>
      <c r="L1318" s="13">
        <f>(K1318*G1318)/1000</f>
        <v>7.5762223125069363</v>
      </c>
      <c r="M1318" s="13" t="str">
        <f>IF(F1318&lt;0, "Yes", "No")</f>
        <v>Yes</v>
      </c>
      <c r="N1318" s="19">
        <f t="shared" si="184"/>
        <v>7.5762223125069363</v>
      </c>
      <c r="O1318" s="13">
        <f t="shared" si="185"/>
        <v>0</v>
      </c>
      <c r="P1318" s="13">
        <f t="shared" si="187"/>
        <v>1.8101686521348244</v>
      </c>
      <c r="Q1318" s="13">
        <f t="shared" si="188"/>
        <v>0.58717442057018776</v>
      </c>
    </row>
    <row r="1319" spans="2:17">
      <c r="B1319" s="5" t="s">
        <v>13</v>
      </c>
      <c r="C1319" s="5">
        <v>1311</v>
      </c>
      <c r="D1319" s="5">
        <v>289</v>
      </c>
      <c r="E1319" s="10">
        <v>75.8</v>
      </c>
      <c r="F1319" s="13">
        <f t="shared" si="186"/>
        <v>-2.7777777777778172E-2</v>
      </c>
      <c r="G1319" s="13">
        <f t="shared" si="180"/>
        <v>21.055555555555554</v>
      </c>
      <c r="H1319" s="13">
        <f t="shared" si="181"/>
        <v>-43.888888888889511</v>
      </c>
      <c r="I1319" s="13">
        <f t="shared" si="182"/>
        <v>189.91388280000001</v>
      </c>
      <c r="J1319" s="13">
        <f t="shared" si="183"/>
        <v>190.8679662847222</v>
      </c>
      <c r="K1319" s="13">
        <f>H1319+I1319+J1319</f>
        <v>336.8929601958327</v>
      </c>
      <c r="L1319" s="13">
        <f>(K1319*G1319)/1000</f>
        <v>7.0934684396789205</v>
      </c>
      <c r="M1319" s="13" t="str">
        <f>IF(F1319&lt;0, "Yes", "No")</f>
        <v>Yes</v>
      </c>
      <c r="N1319" s="19">
        <f t="shared" si="184"/>
        <v>7.0934684396789205</v>
      </c>
      <c r="O1319" s="13">
        <f t="shared" si="185"/>
        <v>0</v>
      </c>
      <c r="P1319" s="13">
        <f t="shared" si="187"/>
        <v>1.8121390600347351</v>
      </c>
      <c r="Q1319" s="13">
        <f t="shared" si="188"/>
        <v>0.58717442057018776</v>
      </c>
    </row>
    <row r="1320" spans="2:17">
      <c r="B1320" s="5" t="s">
        <v>13</v>
      </c>
      <c r="C1320" s="5">
        <v>1312</v>
      </c>
      <c r="D1320" s="5">
        <v>290</v>
      </c>
      <c r="E1320" s="10">
        <v>75.7</v>
      </c>
      <c r="F1320" s="13">
        <f t="shared" si="186"/>
        <v>-4.1666666666666269E-2</v>
      </c>
      <c r="G1320" s="13">
        <f t="shared" si="180"/>
        <v>21.027777777777779</v>
      </c>
      <c r="H1320" s="13">
        <f t="shared" si="181"/>
        <v>-65.833333333332703</v>
      </c>
      <c r="I1320" s="13">
        <f t="shared" si="182"/>
        <v>189.90871620000001</v>
      </c>
      <c r="J1320" s="13">
        <f t="shared" si="183"/>
        <v>190.36468907118058</v>
      </c>
      <c r="K1320" s="13">
        <f>H1320+I1320+J1320</f>
        <v>314.4400719378479</v>
      </c>
      <c r="L1320" s="13">
        <f>(K1320*G1320)/1000</f>
        <v>6.6119759571375241</v>
      </c>
      <c r="M1320" s="13" t="str">
        <f>IF(F1320&lt;0, "Yes", "No")</f>
        <v>Yes</v>
      </c>
      <c r="N1320" s="19">
        <f t="shared" si="184"/>
        <v>6.6119759571375241</v>
      </c>
      <c r="O1320" s="13">
        <f t="shared" si="185"/>
        <v>0</v>
      </c>
      <c r="P1320" s="13">
        <f t="shared" si="187"/>
        <v>1.8139757200228288</v>
      </c>
      <c r="Q1320" s="13">
        <f t="shared" si="188"/>
        <v>0.58717442057018776</v>
      </c>
    </row>
    <row r="1321" spans="2:17">
      <c r="B1321" s="5" t="s">
        <v>13</v>
      </c>
      <c r="C1321" s="5">
        <v>1313</v>
      </c>
      <c r="D1321" s="5">
        <v>291</v>
      </c>
      <c r="E1321" s="10">
        <v>75.5</v>
      </c>
      <c r="F1321" s="13">
        <f t="shared" si="186"/>
        <v>-6.9444444444444448E-2</v>
      </c>
      <c r="G1321" s="13">
        <f t="shared" si="180"/>
        <v>20.972222222222221</v>
      </c>
      <c r="H1321" s="13">
        <f t="shared" si="181"/>
        <v>-109.72222222222223</v>
      </c>
      <c r="I1321" s="13">
        <f t="shared" si="182"/>
        <v>189.898383</v>
      </c>
      <c r="J1321" s="13">
        <f t="shared" si="183"/>
        <v>189.36012782118058</v>
      </c>
      <c r="K1321" s="13">
        <f>H1321+I1321+J1321</f>
        <v>269.53628859895832</v>
      </c>
      <c r="L1321" s="13">
        <f>(K1321*G1321)/1000</f>
        <v>5.6527749414503763</v>
      </c>
      <c r="M1321" s="13" t="str">
        <f>IF(F1321&lt;0, "Yes", "No")</f>
        <v>Yes</v>
      </c>
      <c r="N1321" s="19">
        <f t="shared" si="184"/>
        <v>5.6527749414503763</v>
      </c>
      <c r="O1321" s="13">
        <f t="shared" si="185"/>
        <v>0</v>
      </c>
      <c r="P1321" s="13">
        <f t="shared" si="187"/>
        <v>1.8155459352843428</v>
      </c>
      <c r="Q1321" s="13">
        <f t="shared" si="188"/>
        <v>0.58717442057018776</v>
      </c>
    </row>
    <row r="1322" spans="2:17">
      <c r="B1322" s="5" t="s">
        <v>13</v>
      </c>
      <c r="C1322" s="5">
        <v>1314</v>
      </c>
      <c r="D1322" s="5">
        <v>292</v>
      </c>
      <c r="E1322" s="10">
        <v>75.2</v>
      </c>
      <c r="F1322" s="13">
        <f t="shared" si="186"/>
        <v>-6.9444444444444448E-2</v>
      </c>
      <c r="G1322" s="13">
        <f t="shared" si="180"/>
        <v>20.888888888888889</v>
      </c>
      <c r="H1322" s="13">
        <f t="shared" si="181"/>
        <v>-109.72222222222223</v>
      </c>
      <c r="I1322" s="13">
        <f t="shared" si="182"/>
        <v>189.88288320000001</v>
      </c>
      <c r="J1322" s="13">
        <f t="shared" si="183"/>
        <v>187.85826888888892</v>
      </c>
      <c r="K1322" s="13">
        <f>H1322+I1322+J1322</f>
        <v>268.01892986666667</v>
      </c>
      <c r="L1322" s="13">
        <f>(K1322*G1322)/1000</f>
        <v>5.5986176461037038</v>
      </c>
      <c r="M1322" s="13" t="str">
        <f>IF(F1322&lt;0, "Yes", "No")</f>
        <v>Yes</v>
      </c>
      <c r="N1322" s="19">
        <f t="shared" si="184"/>
        <v>5.5986176461037038</v>
      </c>
      <c r="O1322" s="13">
        <f t="shared" si="185"/>
        <v>0</v>
      </c>
      <c r="P1322" s="13">
        <f t="shared" si="187"/>
        <v>1.817101106852705</v>
      </c>
      <c r="Q1322" s="13">
        <f t="shared" si="188"/>
        <v>0.58717442057018776</v>
      </c>
    </row>
    <row r="1323" spans="2:17">
      <c r="B1323" s="5" t="s">
        <v>13</v>
      </c>
      <c r="C1323" s="5">
        <v>1315</v>
      </c>
      <c r="D1323" s="5">
        <v>293</v>
      </c>
      <c r="E1323" s="10">
        <v>75</v>
      </c>
      <c r="F1323" s="13">
        <f t="shared" si="186"/>
        <v>-6.9444444444444448E-2</v>
      </c>
      <c r="G1323" s="13">
        <f t="shared" si="180"/>
        <v>20.833333333333332</v>
      </c>
      <c r="H1323" s="13">
        <f t="shared" si="181"/>
        <v>-109.72222222222223</v>
      </c>
      <c r="I1323" s="13">
        <f t="shared" si="182"/>
        <v>189.87254999999999</v>
      </c>
      <c r="J1323" s="13">
        <f t="shared" si="183"/>
        <v>186.8603515625</v>
      </c>
      <c r="K1323" s="13">
        <f>H1323+I1323+J1323</f>
        <v>267.01067934027776</v>
      </c>
      <c r="L1323" s="13">
        <f>(K1323*G1323)/1000</f>
        <v>5.5627224862557858</v>
      </c>
      <c r="M1323" s="13" t="str">
        <f>IF(F1323&lt;0, "Yes", "No")</f>
        <v>Yes</v>
      </c>
      <c r="N1323" s="19">
        <f t="shared" si="184"/>
        <v>5.5627224862557858</v>
      </c>
      <c r="O1323" s="13">
        <f t="shared" si="185"/>
        <v>0</v>
      </c>
      <c r="P1323" s="13">
        <f t="shared" si="187"/>
        <v>1.8186463075433317</v>
      </c>
      <c r="Q1323" s="13">
        <f t="shared" si="188"/>
        <v>0.58717442057018776</v>
      </c>
    </row>
    <row r="1324" spans="2:17">
      <c r="B1324" s="5" t="s">
        <v>13</v>
      </c>
      <c r="C1324" s="5">
        <v>1316</v>
      </c>
      <c r="D1324" s="5">
        <v>294</v>
      </c>
      <c r="E1324" s="10">
        <v>74.7</v>
      </c>
      <c r="F1324" s="13">
        <f t="shared" si="186"/>
        <v>-0.12500000000000078</v>
      </c>
      <c r="G1324" s="13">
        <f t="shared" si="180"/>
        <v>20.75</v>
      </c>
      <c r="H1324" s="13">
        <f t="shared" si="181"/>
        <v>-197.50000000000122</v>
      </c>
      <c r="I1324" s="13">
        <f t="shared" si="182"/>
        <v>189.8570502</v>
      </c>
      <c r="J1324" s="13">
        <f t="shared" si="183"/>
        <v>185.36845851562504</v>
      </c>
      <c r="K1324" s="13">
        <f>H1324+I1324+J1324</f>
        <v>177.72550871562382</v>
      </c>
      <c r="L1324" s="13">
        <f>(K1324*G1324)/1000</f>
        <v>3.6878043058491943</v>
      </c>
      <c r="M1324" s="13" t="str">
        <f>IF(F1324&lt;0, "Yes", "No")</f>
        <v>Yes</v>
      </c>
      <c r="N1324" s="19">
        <f t="shared" si="184"/>
        <v>3.6878043058491943</v>
      </c>
      <c r="O1324" s="13">
        <f t="shared" si="185"/>
        <v>0</v>
      </c>
      <c r="P1324" s="13">
        <f t="shared" si="187"/>
        <v>1.8196706976282897</v>
      </c>
      <c r="Q1324" s="13">
        <f t="shared" si="188"/>
        <v>0.58717442057018776</v>
      </c>
    </row>
    <row r="1325" spans="2:17">
      <c r="B1325" s="5" t="s">
        <v>13</v>
      </c>
      <c r="C1325" s="5">
        <v>1317</v>
      </c>
      <c r="D1325" s="5">
        <v>295</v>
      </c>
      <c r="E1325" s="10">
        <v>74.099999999999994</v>
      </c>
      <c r="F1325" s="13">
        <f t="shared" si="186"/>
        <v>-0.1388888888888889</v>
      </c>
      <c r="G1325" s="13">
        <f t="shared" si="180"/>
        <v>20.583333333333332</v>
      </c>
      <c r="H1325" s="13">
        <f t="shared" si="181"/>
        <v>-219.44444444444446</v>
      </c>
      <c r="I1325" s="13">
        <f t="shared" si="182"/>
        <v>189.82605060000003</v>
      </c>
      <c r="J1325" s="13">
        <f t="shared" si="183"/>
        <v>182.40261101562501</v>
      </c>
      <c r="K1325" s="13">
        <f>H1325+I1325+J1325</f>
        <v>152.78421717118059</v>
      </c>
      <c r="L1325" s="13">
        <f>(K1325*G1325)/1000</f>
        <v>3.1448084701068</v>
      </c>
      <c r="M1325" s="13" t="str">
        <f>IF(F1325&lt;0, "Yes", "No")</f>
        <v>Yes</v>
      </c>
      <c r="N1325" s="19">
        <f t="shared" si="184"/>
        <v>3.1448084701068</v>
      </c>
      <c r="O1325" s="13">
        <f t="shared" si="185"/>
        <v>0</v>
      </c>
      <c r="P1325" s="13">
        <f t="shared" si="187"/>
        <v>1.8205442555366527</v>
      </c>
      <c r="Q1325" s="13">
        <f t="shared" si="188"/>
        <v>0.58717442057018776</v>
      </c>
    </row>
    <row r="1326" spans="2:17">
      <c r="B1326" s="5" t="s">
        <v>13</v>
      </c>
      <c r="C1326" s="5">
        <v>1318</v>
      </c>
      <c r="D1326" s="5">
        <v>296</v>
      </c>
      <c r="E1326" s="10">
        <v>73.7</v>
      </c>
      <c r="F1326" s="13">
        <f t="shared" si="186"/>
        <v>-0.11111111111111072</v>
      </c>
      <c r="G1326" s="13">
        <f t="shared" si="180"/>
        <v>20.472222222222221</v>
      </c>
      <c r="H1326" s="13">
        <f t="shared" si="181"/>
        <v>-175.55555555555492</v>
      </c>
      <c r="I1326" s="13">
        <f t="shared" si="182"/>
        <v>189.80538420000002</v>
      </c>
      <c r="J1326" s="13">
        <f t="shared" si="183"/>
        <v>180.43866719618057</v>
      </c>
      <c r="K1326" s="13">
        <f>H1326+I1326+J1326</f>
        <v>194.68849584062568</v>
      </c>
      <c r="L1326" s="13">
        <f>(K1326*G1326)/1000</f>
        <v>3.9857061509594756</v>
      </c>
      <c r="M1326" s="13" t="str">
        <f>IF(F1326&lt;0, "Yes", "No")</f>
        <v>Yes</v>
      </c>
      <c r="N1326" s="19">
        <f t="shared" si="184"/>
        <v>3.9857061509594756</v>
      </c>
      <c r="O1326" s="13">
        <f t="shared" si="185"/>
        <v>0</v>
      </c>
      <c r="P1326" s="13">
        <f t="shared" si="187"/>
        <v>1.8216513961341414</v>
      </c>
      <c r="Q1326" s="13">
        <f t="shared" si="188"/>
        <v>0.58717442057018776</v>
      </c>
    </row>
    <row r="1327" spans="2:17">
      <c r="B1327" s="5" t="s">
        <v>13</v>
      </c>
      <c r="C1327" s="5">
        <v>1319</v>
      </c>
      <c r="D1327" s="5">
        <v>297</v>
      </c>
      <c r="E1327" s="10">
        <v>73.3</v>
      </c>
      <c r="F1327" s="13">
        <f t="shared" si="186"/>
        <v>-2.7777777777778172E-2</v>
      </c>
      <c r="G1327" s="13">
        <f t="shared" si="180"/>
        <v>20.361111111111111</v>
      </c>
      <c r="H1327" s="13">
        <f t="shared" si="181"/>
        <v>-43.888888888889511</v>
      </c>
      <c r="I1327" s="13">
        <f t="shared" si="182"/>
        <v>189.78471779999998</v>
      </c>
      <c r="J1327" s="13">
        <f t="shared" si="183"/>
        <v>178.48535365451391</v>
      </c>
      <c r="K1327" s="13">
        <f>H1327+I1327+J1327</f>
        <v>324.38118256562439</v>
      </c>
      <c r="L1327" s="13">
        <f>(K1327*G1327)/1000</f>
        <v>6.6047613005722958</v>
      </c>
      <c r="M1327" s="13" t="str">
        <f>IF(F1327&lt;0, "Yes", "No")</f>
        <v>Yes</v>
      </c>
      <c r="N1327" s="19">
        <f t="shared" si="184"/>
        <v>6.6047613005722958</v>
      </c>
      <c r="O1327" s="13">
        <f t="shared" si="185"/>
        <v>0</v>
      </c>
      <c r="P1327" s="13">
        <f t="shared" si="187"/>
        <v>1.823486052050967</v>
      </c>
      <c r="Q1327" s="13">
        <f t="shared" si="188"/>
        <v>0.58717442057018776</v>
      </c>
    </row>
    <row r="1328" spans="2:17">
      <c r="B1328" s="5" t="s">
        <v>13</v>
      </c>
      <c r="C1328" s="5">
        <v>1320</v>
      </c>
      <c r="D1328" s="5">
        <v>298</v>
      </c>
      <c r="E1328" s="10">
        <v>73.5</v>
      </c>
      <c r="F1328" s="13">
        <f t="shared" si="186"/>
        <v>9.7222222222222612E-2</v>
      </c>
      <c r="G1328" s="13">
        <f t="shared" si="180"/>
        <v>20.416666666666668</v>
      </c>
      <c r="H1328" s="13">
        <f t="shared" si="181"/>
        <v>153.61111111111174</v>
      </c>
      <c r="I1328" s="13">
        <f t="shared" si="182"/>
        <v>189.79505100000003</v>
      </c>
      <c r="J1328" s="13">
        <f t="shared" si="183"/>
        <v>179.46068164062504</v>
      </c>
      <c r="K1328" s="13">
        <f>H1328+I1328+J1328</f>
        <v>522.86684375173684</v>
      </c>
      <c r="L1328" s="13">
        <f>(K1328*G1328)/1000</f>
        <v>10.675198059931294</v>
      </c>
      <c r="M1328" s="13" t="str">
        <f>IF(F1328&lt;0, "Yes", "No")</f>
        <v>No</v>
      </c>
      <c r="N1328" s="19">
        <f t="shared" si="184"/>
        <v>10.675198059931294</v>
      </c>
      <c r="O1328" s="13">
        <f t="shared" si="185"/>
        <v>0</v>
      </c>
      <c r="P1328" s="13">
        <f t="shared" si="187"/>
        <v>1.8264513848453925</v>
      </c>
      <c r="Q1328" s="13">
        <f t="shared" si="188"/>
        <v>0.58717442057018776</v>
      </c>
    </row>
    <row r="1329" spans="2:17">
      <c r="B1329" s="5" t="s">
        <v>13</v>
      </c>
      <c r="C1329" s="5">
        <v>1321</v>
      </c>
      <c r="D1329" s="5">
        <v>299</v>
      </c>
      <c r="E1329" s="10">
        <v>74</v>
      </c>
      <c r="F1329" s="13">
        <f t="shared" si="186"/>
        <v>0.19444444444444522</v>
      </c>
      <c r="G1329" s="13">
        <f t="shared" si="180"/>
        <v>20.555555555555554</v>
      </c>
      <c r="H1329" s="13">
        <f t="shared" si="181"/>
        <v>307.22222222222348</v>
      </c>
      <c r="I1329" s="13">
        <f t="shared" si="182"/>
        <v>189.82088400000004</v>
      </c>
      <c r="J1329" s="13">
        <f t="shared" si="183"/>
        <v>181.91062847222221</v>
      </c>
      <c r="K1329" s="13">
        <f>H1329+I1329+J1329</f>
        <v>678.95373469444576</v>
      </c>
      <c r="L1329" s="13">
        <f>(K1329*G1329)/1000</f>
        <v>13.956271213163605</v>
      </c>
      <c r="M1329" s="13" t="str">
        <f>IF(F1329&lt;0, "Yes", "No")</f>
        <v>No</v>
      </c>
      <c r="N1329" s="19">
        <f t="shared" si="184"/>
        <v>13.956271213163605</v>
      </c>
      <c r="O1329" s="13">
        <f t="shared" si="185"/>
        <v>0</v>
      </c>
      <c r="P1329" s="13">
        <f t="shared" si="187"/>
        <v>1.830328126849049</v>
      </c>
      <c r="Q1329" s="13">
        <f t="shared" si="188"/>
        <v>0.58717442057018776</v>
      </c>
    </row>
    <row r="1330" spans="2:17">
      <c r="B1330" s="5" t="s">
        <v>13</v>
      </c>
      <c r="C1330" s="5">
        <v>1322</v>
      </c>
      <c r="D1330" s="5">
        <v>300</v>
      </c>
      <c r="E1330" s="10">
        <v>74.900000000000006</v>
      </c>
      <c r="F1330" s="13">
        <f t="shared" si="186"/>
        <v>0.29166666666666585</v>
      </c>
      <c r="G1330" s="13">
        <f t="shared" si="180"/>
        <v>20.805555555555557</v>
      </c>
      <c r="H1330" s="13">
        <f t="shared" si="181"/>
        <v>460.83333333333206</v>
      </c>
      <c r="I1330" s="13">
        <f t="shared" si="182"/>
        <v>189.86738339999999</v>
      </c>
      <c r="J1330" s="13">
        <f t="shared" si="183"/>
        <v>186.36238948784728</v>
      </c>
      <c r="K1330" s="13">
        <f>H1330+I1330+J1330</f>
        <v>837.06310622117928</v>
      </c>
      <c r="L1330" s="13">
        <f>(K1330*G1330)/1000</f>
        <v>17.415562959990648</v>
      </c>
      <c r="M1330" s="13" t="str">
        <f>IF(F1330&lt;0, "Yes", "No")</f>
        <v>No</v>
      </c>
      <c r="N1330" s="19">
        <f t="shared" si="184"/>
        <v>17.415562959990648</v>
      </c>
      <c r="O1330" s="13">
        <f t="shared" si="185"/>
        <v>0</v>
      </c>
      <c r="P1330" s="13">
        <f t="shared" si="187"/>
        <v>1.8351657832268242</v>
      </c>
      <c r="Q1330" s="13">
        <f t="shared" si="188"/>
        <v>0.58717442057018776</v>
      </c>
    </row>
    <row r="1331" spans="2:17">
      <c r="B1331" s="5" t="s">
        <v>13</v>
      </c>
      <c r="C1331" s="5">
        <v>1323</v>
      </c>
      <c r="D1331" s="5">
        <v>301</v>
      </c>
      <c r="E1331" s="10">
        <v>76.099999999999994</v>
      </c>
      <c r="F1331" s="13">
        <f t="shared" si="186"/>
        <v>0.38888888888888851</v>
      </c>
      <c r="G1331" s="13">
        <f t="shared" si="180"/>
        <v>21.138888888888886</v>
      </c>
      <c r="H1331" s="13">
        <f t="shared" si="181"/>
        <v>614.44444444444389</v>
      </c>
      <c r="I1331" s="13">
        <f t="shared" si="182"/>
        <v>189.9293826</v>
      </c>
      <c r="J1331" s="13">
        <f t="shared" si="183"/>
        <v>192.38178427951385</v>
      </c>
      <c r="K1331" s="13">
        <f>H1331+I1331+J1331</f>
        <v>996.75561132395774</v>
      </c>
      <c r="L1331" s="13">
        <f>(K1331*G1331)/1000</f>
        <v>21.070306117153656</v>
      </c>
      <c r="M1331" s="13" t="str">
        <f>IF(F1331&lt;0, "Yes", "No")</f>
        <v>No</v>
      </c>
      <c r="N1331" s="19">
        <f t="shared" si="184"/>
        <v>21.070306117153656</v>
      </c>
      <c r="O1331" s="13">
        <f t="shared" si="185"/>
        <v>0</v>
      </c>
      <c r="P1331" s="13">
        <f t="shared" si="187"/>
        <v>1.8410186460371447</v>
      </c>
      <c r="Q1331" s="13">
        <f t="shared" si="188"/>
        <v>0.58717442057018776</v>
      </c>
    </row>
    <row r="1332" spans="2:17">
      <c r="B1332" s="5" t="s">
        <v>13</v>
      </c>
      <c r="C1332" s="5">
        <v>1324</v>
      </c>
      <c r="D1332" s="5">
        <v>302</v>
      </c>
      <c r="E1332" s="10">
        <v>77.7</v>
      </c>
      <c r="F1332" s="13">
        <f t="shared" si="186"/>
        <v>0.43055555555555675</v>
      </c>
      <c r="G1332" s="13">
        <f t="shared" si="180"/>
        <v>21.583333333333332</v>
      </c>
      <c r="H1332" s="13">
        <f t="shared" si="181"/>
        <v>680.27777777777965</v>
      </c>
      <c r="I1332" s="13">
        <f t="shared" si="182"/>
        <v>190.01204820000001</v>
      </c>
      <c r="J1332" s="13">
        <f t="shared" si="183"/>
        <v>200.55646789062499</v>
      </c>
      <c r="K1332" s="13">
        <f>H1332+I1332+J1332</f>
        <v>1070.8462938684047</v>
      </c>
      <c r="L1332" s="13">
        <f>(K1332*G1332)/1000</f>
        <v>23.1124325093264</v>
      </c>
      <c r="M1332" s="13" t="str">
        <f>IF(F1332&lt;0, "Yes", "No")</f>
        <v>No</v>
      </c>
      <c r="N1332" s="19">
        <f t="shared" si="184"/>
        <v>23.1124325093264</v>
      </c>
      <c r="O1332" s="13">
        <f t="shared" si="185"/>
        <v>0</v>
      </c>
      <c r="P1332" s="13">
        <f t="shared" si="187"/>
        <v>1.8474387661786242</v>
      </c>
      <c r="Q1332" s="13">
        <f t="shared" si="188"/>
        <v>0.58717442057018776</v>
      </c>
    </row>
    <row r="1333" spans="2:17">
      <c r="B1333" s="5" t="s">
        <v>13</v>
      </c>
      <c r="C1333" s="5">
        <v>1325</v>
      </c>
      <c r="D1333" s="5">
        <v>303</v>
      </c>
      <c r="E1333" s="10">
        <v>79.2</v>
      </c>
      <c r="F1333" s="13">
        <f t="shared" si="186"/>
        <v>0.36111111111111033</v>
      </c>
      <c r="G1333" s="13">
        <f t="shared" si="180"/>
        <v>22</v>
      </c>
      <c r="H1333" s="13">
        <f t="shared" si="181"/>
        <v>570.55555555555429</v>
      </c>
      <c r="I1333" s="13">
        <f t="shared" si="182"/>
        <v>190.0895472</v>
      </c>
      <c r="J1333" s="13">
        <f t="shared" si="183"/>
        <v>208.37470500000003</v>
      </c>
      <c r="K1333" s="13">
        <f>H1333+I1333+J1333</f>
        <v>969.01980775555433</v>
      </c>
      <c r="L1333" s="13">
        <f>(K1333*G1333)/1000</f>
        <v>21.318435770622195</v>
      </c>
      <c r="M1333" s="13" t="str">
        <f>IF(F1333&lt;0, "Yes", "No")</f>
        <v>No</v>
      </c>
      <c r="N1333" s="19">
        <f t="shared" si="184"/>
        <v>21.318435770622195</v>
      </c>
      <c r="O1333" s="13">
        <f t="shared" si="185"/>
        <v>0</v>
      </c>
      <c r="P1333" s="13">
        <f t="shared" si="187"/>
        <v>1.8533605538926861</v>
      </c>
      <c r="Q1333" s="13">
        <f t="shared" si="188"/>
        <v>0.58717442057018776</v>
      </c>
    </row>
    <row r="1334" spans="2:17">
      <c r="B1334" s="5" t="s">
        <v>13</v>
      </c>
      <c r="C1334" s="5">
        <v>1326</v>
      </c>
      <c r="D1334" s="5">
        <v>304</v>
      </c>
      <c r="E1334" s="10">
        <v>80.3</v>
      </c>
      <c r="F1334" s="13">
        <f t="shared" si="186"/>
        <v>0.22222222222222143</v>
      </c>
      <c r="G1334" s="13">
        <f t="shared" si="180"/>
        <v>22.305555555555554</v>
      </c>
      <c r="H1334" s="13">
        <f t="shared" si="181"/>
        <v>351.11111111110984</v>
      </c>
      <c r="I1334" s="13">
        <f t="shared" si="182"/>
        <v>190.14637980000001</v>
      </c>
      <c r="J1334" s="13">
        <f t="shared" si="183"/>
        <v>214.20308698784723</v>
      </c>
      <c r="K1334" s="13">
        <f>H1334+I1334+J1334</f>
        <v>755.46057789895701</v>
      </c>
      <c r="L1334" s="13">
        <f>(K1334*G1334)/1000</f>
        <v>16.850967890357289</v>
      </c>
      <c r="M1334" s="13" t="str">
        <f>IF(F1334&lt;0, "Yes", "No")</f>
        <v>No</v>
      </c>
      <c r="N1334" s="19">
        <f t="shared" si="184"/>
        <v>16.850967890357289</v>
      </c>
      <c r="O1334" s="13">
        <f t="shared" si="185"/>
        <v>0</v>
      </c>
      <c r="P1334" s="13">
        <f t="shared" si="187"/>
        <v>1.8580413783066743</v>
      </c>
      <c r="Q1334" s="13">
        <f t="shared" si="188"/>
        <v>0.58717442057018776</v>
      </c>
    </row>
    <row r="1335" spans="2:17">
      <c r="B1335" s="5" t="s">
        <v>13</v>
      </c>
      <c r="C1335" s="5">
        <v>1327</v>
      </c>
      <c r="D1335" s="5">
        <v>305</v>
      </c>
      <c r="E1335" s="10">
        <v>80.8</v>
      </c>
      <c r="F1335" s="13">
        <f t="shared" si="186"/>
        <v>9.7222222222222612E-2</v>
      </c>
      <c r="G1335" s="13">
        <f t="shared" si="180"/>
        <v>22.444444444444443</v>
      </c>
      <c r="H1335" s="13">
        <f t="shared" si="181"/>
        <v>153.61111111111174</v>
      </c>
      <c r="I1335" s="13">
        <f t="shared" si="182"/>
        <v>190.17221280000001</v>
      </c>
      <c r="J1335" s="13">
        <f t="shared" si="183"/>
        <v>216.87892722222222</v>
      </c>
      <c r="K1335" s="13">
        <f>H1335+I1335+J1335</f>
        <v>560.66225113333394</v>
      </c>
      <c r="L1335" s="13">
        <f>(K1335*G1335)/1000</f>
        <v>12.583752747659272</v>
      </c>
      <c r="M1335" s="13" t="str">
        <f>IF(F1335&lt;0, "Yes", "No")</f>
        <v>No</v>
      </c>
      <c r="N1335" s="19">
        <f t="shared" si="184"/>
        <v>12.583752747659272</v>
      </c>
      <c r="O1335" s="13">
        <f t="shared" si="185"/>
        <v>0</v>
      </c>
      <c r="P1335" s="13">
        <f t="shared" si="187"/>
        <v>1.861536865181024</v>
      </c>
      <c r="Q1335" s="13">
        <f t="shared" si="188"/>
        <v>0.58717442057018776</v>
      </c>
    </row>
    <row r="1336" spans="2:17">
      <c r="B1336" s="5" t="s">
        <v>13</v>
      </c>
      <c r="C1336" s="5">
        <v>1328</v>
      </c>
      <c r="D1336" s="5">
        <v>306</v>
      </c>
      <c r="E1336" s="10">
        <v>81</v>
      </c>
      <c r="F1336" s="13">
        <f t="shared" si="186"/>
        <v>2.7777777777778172E-2</v>
      </c>
      <c r="G1336" s="13">
        <f t="shared" si="180"/>
        <v>22.5</v>
      </c>
      <c r="H1336" s="13">
        <f t="shared" si="181"/>
        <v>43.888888888889511</v>
      </c>
      <c r="I1336" s="13">
        <f t="shared" si="182"/>
        <v>190.182546</v>
      </c>
      <c r="J1336" s="13">
        <f t="shared" si="183"/>
        <v>217.95391406250002</v>
      </c>
      <c r="K1336" s="13">
        <f>H1336+I1336+J1336</f>
        <v>452.02534895138956</v>
      </c>
      <c r="L1336" s="13">
        <f>(K1336*G1336)/1000</f>
        <v>10.170570351406264</v>
      </c>
      <c r="M1336" s="13" t="str">
        <f>IF(F1336&lt;0, "Yes", "No")</f>
        <v>No</v>
      </c>
      <c r="N1336" s="19">
        <f t="shared" si="184"/>
        <v>10.170570351406264</v>
      </c>
      <c r="O1336" s="13">
        <f t="shared" si="185"/>
        <v>0</v>
      </c>
      <c r="P1336" s="13">
        <f t="shared" si="187"/>
        <v>1.8643620236119702</v>
      </c>
      <c r="Q1336" s="13">
        <f t="shared" si="188"/>
        <v>0.58717442057018776</v>
      </c>
    </row>
    <row r="1337" spans="2:17">
      <c r="B1337" s="5" t="s">
        <v>13</v>
      </c>
      <c r="C1337" s="5">
        <v>1329</v>
      </c>
      <c r="D1337" s="5">
        <v>307</v>
      </c>
      <c r="E1337" s="10">
        <v>81</v>
      </c>
      <c r="F1337" s="13">
        <f t="shared" si="186"/>
        <v>0</v>
      </c>
      <c r="G1337" s="13">
        <f t="shared" si="180"/>
        <v>22.5</v>
      </c>
      <c r="H1337" s="13">
        <f t="shared" si="181"/>
        <v>0</v>
      </c>
      <c r="I1337" s="13">
        <f t="shared" si="182"/>
        <v>190.182546</v>
      </c>
      <c r="J1337" s="13">
        <f t="shared" si="183"/>
        <v>217.95391406250002</v>
      </c>
      <c r="K1337" s="13">
        <f>H1337+I1337+J1337</f>
        <v>408.13646006250002</v>
      </c>
      <c r="L1337" s="13">
        <f>(K1337*G1337)/1000</f>
        <v>9.1830703514062506</v>
      </c>
      <c r="M1337" s="13" t="str">
        <f>IF(F1337&lt;0, "Yes", "No")</f>
        <v>No</v>
      </c>
      <c r="N1337" s="19">
        <f t="shared" si="184"/>
        <v>9.1830703514062506</v>
      </c>
      <c r="O1337" s="13">
        <f t="shared" si="185"/>
        <v>0</v>
      </c>
      <c r="P1337" s="13">
        <f t="shared" si="187"/>
        <v>1.8669128764873608</v>
      </c>
      <c r="Q1337" s="13">
        <f t="shared" si="188"/>
        <v>0.58717442057018776</v>
      </c>
    </row>
    <row r="1338" spans="2:17">
      <c r="B1338" s="5" t="s">
        <v>13</v>
      </c>
      <c r="C1338" s="5">
        <v>1330</v>
      </c>
      <c r="D1338" s="5">
        <v>308</v>
      </c>
      <c r="E1338" s="10">
        <v>81</v>
      </c>
      <c r="F1338" s="13">
        <f t="shared" si="186"/>
        <v>0</v>
      </c>
      <c r="G1338" s="13">
        <f t="shared" si="180"/>
        <v>22.5</v>
      </c>
      <c r="H1338" s="13">
        <f t="shared" si="181"/>
        <v>0</v>
      </c>
      <c r="I1338" s="13">
        <f t="shared" si="182"/>
        <v>190.182546</v>
      </c>
      <c r="J1338" s="13">
        <f t="shared" si="183"/>
        <v>217.95391406250002</v>
      </c>
      <c r="K1338" s="13">
        <f>H1338+I1338+J1338</f>
        <v>408.13646006250002</v>
      </c>
      <c r="L1338" s="13">
        <f>(K1338*G1338)/1000</f>
        <v>9.1830703514062506</v>
      </c>
      <c r="M1338" s="13" t="str">
        <f>IF(F1338&lt;0, "Yes", "No")</f>
        <v>No</v>
      </c>
      <c r="N1338" s="19">
        <f t="shared" si="184"/>
        <v>9.1830703514062506</v>
      </c>
      <c r="O1338" s="13">
        <f t="shared" si="185"/>
        <v>0</v>
      </c>
      <c r="P1338" s="13">
        <f t="shared" si="187"/>
        <v>1.8694637293627514</v>
      </c>
      <c r="Q1338" s="13">
        <f t="shared" si="188"/>
        <v>0.58717442057018776</v>
      </c>
    </row>
    <row r="1339" spans="2:17">
      <c r="B1339" s="5" t="s">
        <v>13</v>
      </c>
      <c r="C1339" s="5">
        <v>1331</v>
      </c>
      <c r="D1339" s="5">
        <v>309</v>
      </c>
      <c r="E1339" s="10">
        <v>81</v>
      </c>
      <c r="F1339" s="13">
        <f t="shared" si="186"/>
        <v>0</v>
      </c>
      <c r="G1339" s="13">
        <f t="shared" si="180"/>
        <v>22.5</v>
      </c>
      <c r="H1339" s="13">
        <f t="shared" si="181"/>
        <v>0</v>
      </c>
      <c r="I1339" s="13">
        <f t="shared" si="182"/>
        <v>190.182546</v>
      </c>
      <c r="J1339" s="13">
        <f t="shared" si="183"/>
        <v>217.95391406250002</v>
      </c>
      <c r="K1339" s="13">
        <f>H1339+I1339+J1339</f>
        <v>408.13646006250002</v>
      </c>
      <c r="L1339" s="13">
        <f>(K1339*G1339)/1000</f>
        <v>9.1830703514062506</v>
      </c>
      <c r="M1339" s="13" t="str">
        <f>IF(F1339&lt;0, "Yes", "No")</f>
        <v>No</v>
      </c>
      <c r="N1339" s="19">
        <f t="shared" si="184"/>
        <v>9.1830703514062506</v>
      </c>
      <c r="O1339" s="13">
        <f t="shared" si="185"/>
        <v>0</v>
      </c>
      <c r="P1339" s="13">
        <f t="shared" si="187"/>
        <v>1.872014582238142</v>
      </c>
      <c r="Q1339" s="13">
        <f t="shared" si="188"/>
        <v>0.58717442057018776</v>
      </c>
    </row>
    <row r="1340" spans="2:17">
      <c r="B1340" s="5" t="s">
        <v>13</v>
      </c>
      <c r="C1340" s="5">
        <v>1332</v>
      </c>
      <c r="D1340" s="5">
        <v>310</v>
      </c>
      <c r="E1340" s="10">
        <v>81</v>
      </c>
      <c r="F1340" s="13">
        <f t="shared" si="186"/>
        <v>-1.3888888888888099E-2</v>
      </c>
      <c r="G1340" s="13">
        <f t="shared" si="180"/>
        <v>22.5</v>
      </c>
      <c r="H1340" s="13">
        <f t="shared" si="181"/>
        <v>-21.944444444443196</v>
      </c>
      <c r="I1340" s="13">
        <f t="shared" si="182"/>
        <v>190.182546</v>
      </c>
      <c r="J1340" s="13">
        <f t="shared" si="183"/>
        <v>217.95391406250002</v>
      </c>
      <c r="K1340" s="13">
        <f>H1340+I1340+J1340</f>
        <v>386.19201561805681</v>
      </c>
      <c r="L1340" s="13">
        <f>(K1340*G1340)/1000</f>
        <v>8.6893203514062787</v>
      </c>
      <c r="M1340" s="13" t="str">
        <f>IF(F1340&lt;0, "Yes", "No")</f>
        <v>Yes</v>
      </c>
      <c r="N1340" s="19">
        <f t="shared" si="184"/>
        <v>8.6893203514062787</v>
      </c>
      <c r="O1340" s="13">
        <f t="shared" si="185"/>
        <v>0</v>
      </c>
      <c r="P1340" s="13">
        <f t="shared" si="187"/>
        <v>1.8744282823357548</v>
      </c>
      <c r="Q1340" s="13">
        <f t="shared" si="188"/>
        <v>0.58717442057018776</v>
      </c>
    </row>
    <row r="1341" spans="2:17">
      <c r="B1341" s="5" t="s">
        <v>13</v>
      </c>
      <c r="C1341" s="5">
        <v>1333</v>
      </c>
      <c r="D1341" s="5">
        <v>311</v>
      </c>
      <c r="E1341" s="10">
        <v>80.900000000000006</v>
      </c>
      <c r="F1341" s="13">
        <f t="shared" si="186"/>
        <v>-5.5555555555556344E-2</v>
      </c>
      <c r="G1341" s="13">
        <f t="shared" si="180"/>
        <v>22.472222222222225</v>
      </c>
      <c r="H1341" s="13">
        <f t="shared" si="181"/>
        <v>-87.777777777779022</v>
      </c>
      <c r="I1341" s="13">
        <f t="shared" si="182"/>
        <v>190.17737940000001</v>
      </c>
      <c r="J1341" s="13">
        <f t="shared" si="183"/>
        <v>217.41608844618062</v>
      </c>
      <c r="K1341" s="13">
        <f>H1341+I1341+J1341</f>
        <v>319.81569006840164</v>
      </c>
      <c r="L1341" s="13">
        <f>(K1341*G1341)/1000</f>
        <v>7.1869692573704702</v>
      </c>
      <c r="M1341" s="13" t="str">
        <f>IF(F1341&lt;0, "Yes", "No")</f>
        <v>Yes</v>
      </c>
      <c r="N1341" s="19">
        <f t="shared" si="184"/>
        <v>7.1869692573704702</v>
      </c>
      <c r="O1341" s="13">
        <f t="shared" si="185"/>
        <v>0</v>
      </c>
      <c r="P1341" s="13">
        <f t="shared" si="187"/>
        <v>1.8764246626850243</v>
      </c>
      <c r="Q1341" s="13">
        <f t="shared" si="188"/>
        <v>0.58717442057018776</v>
      </c>
    </row>
    <row r="1342" spans="2:17">
      <c r="B1342" s="5" t="s">
        <v>13</v>
      </c>
      <c r="C1342" s="5">
        <v>1334</v>
      </c>
      <c r="D1342" s="5">
        <v>312</v>
      </c>
      <c r="E1342" s="10">
        <v>80.599999999999994</v>
      </c>
      <c r="F1342" s="13">
        <f t="shared" si="186"/>
        <v>-8.3333333333334522E-2</v>
      </c>
      <c r="G1342" s="13">
        <f t="shared" si="180"/>
        <v>22.388888888888886</v>
      </c>
      <c r="H1342" s="13">
        <f t="shared" si="181"/>
        <v>-131.66666666666853</v>
      </c>
      <c r="I1342" s="13">
        <f t="shared" si="182"/>
        <v>190.16187959999999</v>
      </c>
      <c r="J1342" s="13">
        <f t="shared" si="183"/>
        <v>215.80659795138885</v>
      </c>
      <c r="K1342" s="13">
        <f>H1342+I1342+J1342</f>
        <v>274.30181088472034</v>
      </c>
      <c r="L1342" s="13">
        <f>(K1342*G1342)/1000</f>
        <v>6.1413127659190163</v>
      </c>
      <c r="M1342" s="13" t="str">
        <f>IF(F1342&lt;0, "Yes", "No")</f>
        <v>Yes</v>
      </c>
      <c r="N1342" s="19">
        <f t="shared" si="184"/>
        <v>6.1413127659190163</v>
      </c>
      <c r="O1342" s="13">
        <f t="shared" si="185"/>
        <v>0</v>
      </c>
      <c r="P1342" s="13">
        <f t="shared" si="187"/>
        <v>1.8781305828977795</v>
      </c>
      <c r="Q1342" s="13">
        <f t="shared" si="188"/>
        <v>0.58717442057018776</v>
      </c>
    </row>
    <row r="1343" spans="2:17">
      <c r="B1343" s="5" t="s">
        <v>13</v>
      </c>
      <c r="C1343" s="5">
        <v>1335</v>
      </c>
      <c r="D1343" s="5">
        <v>313</v>
      </c>
      <c r="E1343" s="10">
        <v>80.3</v>
      </c>
      <c r="F1343" s="13">
        <f t="shared" si="186"/>
        <v>-8.3333333333332538E-2</v>
      </c>
      <c r="G1343" s="13">
        <f t="shared" si="180"/>
        <v>22.305555555555554</v>
      </c>
      <c r="H1343" s="13">
        <f t="shared" si="181"/>
        <v>-131.66666666666541</v>
      </c>
      <c r="I1343" s="13">
        <f t="shared" si="182"/>
        <v>190.14637980000001</v>
      </c>
      <c r="J1343" s="13">
        <f t="shared" si="183"/>
        <v>214.20308698784723</v>
      </c>
      <c r="K1343" s="13">
        <f>H1343+I1343+J1343</f>
        <v>272.6828001211818</v>
      </c>
      <c r="L1343" s="13">
        <f>(K1343*G1343)/1000</f>
        <v>6.0823413471474712</v>
      </c>
      <c r="M1343" s="13" t="str">
        <f>IF(F1343&lt;0, "Yes", "No")</f>
        <v>Yes</v>
      </c>
      <c r="N1343" s="19">
        <f t="shared" si="184"/>
        <v>6.0823413471474712</v>
      </c>
      <c r="O1343" s="13">
        <f t="shared" si="185"/>
        <v>0</v>
      </c>
      <c r="P1343" s="13">
        <f t="shared" si="187"/>
        <v>1.8798201221608759</v>
      </c>
      <c r="Q1343" s="13">
        <f t="shared" si="188"/>
        <v>0.58717442057018776</v>
      </c>
    </row>
    <row r="1344" spans="2:17">
      <c r="B1344" s="5" t="s">
        <v>13</v>
      </c>
      <c r="C1344" s="5">
        <v>1336</v>
      </c>
      <c r="D1344" s="5">
        <v>314</v>
      </c>
      <c r="E1344" s="10">
        <v>80</v>
      </c>
      <c r="F1344" s="13">
        <f t="shared" si="186"/>
        <v>-5.5555555555554373E-2</v>
      </c>
      <c r="G1344" s="13">
        <f t="shared" si="180"/>
        <v>22.222222222222221</v>
      </c>
      <c r="H1344" s="13">
        <f t="shared" si="181"/>
        <v>-87.77777777777591</v>
      </c>
      <c r="I1344" s="13">
        <f t="shared" si="182"/>
        <v>190.13087999999999</v>
      </c>
      <c r="J1344" s="13">
        <f t="shared" si="183"/>
        <v>212.60555555555558</v>
      </c>
      <c r="K1344" s="13">
        <f>H1344+I1344+J1344</f>
        <v>314.95865777777965</v>
      </c>
      <c r="L1344" s="13">
        <f>(K1344*G1344)/1000</f>
        <v>6.9990812839506589</v>
      </c>
      <c r="M1344" s="13" t="str">
        <f>IF(F1344&lt;0, "Yes", "No")</f>
        <v>Yes</v>
      </c>
      <c r="N1344" s="19">
        <f t="shared" si="184"/>
        <v>6.9990812839506589</v>
      </c>
      <c r="O1344" s="13">
        <f t="shared" si="185"/>
        <v>0</v>
      </c>
      <c r="P1344" s="13">
        <f t="shared" si="187"/>
        <v>1.8817643114064178</v>
      </c>
      <c r="Q1344" s="13">
        <f t="shared" si="188"/>
        <v>0.58717442057018776</v>
      </c>
    </row>
    <row r="1345" spans="2:17">
      <c r="B1345" s="5" t="s">
        <v>13</v>
      </c>
      <c r="C1345" s="5">
        <v>1337</v>
      </c>
      <c r="D1345" s="5">
        <v>315</v>
      </c>
      <c r="E1345" s="10">
        <v>79.900000000000006</v>
      </c>
      <c r="F1345" s="13">
        <f t="shared" si="186"/>
        <v>-2.7777777777778172E-2</v>
      </c>
      <c r="G1345" s="13">
        <f t="shared" si="180"/>
        <v>22.194444444444446</v>
      </c>
      <c r="H1345" s="13">
        <f t="shared" si="181"/>
        <v>-43.888888888889511</v>
      </c>
      <c r="I1345" s="13">
        <f t="shared" si="182"/>
        <v>190.1257134</v>
      </c>
      <c r="J1345" s="13">
        <f t="shared" si="183"/>
        <v>212.0743738628473</v>
      </c>
      <c r="K1345" s="13">
        <f>H1345+I1345+J1345</f>
        <v>358.31119837395778</v>
      </c>
      <c r="L1345" s="13">
        <f>(K1345*G1345)/1000</f>
        <v>7.9525179861331186</v>
      </c>
      <c r="M1345" s="13" t="str">
        <f>IF(F1345&lt;0, "Yes", "No")</f>
        <v>Yes</v>
      </c>
      <c r="N1345" s="19">
        <f t="shared" si="184"/>
        <v>7.9525179861331186</v>
      </c>
      <c r="O1345" s="13">
        <f t="shared" si="185"/>
        <v>0</v>
      </c>
      <c r="P1345" s="13">
        <f t="shared" si="187"/>
        <v>1.8839733441803437</v>
      </c>
      <c r="Q1345" s="13">
        <f t="shared" si="188"/>
        <v>0.58717442057018776</v>
      </c>
    </row>
    <row r="1346" spans="2:17">
      <c r="B1346" s="5" t="s">
        <v>13</v>
      </c>
      <c r="C1346" s="5">
        <v>1338</v>
      </c>
      <c r="D1346" s="5">
        <v>316</v>
      </c>
      <c r="E1346" s="10">
        <v>79.8</v>
      </c>
      <c r="F1346" s="13">
        <f t="shared" si="186"/>
        <v>-1.3888888888890073E-2</v>
      </c>
      <c r="G1346" s="13">
        <f t="shared" si="180"/>
        <v>22.166666666666664</v>
      </c>
      <c r="H1346" s="13">
        <f t="shared" si="181"/>
        <v>-21.944444444446315</v>
      </c>
      <c r="I1346" s="13">
        <f t="shared" si="182"/>
        <v>190.1205468</v>
      </c>
      <c r="J1346" s="13">
        <f t="shared" si="183"/>
        <v>211.5438565625</v>
      </c>
      <c r="K1346" s="13">
        <f>H1346+I1346+J1346</f>
        <v>379.71995891805369</v>
      </c>
      <c r="L1346" s="13">
        <f>(K1346*G1346)/1000</f>
        <v>8.4171257560168566</v>
      </c>
      <c r="M1346" s="13" t="str">
        <f>IF(F1346&lt;0, "Yes", "No")</f>
        <v>Yes</v>
      </c>
      <c r="N1346" s="19">
        <f t="shared" si="184"/>
        <v>8.4171257560168566</v>
      </c>
      <c r="O1346" s="13">
        <f t="shared" si="185"/>
        <v>0</v>
      </c>
      <c r="P1346" s="13">
        <f t="shared" si="187"/>
        <v>1.8863114346681262</v>
      </c>
      <c r="Q1346" s="13">
        <f t="shared" si="188"/>
        <v>0.58717442057018776</v>
      </c>
    </row>
    <row r="1347" spans="2:17">
      <c r="B1347" s="5" t="s">
        <v>13</v>
      </c>
      <c r="C1347" s="5">
        <v>1339</v>
      </c>
      <c r="D1347" s="5">
        <v>317</v>
      </c>
      <c r="E1347" s="10">
        <v>79.8</v>
      </c>
      <c r="F1347" s="13">
        <f t="shared" si="186"/>
        <v>0</v>
      </c>
      <c r="G1347" s="13">
        <f t="shared" si="180"/>
        <v>22.166666666666664</v>
      </c>
      <c r="H1347" s="13">
        <f t="shared" si="181"/>
        <v>0</v>
      </c>
      <c r="I1347" s="13">
        <f t="shared" si="182"/>
        <v>190.1205468</v>
      </c>
      <c r="J1347" s="13">
        <f t="shared" si="183"/>
        <v>211.5438565625</v>
      </c>
      <c r="K1347" s="13">
        <f>H1347+I1347+J1347</f>
        <v>401.66440336250002</v>
      </c>
      <c r="L1347" s="13">
        <f>(K1347*G1347)/1000</f>
        <v>8.9035609412020822</v>
      </c>
      <c r="M1347" s="13" t="str">
        <f>IF(F1347&lt;0, "Yes", "No")</f>
        <v>No</v>
      </c>
      <c r="N1347" s="19">
        <f t="shared" si="184"/>
        <v>8.9035609412020822</v>
      </c>
      <c r="O1347" s="13">
        <f t="shared" si="185"/>
        <v>0</v>
      </c>
      <c r="P1347" s="13">
        <f t="shared" si="187"/>
        <v>1.8887846460406823</v>
      </c>
      <c r="Q1347" s="13">
        <f t="shared" si="188"/>
        <v>0.58717442057018776</v>
      </c>
    </row>
    <row r="1348" spans="2:17">
      <c r="B1348" s="5" t="s">
        <v>13</v>
      </c>
      <c r="C1348" s="5">
        <v>1340</v>
      </c>
      <c r="D1348" s="5">
        <v>318</v>
      </c>
      <c r="E1348" s="10">
        <v>79.8</v>
      </c>
      <c r="F1348" s="13">
        <f t="shared" si="186"/>
        <v>1.3888888888890073E-2</v>
      </c>
      <c r="G1348" s="13">
        <f t="shared" si="180"/>
        <v>22.166666666666664</v>
      </c>
      <c r="H1348" s="13">
        <f t="shared" si="181"/>
        <v>21.944444444446315</v>
      </c>
      <c r="I1348" s="13">
        <f t="shared" si="182"/>
        <v>190.1205468</v>
      </c>
      <c r="J1348" s="13">
        <f t="shared" si="183"/>
        <v>211.5438565625</v>
      </c>
      <c r="K1348" s="13">
        <f>H1348+I1348+J1348</f>
        <v>423.6088478069463</v>
      </c>
      <c r="L1348" s="13">
        <f>(K1348*G1348)/1000</f>
        <v>9.3899961263873077</v>
      </c>
      <c r="M1348" s="13" t="str">
        <f>IF(F1348&lt;0, "Yes", "No")</f>
        <v>No</v>
      </c>
      <c r="N1348" s="19">
        <f t="shared" si="184"/>
        <v>9.3899961263873077</v>
      </c>
      <c r="O1348" s="13">
        <f t="shared" si="185"/>
        <v>0</v>
      </c>
      <c r="P1348" s="13">
        <f t="shared" si="187"/>
        <v>1.8913929782980121</v>
      </c>
      <c r="Q1348" s="13">
        <f t="shared" si="188"/>
        <v>0.58717442057018776</v>
      </c>
    </row>
    <row r="1349" spans="2:17">
      <c r="B1349" s="5" t="s">
        <v>13</v>
      </c>
      <c r="C1349" s="5">
        <v>1341</v>
      </c>
      <c r="D1349" s="5">
        <v>319</v>
      </c>
      <c r="E1349" s="10">
        <v>79.900000000000006</v>
      </c>
      <c r="F1349" s="13">
        <f t="shared" si="186"/>
        <v>2.7777777777778172E-2</v>
      </c>
      <c r="G1349" s="13">
        <f t="shared" si="180"/>
        <v>22.194444444444446</v>
      </c>
      <c r="H1349" s="13">
        <f t="shared" si="181"/>
        <v>43.888888888889511</v>
      </c>
      <c r="I1349" s="13">
        <f t="shared" si="182"/>
        <v>190.1257134</v>
      </c>
      <c r="J1349" s="13">
        <f t="shared" si="183"/>
        <v>212.0743738628473</v>
      </c>
      <c r="K1349" s="13">
        <f>H1349+I1349+J1349</f>
        <v>446.0889761517368</v>
      </c>
      <c r="L1349" s="13">
        <f>(K1349*G1349)/1000</f>
        <v>9.9006969984788267</v>
      </c>
      <c r="M1349" s="13" t="str">
        <f>IF(F1349&lt;0, "Yes", "No")</f>
        <v>No</v>
      </c>
      <c r="N1349" s="19">
        <f t="shared" si="184"/>
        <v>9.9006969984788267</v>
      </c>
      <c r="O1349" s="13">
        <f t="shared" si="185"/>
        <v>0</v>
      </c>
      <c r="P1349" s="13">
        <f t="shared" si="187"/>
        <v>1.8941431719087007</v>
      </c>
      <c r="Q1349" s="13">
        <f t="shared" si="188"/>
        <v>0.58717442057018776</v>
      </c>
    </row>
    <row r="1350" spans="2:17">
      <c r="B1350" s="5" t="s">
        <v>13</v>
      </c>
      <c r="C1350" s="5">
        <v>1342</v>
      </c>
      <c r="D1350" s="5">
        <v>320</v>
      </c>
      <c r="E1350" s="10">
        <v>80</v>
      </c>
      <c r="F1350" s="13">
        <f t="shared" si="186"/>
        <v>6.9444444444444448E-2</v>
      </c>
      <c r="G1350" s="13">
        <f t="shared" si="180"/>
        <v>22.222222222222221</v>
      </c>
      <c r="H1350" s="13">
        <f t="shared" si="181"/>
        <v>109.72222222222223</v>
      </c>
      <c r="I1350" s="13">
        <f t="shared" si="182"/>
        <v>190.13087999999999</v>
      </c>
      <c r="J1350" s="13">
        <f t="shared" si="183"/>
        <v>212.60555555555558</v>
      </c>
      <c r="K1350" s="13">
        <f>H1350+I1350+J1350</f>
        <v>512.45865777777783</v>
      </c>
      <c r="L1350" s="13">
        <f>(K1350*G1350)/1000</f>
        <v>11.387970172839507</v>
      </c>
      <c r="M1350" s="13" t="str">
        <f>IF(F1350&lt;0, "Yes", "No")</f>
        <v>No</v>
      </c>
      <c r="N1350" s="19">
        <f t="shared" si="184"/>
        <v>11.387970172839507</v>
      </c>
      <c r="O1350" s="13">
        <f t="shared" si="185"/>
        <v>0</v>
      </c>
      <c r="P1350" s="13">
        <f t="shared" si="187"/>
        <v>1.8973064969567117</v>
      </c>
      <c r="Q1350" s="13">
        <f t="shared" si="188"/>
        <v>0.58717442057018776</v>
      </c>
    </row>
    <row r="1351" spans="2:17">
      <c r="B1351" s="5" t="s">
        <v>13</v>
      </c>
      <c r="C1351" s="5">
        <v>1343</v>
      </c>
      <c r="D1351" s="5">
        <v>321</v>
      </c>
      <c r="E1351" s="10">
        <v>80.400000000000006</v>
      </c>
      <c r="F1351" s="13">
        <f t="shared" si="186"/>
        <v>0.11111111111111072</v>
      </c>
      <c r="G1351" s="13">
        <f t="shared" si="180"/>
        <v>22.333333333333336</v>
      </c>
      <c r="H1351" s="13">
        <f t="shared" si="181"/>
        <v>175.55555555555492</v>
      </c>
      <c r="I1351" s="13">
        <f t="shared" si="182"/>
        <v>190.1515464</v>
      </c>
      <c r="J1351" s="13">
        <f t="shared" si="183"/>
        <v>214.73692625000007</v>
      </c>
      <c r="K1351" s="13">
        <f>H1351+I1351+J1351</f>
        <v>580.44402820555501</v>
      </c>
      <c r="L1351" s="13">
        <f>(K1351*G1351)/1000</f>
        <v>12.963249963257397</v>
      </c>
      <c r="M1351" s="13" t="str">
        <f>IF(F1351&lt;0, "Yes", "No")</f>
        <v>No</v>
      </c>
      <c r="N1351" s="19">
        <f t="shared" si="184"/>
        <v>12.963249963257397</v>
      </c>
      <c r="O1351" s="13">
        <f t="shared" si="185"/>
        <v>0</v>
      </c>
      <c r="P1351" s="13">
        <f t="shared" si="187"/>
        <v>1.9009073997242831</v>
      </c>
      <c r="Q1351" s="13">
        <f t="shared" si="188"/>
        <v>0.58717442057018776</v>
      </c>
    </row>
    <row r="1352" spans="2:17">
      <c r="B1352" s="5" t="s">
        <v>13</v>
      </c>
      <c r="C1352" s="5">
        <v>1344</v>
      </c>
      <c r="D1352" s="5">
        <v>322</v>
      </c>
      <c r="E1352" s="10">
        <v>80.8</v>
      </c>
      <c r="F1352" s="13">
        <f t="shared" si="186"/>
        <v>0.11111111111111072</v>
      </c>
      <c r="G1352" s="13">
        <f t="shared" si="180"/>
        <v>22.444444444444443</v>
      </c>
      <c r="H1352" s="13">
        <f t="shared" si="181"/>
        <v>175.55555555555492</v>
      </c>
      <c r="I1352" s="13">
        <f t="shared" si="182"/>
        <v>190.17221280000001</v>
      </c>
      <c r="J1352" s="13">
        <f t="shared" si="183"/>
        <v>216.87892722222222</v>
      </c>
      <c r="K1352" s="13">
        <f>H1352+I1352+J1352</f>
        <v>582.60669557777715</v>
      </c>
      <c r="L1352" s="13">
        <f>(K1352*G1352)/1000</f>
        <v>13.076283611856775</v>
      </c>
      <c r="M1352" s="13" t="str">
        <f>IF(F1352&lt;0, "Yes", "No")</f>
        <v>No</v>
      </c>
      <c r="N1352" s="19">
        <f t="shared" si="184"/>
        <v>13.076283611856775</v>
      </c>
      <c r="O1352" s="13">
        <f t="shared" si="185"/>
        <v>0</v>
      </c>
      <c r="P1352" s="13">
        <f t="shared" si="187"/>
        <v>1.9045397007275766</v>
      </c>
      <c r="Q1352" s="13">
        <f t="shared" si="188"/>
        <v>0.58717442057018776</v>
      </c>
    </row>
    <row r="1353" spans="2:17">
      <c r="B1353" s="5" t="s">
        <v>13</v>
      </c>
      <c r="C1353" s="5">
        <v>1345</v>
      </c>
      <c r="D1353" s="5">
        <v>323</v>
      </c>
      <c r="E1353" s="10">
        <v>81.2</v>
      </c>
      <c r="F1353" s="13">
        <f t="shared" si="186"/>
        <v>9.7222222222222612E-2</v>
      </c>
      <c r="G1353" s="13">
        <f t="shared" ref="G1353:G1416" si="189">E1353/3.6</f>
        <v>22.555555555555557</v>
      </c>
      <c r="H1353" s="13">
        <f t="shared" ref="H1353:H1416" si="190">F1353*1580</f>
        <v>153.61111111111174</v>
      </c>
      <c r="I1353" s="13">
        <f t="shared" ref="I1353:I1416" si="191">0.012*1580*9.81*(1+0.001*G1353)</f>
        <v>190.19287920000002</v>
      </c>
      <c r="J1353" s="13">
        <f t="shared" ref="J1353:J1416" si="192">0.5*1.225*0.33*2.13*G1353^2</f>
        <v>219.03155847222229</v>
      </c>
      <c r="K1353" s="13">
        <f>H1353+I1353+J1353</f>
        <v>562.83554878333405</v>
      </c>
      <c r="L1353" s="13">
        <f>(K1353*G1353)/1000</f>
        <v>12.695068489224091</v>
      </c>
      <c r="M1353" s="13" t="str">
        <f>IF(F1353&lt;0, "Yes", "No")</f>
        <v>No</v>
      </c>
      <c r="N1353" s="19">
        <f t="shared" ref="N1353:N1416" si="193">IF(L1353&gt;0,L1353,0)</f>
        <v>12.695068489224091</v>
      </c>
      <c r="O1353" s="13">
        <f t="shared" ref="O1353:O1416" si="194">IF(L1353&lt;0,-L1353,0)</f>
        <v>0</v>
      </c>
      <c r="P1353" s="13">
        <f t="shared" si="187"/>
        <v>1.90806610864125</v>
      </c>
      <c r="Q1353" s="13">
        <f t="shared" si="188"/>
        <v>0.58717442057018776</v>
      </c>
    </row>
    <row r="1354" spans="2:17">
      <c r="B1354" s="5" t="s">
        <v>13</v>
      </c>
      <c r="C1354" s="5">
        <v>1346</v>
      </c>
      <c r="D1354" s="5">
        <v>324</v>
      </c>
      <c r="E1354" s="10">
        <v>81.5</v>
      </c>
      <c r="F1354" s="13">
        <f t="shared" ref="F1354:F1417" si="195">($E1355-$E1353)/2/3.6</f>
        <v>5.5555555555554373E-2</v>
      </c>
      <c r="G1354" s="13">
        <f t="shared" si="189"/>
        <v>22.638888888888889</v>
      </c>
      <c r="H1354" s="13">
        <f t="shared" si="190"/>
        <v>87.77777777777591</v>
      </c>
      <c r="I1354" s="13">
        <f t="shared" si="191"/>
        <v>190.20837900000001</v>
      </c>
      <c r="J1354" s="13">
        <f t="shared" si="192"/>
        <v>220.65300802951393</v>
      </c>
      <c r="K1354" s="13">
        <f>H1354+I1354+J1354</f>
        <v>498.63916480728983</v>
      </c>
      <c r="L1354" s="13">
        <f>(K1354*G1354)/1000</f>
        <v>11.28863664772059</v>
      </c>
      <c r="M1354" s="13" t="str">
        <f>IF(F1354&lt;0, "Yes", "No")</f>
        <v>No</v>
      </c>
      <c r="N1354" s="19">
        <f t="shared" si="193"/>
        <v>11.28863664772059</v>
      </c>
      <c r="O1354" s="13">
        <f t="shared" si="194"/>
        <v>0</v>
      </c>
      <c r="P1354" s="13">
        <f t="shared" ref="P1354:P1417" si="196">P1353+N1354/3600</f>
        <v>1.9112018410433946</v>
      </c>
      <c r="Q1354" s="13">
        <f t="shared" ref="Q1354:Q1417" si="197">Q1353+O1354/3600</f>
        <v>0.58717442057018776</v>
      </c>
    </row>
    <row r="1355" spans="2:17">
      <c r="B1355" s="5" t="s">
        <v>13</v>
      </c>
      <c r="C1355" s="5">
        <v>1347</v>
      </c>
      <c r="D1355" s="5">
        <v>325</v>
      </c>
      <c r="E1355" s="10">
        <v>81.599999999999994</v>
      </c>
      <c r="F1355" s="13">
        <f t="shared" si="195"/>
        <v>1.3888888888888099E-2</v>
      </c>
      <c r="G1355" s="13">
        <f t="shared" si="189"/>
        <v>22.666666666666664</v>
      </c>
      <c r="H1355" s="13">
        <f t="shared" si="190"/>
        <v>21.944444444443196</v>
      </c>
      <c r="I1355" s="13">
        <f t="shared" si="191"/>
        <v>190.2135456</v>
      </c>
      <c r="J1355" s="13">
        <f t="shared" si="192"/>
        <v>221.19481999999999</v>
      </c>
      <c r="K1355" s="13">
        <f>H1355+I1355+J1355</f>
        <v>433.35281004444323</v>
      </c>
      <c r="L1355" s="13">
        <f>(K1355*G1355)/1000</f>
        <v>9.8226636943407115</v>
      </c>
      <c r="M1355" s="13" t="str">
        <f>IF(F1355&lt;0, "Yes", "No")</f>
        <v>No</v>
      </c>
      <c r="N1355" s="19">
        <f t="shared" si="193"/>
        <v>9.8226636943407115</v>
      </c>
      <c r="O1355" s="13">
        <f t="shared" si="194"/>
        <v>0</v>
      </c>
      <c r="P1355" s="13">
        <f t="shared" si="196"/>
        <v>1.913930358736267</v>
      </c>
      <c r="Q1355" s="13">
        <f t="shared" si="197"/>
        <v>0.58717442057018776</v>
      </c>
    </row>
    <row r="1356" spans="2:17">
      <c r="B1356" s="5" t="s">
        <v>13</v>
      </c>
      <c r="C1356" s="5">
        <v>1348</v>
      </c>
      <c r="D1356" s="5">
        <v>326</v>
      </c>
      <c r="E1356" s="10">
        <v>81.599999999999994</v>
      </c>
      <c r="F1356" s="13">
        <f t="shared" si="195"/>
        <v>-2.7777777777776198E-2</v>
      </c>
      <c r="G1356" s="13">
        <f t="shared" si="189"/>
        <v>22.666666666666664</v>
      </c>
      <c r="H1356" s="13">
        <f t="shared" si="190"/>
        <v>-43.888888888886392</v>
      </c>
      <c r="I1356" s="13">
        <f t="shared" si="191"/>
        <v>190.2135456</v>
      </c>
      <c r="J1356" s="13">
        <f t="shared" si="192"/>
        <v>221.19481999999999</v>
      </c>
      <c r="K1356" s="13">
        <f>H1356+I1356+J1356</f>
        <v>367.51947671111361</v>
      </c>
      <c r="L1356" s="13">
        <f>(K1356*G1356)/1000</f>
        <v>8.3304414721185758</v>
      </c>
      <c r="M1356" s="13" t="str">
        <f>IF(F1356&lt;0, "Yes", "No")</f>
        <v>Yes</v>
      </c>
      <c r="N1356" s="19">
        <f t="shared" si="193"/>
        <v>8.3304414721185758</v>
      </c>
      <c r="O1356" s="13">
        <f t="shared" si="194"/>
        <v>0</v>
      </c>
      <c r="P1356" s="13">
        <f t="shared" si="196"/>
        <v>1.9162443702562999</v>
      </c>
      <c r="Q1356" s="13">
        <f t="shared" si="197"/>
        <v>0.58717442057018776</v>
      </c>
    </row>
    <row r="1357" spans="2:17">
      <c r="B1357" s="5" t="s">
        <v>13</v>
      </c>
      <c r="C1357" s="5">
        <v>1349</v>
      </c>
      <c r="D1357" s="5">
        <v>327</v>
      </c>
      <c r="E1357" s="10">
        <v>81.400000000000006</v>
      </c>
      <c r="F1357" s="13">
        <f t="shared" si="195"/>
        <v>-0.12499999999999881</v>
      </c>
      <c r="G1357" s="13">
        <f t="shared" si="189"/>
        <v>22.611111111111111</v>
      </c>
      <c r="H1357" s="13">
        <f t="shared" si="190"/>
        <v>-197.49999999999812</v>
      </c>
      <c r="I1357" s="13">
        <f t="shared" si="191"/>
        <v>190.20321240000001</v>
      </c>
      <c r="J1357" s="13">
        <f t="shared" si="192"/>
        <v>220.11186045138894</v>
      </c>
      <c r="K1357" s="13">
        <f>H1357+I1357+J1357</f>
        <v>212.81507285139082</v>
      </c>
      <c r="L1357" s="13">
        <f>(K1357*G1357)/1000</f>
        <v>4.8119852583620029</v>
      </c>
      <c r="M1357" s="13" t="str">
        <f>IF(F1357&lt;0, "Yes", "No")</f>
        <v>Yes</v>
      </c>
      <c r="N1357" s="19">
        <f t="shared" si="193"/>
        <v>4.8119852583620029</v>
      </c>
      <c r="O1357" s="13">
        <f t="shared" si="194"/>
        <v>0</v>
      </c>
      <c r="P1357" s="13">
        <f t="shared" si="196"/>
        <v>1.9175810328280671</v>
      </c>
      <c r="Q1357" s="13">
        <f t="shared" si="197"/>
        <v>0.58717442057018776</v>
      </c>
    </row>
    <row r="1358" spans="2:17">
      <c r="B1358" s="5" t="s">
        <v>13</v>
      </c>
      <c r="C1358" s="5">
        <v>1350</v>
      </c>
      <c r="D1358" s="5">
        <v>328</v>
      </c>
      <c r="E1358" s="10">
        <v>80.7</v>
      </c>
      <c r="F1358" s="13">
        <f t="shared" si="195"/>
        <v>-0.25000000000000155</v>
      </c>
      <c r="G1358" s="13">
        <f t="shared" si="189"/>
        <v>22.416666666666668</v>
      </c>
      <c r="H1358" s="13">
        <f t="shared" si="190"/>
        <v>-395.00000000000244</v>
      </c>
      <c r="I1358" s="13">
        <f t="shared" si="191"/>
        <v>190.16704620000002</v>
      </c>
      <c r="J1358" s="13">
        <f t="shared" si="192"/>
        <v>216.34243039062505</v>
      </c>
      <c r="K1358" s="13">
        <f>H1358+I1358+J1358</f>
        <v>11.509476590622626</v>
      </c>
      <c r="L1358" s="13">
        <f>(K1358*G1358)/1000</f>
        <v>0.25800410023979053</v>
      </c>
      <c r="M1358" s="13" t="str">
        <f>IF(F1358&lt;0, "Yes", "No")</f>
        <v>Yes</v>
      </c>
      <c r="N1358" s="19">
        <f t="shared" si="193"/>
        <v>0.25800410023979053</v>
      </c>
      <c r="O1358" s="13">
        <f t="shared" si="194"/>
        <v>0</v>
      </c>
      <c r="P1358" s="13">
        <f t="shared" si="196"/>
        <v>1.9176527006336892</v>
      </c>
      <c r="Q1358" s="13">
        <f t="shared" si="197"/>
        <v>0.58717442057018776</v>
      </c>
    </row>
    <row r="1359" spans="2:17">
      <c r="B1359" s="5" t="s">
        <v>13</v>
      </c>
      <c r="C1359" s="5">
        <v>1351</v>
      </c>
      <c r="D1359" s="5">
        <v>329</v>
      </c>
      <c r="E1359" s="10">
        <v>79.599999999999994</v>
      </c>
      <c r="F1359" s="13">
        <f t="shared" si="195"/>
        <v>-0.34722222222222221</v>
      </c>
      <c r="G1359" s="13">
        <f t="shared" si="189"/>
        <v>22.111111111111111</v>
      </c>
      <c r="H1359" s="13">
        <f t="shared" si="190"/>
        <v>-548.61111111111109</v>
      </c>
      <c r="I1359" s="13">
        <f t="shared" si="191"/>
        <v>190.11021360000001</v>
      </c>
      <c r="J1359" s="13">
        <f t="shared" si="192"/>
        <v>210.48481513888891</v>
      </c>
      <c r="K1359" s="13">
        <f>H1359+I1359+J1359</f>
        <v>-148.01608237222217</v>
      </c>
      <c r="L1359" s="13">
        <f>(K1359*G1359)/1000</f>
        <v>-3.2728000435635791</v>
      </c>
      <c r="M1359" s="13" t="str">
        <f>IF(F1359&lt;0, "Yes", "No")</f>
        <v>Yes</v>
      </c>
      <c r="N1359" s="19">
        <f t="shared" si="193"/>
        <v>0</v>
      </c>
      <c r="O1359" s="13">
        <f t="shared" si="194"/>
        <v>3.2728000435635791</v>
      </c>
      <c r="P1359" s="13">
        <f t="shared" si="196"/>
        <v>1.9176527006336892</v>
      </c>
      <c r="Q1359" s="13">
        <f t="shared" si="197"/>
        <v>0.58808353169339989</v>
      </c>
    </row>
    <row r="1360" spans="2:17">
      <c r="B1360" s="5" t="s">
        <v>13</v>
      </c>
      <c r="C1360" s="5">
        <v>1352</v>
      </c>
      <c r="D1360" s="5">
        <v>330</v>
      </c>
      <c r="E1360" s="10">
        <v>78.2</v>
      </c>
      <c r="F1360" s="13">
        <f t="shared" si="195"/>
        <v>-0.38888888888888851</v>
      </c>
      <c r="G1360" s="13">
        <f t="shared" si="189"/>
        <v>21.722222222222221</v>
      </c>
      <c r="H1360" s="13">
        <f t="shared" si="190"/>
        <v>-614.44444444444389</v>
      </c>
      <c r="I1360" s="13">
        <f t="shared" si="191"/>
        <v>190.03788120000002</v>
      </c>
      <c r="J1360" s="13">
        <f t="shared" si="192"/>
        <v>203.14593711805557</v>
      </c>
      <c r="K1360" s="13">
        <f>H1360+I1360+J1360</f>
        <v>-221.2606261263883</v>
      </c>
      <c r="L1360" s="13">
        <f>(K1360*G1360)/1000</f>
        <v>-4.8062724897454343</v>
      </c>
      <c r="M1360" s="13" t="str">
        <f>IF(F1360&lt;0, "Yes", "No")</f>
        <v>Yes</v>
      </c>
      <c r="N1360" s="19">
        <f t="shared" si="193"/>
        <v>0</v>
      </c>
      <c r="O1360" s="13">
        <f t="shared" si="194"/>
        <v>4.8062724897454343</v>
      </c>
      <c r="P1360" s="13">
        <f t="shared" si="196"/>
        <v>1.9176527006336892</v>
      </c>
      <c r="Q1360" s="13">
        <f t="shared" si="197"/>
        <v>0.58941860738499585</v>
      </c>
    </row>
    <row r="1361" spans="2:17">
      <c r="B1361" s="5" t="s">
        <v>13</v>
      </c>
      <c r="C1361" s="5">
        <v>1353</v>
      </c>
      <c r="D1361" s="5">
        <v>331</v>
      </c>
      <c r="E1361" s="10">
        <v>76.8</v>
      </c>
      <c r="F1361" s="13">
        <f t="shared" si="195"/>
        <v>-0.40277777777777857</v>
      </c>
      <c r="G1361" s="13">
        <f t="shared" si="189"/>
        <v>21.333333333333332</v>
      </c>
      <c r="H1361" s="13">
        <f t="shared" si="190"/>
        <v>-636.38888888889016</v>
      </c>
      <c r="I1361" s="13">
        <f t="shared" si="191"/>
        <v>189.96554880000002</v>
      </c>
      <c r="J1361" s="13">
        <f t="shared" si="192"/>
        <v>195.93728000000002</v>
      </c>
      <c r="K1361" s="13">
        <f>H1361+I1361+J1361</f>
        <v>-250.48606008889013</v>
      </c>
      <c r="L1361" s="13">
        <f>(K1361*G1361)/1000</f>
        <v>-5.3437026152296561</v>
      </c>
      <c r="M1361" s="13" t="str">
        <f>IF(F1361&lt;0, "Yes", "No")</f>
        <v>Yes</v>
      </c>
      <c r="N1361" s="19">
        <f t="shared" si="193"/>
        <v>0</v>
      </c>
      <c r="O1361" s="13">
        <f t="shared" si="194"/>
        <v>5.3437026152296561</v>
      </c>
      <c r="P1361" s="13">
        <f t="shared" si="196"/>
        <v>1.9176527006336892</v>
      </c>
      <c r="Q1361" s="13">
        <f t="shared" si="197"/>
        <v>0.59090296922255969</v>
      </c>
    </row>
    <row r="1362" spans="2:17">
      <c r="B1362" s="5" t="s">
        <v>13</v>
      </c>
      <c r="C1362" s="5">
        <v>1354</v>
      </c>
      <c r="D1362" s="5">
        <v>332</v>
      </c>
      <c r="E1362" s="10">
        <v>75.3</v>
      </c>
      <c r="F1362" s="13">
        <f t="shared" si="195"/>
        <v>-0.41666666666666663</v>
      </c>
      <c r="G1362" s="13">
        <f t="shared" si="189"/>
        <v>20.916666666666664</v>
      </c>
      <c r="H1362" s="13">
        <f t="shared" si="190"/>
        <v>-658.33333333333326</v>
      </c>
      <c r="I1362" s="13">
        <f t="shared" si="191"/>
        <v>189.8880498</v>
      </c>
      <c r="J1362" s="13">
        <f t="shared" si="192"/>
        <v>188.35822414062497</v>
      </c>
      <c r="K1362" s="13">
        <f>H1362+I1362+J1362</f>
        <v>-280.08705939270828</v>
      </c>
      <c r="L1362" s="13">
        <f>(K1362*G1362)/1000</f>
        <v>-5.8584876589641475</v>
      </c>
      <c r="M1362" s="13" t="str">
        <f>IF(F1362&lt;0, "Yes", "No")</f>
        <v>Yes</v>
      </c>
      <c r="N1362" s="19">
        <f t="shared" si="193"/>
        <v>0</v>
      </c>
      <c r="O1362" s="13">
        <f t="shared" si="194"/>
        <v>5.8584876589641475</v>
      </c>
      <c r="P1362" s="13">
        <f t="shared" si="196"/>
        <v>1.9176527006336892</v>
      </c>
      <c r="Q1362" s="13">
        <f t="shared" si="197"/>
        <v>0.59253032690560525</v>
      </c>
    </row>
    <row r="1363" spans="2:17">
      <c r="B1363" s="5" t="s">
        <v>13</v>
      </c>
      <c r="C1363" s="5">
        <v>1355</v>
      </c>
      <c r="D1363" s="5">
        <v>333</v>
      </c>
      <c r="E1363" s="10">
        <v>73.8</v>
      </c>
      <c r="F1363" s="13">
        <f t="shared" si="195"/>
        <v>-0.44444444444444481</v>
      </c>
      <c r="G1363" s="13">
        <f t="shared" si="189"/>
        <v>20.5</v>
      </c>
      <c r="H1363" s="13">
        <f t="shared" si="190"/>
        <v>-702.22222222222285</v>
      </c>
      <c r="I1363" s="13">
        <f t="shared" si="191"/>
        <v>189.81055079999999</v>
      </c>
      <c r="J1363" s="13">
        <f t="shared" si="192"/>
        <v>180.92865656250001</v>
      </c>
      <c r="K1363" s="13">
        <f>H1363+I1363+J1363</f>
        <v>-331.48301485972286</v>
      </c>
      <c r="L1363" s="13">
        <f>(K1363*G1363)/1000</f>
        <v>-6.7954018046243183</v>
      </c>
      <c r="M1363" s="13" t="str">
        <f>IF(F1363&lt;0, "Yes", "No")</f>
        <v>Yes</v>
      </c>
      <c r="N1363" s="19">
        <f t="shared" si="193"/>
        <v>0</v>
      </c>
      <c r="O1363" s="13">
        <f t="shared" si="194"/>
        <v>6.7954018046243183</v>
      </c>
      <c r="P1363" s="13">
        <f t="shared" si="196"/>
        <v>1.9176527006336892</v>
      </c>
      <c r="Q1363" s="13">
        <f t="shared" si="197"/>
        <v>0.59441793851800084</v>
      </c>
    </row>
    <row r="1364" spans="2:17">
      <c r="B1364" s="5" t="s">
        <v>13</v>
      </c>
      <c r="C1364" s="5">
        <v>1356</v>
      </c>
      <c r="D1364" s="5">
        <v>334</v>
      </c>
      <c r="E1364" s="10">
        <v>72.099999999999994</v>
      </c>
      <c r="F1364" s="13">
        <f t="shared" si="195"/>
        <v>-0.49999999999999922</v>
      </c>
      <c r="G1364" s="13">
        <f t="shared" si="189"/>
        <v>20.027777777777775</v>
      </c>
      <c r="H1364" s="13">
        <f t="shared" si="190"/>
        <v>-789.99999999999875</v>
      </c>
      <c r="I1364" s="13">
        <f t="shared" si="191"/>
        <v>189.72271860000001</v>
      </c>
      <c r="J1364" s="13">
        <f t="shared" si="192"/>
        <v>172.68919469618052</v>
      </c>
      <c r="K1364" s="13">
        <f>H1364+I1364+J1364</f>
        <v>-427.58808670381825</v>
      </c>
      <c r="L1364" s="13">
        <f>(K1364*G1364)/1000</f>
        <v>-8.5636391809292469</v>
      </c>
      <c r="M1364" s="13" t="str">
        <f>IF(F1364&lt;0, "Yes", "No")</f>
        <v>Yes</v>
      </c>
      <c r="N1364" s="19">
        <f t="shared" si="193"/>
        <v>0</v>
      </c>
      <c r="O1364" s="13">
        <f t="shared" si="194"/>
        <v>8.5636391809292469</v>
      </c>
      <c r="P1364" s="13">
        <f t="shared" si="196"/>
        <v>1.9176527006336892</v>
      </c>
      <c r="Q1364" s="13">
        <f t="shared" si="197"/>
        <v>0.59679672717937005</v>
      </c>
    </row>
    <row r="1365" spans="2:17">
      <c r="B1365" s="5" t="s">
        <v>13</v>
      </c>
      <c r="C1365" s="5">
        <v>1357</v>
      </c>
      <c r="D1365" s="5">
        <v>335</v>
      </c>
      <c r="E1365" s="10">
        <v>70.2</v>
      </c>
      <c r="F1365" s="13">
        <f t="shared" si="195"/>
        <v>-0.54166666666666552</v>
      </c>
      <c r="G1365" s="13">
        <f t="shared" si="189"/>
        <v>19.5</v>
      </c>
      <c r="H1365" s="13">
        <f t="shared" si="190"/>
        <v>-855.83333333333155</v>
      </c>
      <c r="I1365" s="13">
        <f t="shared" si="191"/>
        <v>189.62455320000001</v>
      </c>
      <c r="J1365" s="13">
        <f t="shared" si="192"/>
        <v>163.70760656250002</v>
      </c>
      <c r="K1365" s="13">
        <f>H1365+I1365+J1365</f>
        <v>-502.5011735708315</v>
      </c>
      <c r="L1365" s="13">
        <f>(K1365*G1365)/1000</f>
        <v>-9.7987728846312141</v>
      </c>
      <c r="M1365" s="13" t="str">
        <f>IF(F1365&lt;0, "Yes", "No")</f>
        <v>Yes</v>
      </c>
      <c r="N1365" s="19">
        <f t="shared" si="193"/>
        <v>0</v>
      </c>
      <c r="O1365" s="13">
        <f t="shared" si="194"/>
        <v>9.7987728846312141</v>
      </c>
      <c r="P1365" s="13">
        <f t="shared" si="196"/>
        <v>1.9176527006336892</v>
      </c>
      <c r="Q1365" s="13">
        <f t="shared" si="197"/>
        <v>0.59951860853621208</v>
      </c>
    </row>
    <row r="1366" spans="2:17">
      <c r="B1366" s="5" t="s">
        <v>13</v>
      </c>
      <c r="C1366" s="5">
        <v>1358</v>
      </c>
      <c r="D1366" s="5">
        <v>336</v>
      </c>
      <c r="E1366" s="10">
        <v>68.2</v>
      </c>
      <c r="F1366" s="13">
        <f t="shared" si="195"/>
        <v>-0.56944444444444564</v>
      </c>
      <c r="G1366" s="13">
        <f t="shared" si="189"/>
        <v>18.944444444444446</v>
      </c>
      <c r="H1366" s="13">
        <f t="shared" si="190"/>
        <v>-899.7222222222241</v>
      </c>
      <c r="I1366" s="13">
        <f t="shared" si="191"/>
        <v>189.52122120000001</v>
      </c>
      <c r="J1366" s="13">
        <f t="shared" si="192"/>
        <v>154.51241628472226</v>
      </c>
      <c r="K1366" s="13">
        <f>H1366+I1366+J1366</f>
        <v>-555.68858473750186</v>
      </c>
      <c r="L1366" s="13">
        <f>(K1366*G1366)/1000</f>
        <v>-10.527211521971564</v>
      </c>
      <c r="M1366" s="13" t="str">
        <f>IF(F1366&lt;0, "Yes", "No")</f>
        <v>Yes</v>
      </c>
      <c r="N1366" s="19">
        <f t="shared" si="193"/>
        <v>0</v>
      </c>
      <c r="O1366" s="13">
        <f t="shared" si="194"/>
        <v>10.527211521971564</v>
      </c>
      <c r="P1366" s="13">
        <f t="shared" si="196"/>
        <v>1.9176527006336892</v>
      </c>
      <c r="Q1366" s="13">
        <f t="shared" si="197"/>
        <v>0.60244283395898202</v>
      </c>
    </row>
    <row r="1367" spans="2:17">
      <c r="B1367" s="5" t="s">
        <v>13</v>
      </c>
      <c r="C1367" s="5">
        <v>1359</v>
      </c>
      <c r="D1367" s="5">
        <v>337</v>
      </c>
      <c r="E1367" s="10">
        <v>66.099999999999994</v>
      </c>
      <c r="F1367" s="13">
        <f t="shared" si="195"/>
        <v>-0.61111111111111194</v>
      </c>
      <c r="G1367" s="13">
        <f t="shared" si="189"/>
        <v>18.361111111111111</v>
      </c>
      <c r="H1367" s="13">
        <f t="shared" si="190"/>
        <v>-965.55555555555691</v>
      </c>
      <c r="I1367" s="13">
        <f t="shared" si="191"/>
        <v>189.4127226</v>
      </c>
      <c r="J1367" s="13">
        <f t="shared" si="192"/>
        <v>145.14348740451391</v>
      </c>
      <c r="K1367" s="13">
        <f>H1367+I1367+J1367</f>
        <v>-630.99934555104301</v>
      </c>
      <c r="L1367" s="13">
        <f>(K1367*G1367)/1000</f>
        <v>-11.585849094701095</v>
      </c>
      <c r="M1367" s="13" t="str">
        <f>IF(F1367&lt;0, "Yes", "No")</f>
        <v>Yes</v>
      </c>
      <c r="N1367" s="19">
        <f t="shared" si="193"/>
        <v>0</v>
      </c>
      <c r="O1367" s="13">
        <f t="shared" si="194"/>
        <v>11.585849094701095</v>
      </c>
      <c r="P1367" s="13">
        <f t="shared" si="196"/>
        <v>1.9176527006336892</v>
      </c>
      <c r="Q1367" s="13">
        <f t="shared" si="197"/>
        <v>0.60566112537417671</v>
      </c>
    </row>
    <row r="1368" spans="2:17">
      <c r="B1368" s="5" t="s">
        <v>13</v>
      </c>
      <c r="C1368" s="5">
        <v>1360</v>
      </c>
      <c r="D1368" s="5">
        <v>338</v>
      </c>
      <c r="E1368" s="10">
        <v>63.8</v>
      </c>
      <c r="F1368" s="13">
        <f t="shared" si="195"/>
        <v>-0.624999999999999</v>
      </c>
      <c r="G1368" s="13">
        <f t="shared" si="189"/>
        <v>17.722222222222221</v>
      </c>
      <c r="H1368" s="13">
        <f t="shared" si="190"/>
        <v>-987.49999999999841</v>
      </c>
      <c r="I1368" s="13">
        <f t="shared" si="191"/>
        <v>189.29389080000001</v>
      </c>
      <c r="J1368" s="13">
        <f t="shared" si="192"/>
        <v>135.21846211805556</v>
      </c>
      <c r="K1368" s="13">
        <f>H1368+I1368+J1368</f>
        <v>-662.9876470819429</v>
      </c>
      <c r="L1368" s="13">
        <f>(K1368*G1368)/1000</f>
        <v>-11.749614412174433</v>
      </c>
      <c r="M1368" s="13" t="str">
        <f>IF(F1368&lt;0, "Yes", "No")</f>
        <v>Yes</v>
      </c>
      <c r="N1368" s="19">
        <f t="shared" si="193"/>
        <v>0</v>
      </c>
      <c r="O1368" s="13">
        <f t="shared" si="194"/>
        <v>11.749614412174433</v>
      </c>
      <c r="P1368" s="13">
        <f t="shared" si="196"/>
        <v>1.9176527006336892</v>
      </c>
      <c r="Q1368" s="13">
        <f t="shared" si="197"/>
        <v>0.60892490715533631</v>
      </c>
    </row>
    <row r="1369" spans="2:17">
      <c r="B1369" s="5" t="s">
        <v>13</v>
      </c>
      <c r="C1369" s="5">
        <v>1361</v>
      </c>
      <c r="D1369" s="5">
        <v>339</v>
      </c>
      <c r="E1369" s="10">
        <v>61.6</v>
      </c>
      <c r="F1369" s="13">
        <f t="shared" si="195"/>
        <v>-0.49999999999999922</v>
      </c>
      <c r="G1369" s="13">
        <f t="shared" si="189"/>
        <v>17.111111111111111</v>
      </c>
      <c r="H1369" s="13">
        <f t="shared" si="190"/>
        <v>-789.99999999999875</v>
      </c>
      <c r="I1369" s="13">
        <f t="shared" si="191"/>
        <v>189.1802256</v>
      </c>
      <c r="J1369" s="13">
        <f t="shared" si="192"/>
        <v>126.0538338888889</v>
      </c>
      <c r="K1369" s="13">
        <f>H1369+I1369+J1369</f>
        <v>-474.76594051110987</v>
      </c>
      <c r="L1369" s="13">
        <f>(K1369*G1369)/1000</f>
        <v>-8.1237727598567684</v>
      </c>
      <c r="M1369" s="13" t="str">
        <f>IF(F1369&lt;0, "Yes", "No")</f>
        <v>Yes</v>
      </c>
      <c r="N1369" s="19">
        <f t="shared" si="193"/>
        <v>0</v>
      </c>
      <c r="O1369" s="13">
        <f t="shared" si="194"/>
        <v>8.1237727598567684</v>
      </c>
      <c r="P1369" s="13">
        <f t="shared" si="196"/>
        <v>1.9176527006336892</v>
      </c>
      <c r="Q1369" s="13">
        <f t="shared" si="197"/>
        <v>0.61118151069974103</v>
      </c>
    </row>
    <row r="1370" spans="2:17">
      <c r="B1370" s="5" t="s">
        <v>13</v>
      </c>
      <c r="C1370" s="5">
        <v>1362</v>
      </c>
      <c r="D1370" s="5">
        <v>340</v>
      </c>
      <c r="E1370" s="10">
        <v>60.2</v>
      </c>
      <c r="F1370" s="13">
        <f t="shared" si="195"/>
        <v>-0.25000000000000061</v>
      </c>
      <c r="G1370" s="13">
        <f t="shared" si="189"/>
        <v>16.722222222222221</v>
      </c>
      <c r="H1370" s="13">
        <f t="shared" si="190"/>
        <v>-395.00000000000097</v>
      </c>
      <c r="I1370" s="13">
        <f t="shared" si="191"/>
        <v>189.10789320000003</v>
      </c>
      <c r="J1370" s="13">
        <f t="shared" si="192"/>
        <v>120.38922461805555</v>
      </c>
      <c r="K1370" s="13">
        <f>H1370+I1370+J1370</f>
        <v>-85.502882181945381</v>
      </c>
      <c r="L1370" s="13">
        <f>(K1370*G1370)/1000</f>
        <v>-1.4297981964869755</v>
      </c>
      <c r="M1370" s="13" t="str">
        <f>IF(F1370&lt;0, "Yes", "No")</f>
        <v>Yes</v>
      </c>
      <c r="N1370" s="19">
        <f t="shared" si="193"/>
        <v>0</v>
      </c>
      <c r="O1370" s="13">
        <f t="shared" si="194"/>
        <v>1.4297981964869755</v>
      </c>
      <c r="P1370" s="13">
        <f t="shared" si="196"/>
        <v>1.9176527006336892</v>
      </c>
      <c r="Q1370" s="13">
        <f t="shared" si="197"/>
        <v>0.61157867686543188</v>
      </c>
    </row>
    <row r="1371" spans="2:17">
      <c r="B1371" s="5" t="s">
        <v>13</v>
      </c>
      <c r="C1371" s="5">
        <v>1363</v>
      </c>
      <c r="D1371" s="5">
        <v>341</v>
      </c>
      <c r="E1371" s="10">
        <v>59.8</v>
      </c>
      <c r="F1371" s="13">
        <f t="shared" si="195"/>
        <v>2.7777777777777186E-2</v>
      </c>
      <c r="G1371" s="13">
        <f t="shared" si="189"/>
        <v>16.611111111111111</v>
      </c>
      <c r="H1371" s="13">
        <f t="shared" si="190"/>
        <v>43.888888888887955</v>
      </c>
      <c r="I1371" s="13">
        <f t="shared" si="191"/>
        <v>189.0872268</v>
      </c>
      <c r="J1371" s="13">
        <f t="shared" si="192"/>
        <v>118.79468295138889</v>
      </c>
      <c r="K1371" s="13">
        <f>H1371+I1371+J1371</f>
        <v>351.77079864027684</v>
      </c>
      <c r="L1371" s="13">
        <f>(K1371*G1371)/1000</f>
        <v>5.8433038218579316</v>
      </c>
      <c r="M1371" s="13" t="str">
        <f>IF(F1371&lt;0, "Yes", "No")</f>
        <v>No</v>
      </c>
      <c r="N1371" s="19">
        <f t="shared" si="193"/>
        <v>5.8433038218579316</v>
      </c>
      <c r="O1371" s="13">
        <f t="shared" si="194"/>
        <v>0</v>
      </c>
      <c r="P1371" s="13">
        <f t="shared" si="196"/>
        <v>1.9192758405842052</v>
      </c>
      <c r="Q1371" s="13">
        <f t="shared" si="197"/>
        <v>0.61157867686543188</v>
      </c>
    </row>
    <row r="1372" spans="2:17">
      <c r="B1372" s="5" t="s">
        <v>13</v>
      </c>
      <c r="C1372" s="5">
        <v>1364</v>
      </c>
      <c r="D1372" s="5">
        <v>342</v>
      </c>
      <c r="E1372" s="10">
        <v>60.4</v>
      </c>
      <c r="F1372" s="13">
        <f t="shared" si="195"/>
        <v>0.27777777777777779</v>
      </c>
      <c r="G1372" s="13">
        <f t="shared" si="189"/>
        <v>16.777777777777779</v>
      </c>
      <c r="H1372" s="13">
        <f t="shared" si="190"/>
        <v>438.88888888888891</v>
      </c>
      <c r="I1372" s="13">
        <f t="shared" si="191"/>
        <v>189.1182264</v>
      </c>
      <c r="J1372" s="13">
        <f t="shared" si="192"/>
        <v>121.19048180555559</v>
      </c>
      <c r="K1372" s="13">
        <f>H1372+I1372+J1372</f>
        <v>749.19759709444452</v>
      </c>
      <c r="L1372" s="13">
        <f>(K1372*G1372)/1000</f>
        <v>12.56987079569568</v>
      </c>
      <c r="M1372" s="13" t="str">
        <f>IF(F1372&lt;0, "Yes", "No")</f>
        <v>No</v>
      </c>
      <c r="N1372" s="19">
        <f t="shared" si="193"/>
        <v>12.56987079569568</v>
      </c>
      <c r="O1372" s="13">
        <f t="shared" si="194"/>
        <v>0</v>
      </c>
      <c r="P1372" s="13">
        <f t="shared" si="196"/>
        <v>1.9227674713607874</v>
      </c>
      <c r="Q1372" s="13">
        <f t="shared" si="197"/>
        <v>0.61157867686543188</v>
      </c>
    </row>
    <row r="1373" spans="2:17">
      <c r="B1373" s="5" t="s">
        <v>13</v>
      </c>
      <c r="C1373" s="5">
        <v>1365</v>
      </c>
      <c r="D1373" s="5">
        <v>343</v>
      </c>
      <c r="E1373" s="10">
        <v>61.8</v>
      </c>
      <c r="F1373" s="13">
        <f t="shared" si="195"/>
        <v>0.30555555555555597</v>
      </c>
      <c r="G1373" s="13">
        <f t="shared" si="189"/>
        <v>17.166666666666664</v>
      </c>
      <c r="H1373" s="13">
        <f t="shared" si="190"/>
        <v>482.77777777777845</v>
      </c>
      <c r="I1373" s="13">
        <f t="shared" si="191"/>
        <v>189.19055880000002</v>
      </c>
      <c r="J1373" s="13">
        <f t="shared" si="192"/>
        <v>126.87369406249998</v>
      </c>
      <c r="K1373" s="13">
        <f>H1373+I1373+J1373</f>
        <v>798.84203064027849</v>
      </c>
      <c r="L1373" s="13">
        <f>(K1373*G1373)/1000</f>
        <v>13.713454859324779</v>
      </c>
      <c r="M1373" s="13" t="str">
        <f>IF(F1373&lt;0, "Yes", "No")</f>
        <v>No</v>
      </c>
      <c r="N1373" s="19">
        <f t="shared" si="193"/>
        <v>13.713454859324779</v>
      </c>
      <c r="O1373" s="13">
        <f t="shared" si="194"/>
        <v>0</v>
      </c>
      <c r="P1373" s="13">
        <f t="shared" si="196"/>
        <v>1.9265767643772664</v>
      </c>
      <c r="Q1373" s="13">
        <f t="shared" si="197"/>
        <v>0.61157867686543188</v>
      </c>
    </row>
    <row r="1374" spans="2:17">
      <c r="B1374" s="5" t="s">
        <v>13</v>
      </c>
      <c r="C1374" s="5">
        <v>1366</v>
      </c>
      <c r="D1374" s="5">
        <v>344</v>
      </c>
      <c r="E1374" s="10">
        <v>62.6</v>
      </c>
      <c r="F1374" s="13">
        <f t="shared" si="195"/>
        <v>0.12500000000000078</v>
      </c>
      <c r="G1374" s="13">
        <f t="shared" si="189"/>
        <v>17.388888888888889</v>
      </c>
      <c r="H1374" s="13">
        <f t="shared" si="190"/>
        <v>197.50000000000122</v>
      </c>
      <c r="I1374" s="13">
        <f t="shared" si="191"/>
        <v>189.23189160000001</v>
      </c>
      <c r="J1374" s="13">
        <f t="shared" si="192"/>
        <v>130.17971045138893</v>
      </c>
      <c r="K1374" s="13">
        <f>H1374+I1374+J1374</f>
        <v>516.91160205139022</v>
      </c>
      <c r="L1374" s="13">
        <f>(K1374*G1374)/1000</f>
        <v>8.9885184134491745</v>
      </c>
      <c r="M1374" s="13" t="str">
        <f>IF(F1374&lt;0, "Yes", "No")</f>
        <v>No</v>
      </c>
      <c r="N1374" s="19">
        <f t="shared" si="193"/>
        <v>8.9885184134491745</v>
      </c>
      <c r="O1374" s="13">
        <f t="shared" si="194"/>
        <v>0</v>
      </c>
      <c r="P1374" s="13">
        <f t="shared" si="196"/>
        <v>1.9290735750476691</v>
      </c>
      <c r="Q1374" s="13">
        <f t="shared" si="197"/>
        <v>0.61157867686543188</v>
      </c>
    </row>
    <row r="1375" spans="2:17">
      <c r="B1375" s="5" t="s">
        <v>13</v>
      </c>
      <c r="C1375" s="5">
        <v>1367</v>
      </c>
      <c r="D1375" s="5">
        <v>345</v>
      </c>
      <c r="E1375" s="10">
        <v>62.7</v>
      </c>
      <c r="F1375" s="13">
        <f t="shared" si="195"/>
        <v>-9.7222222222222612E-2</v>
      </c>
      <c r="G1375" s="13">
        <f t="shared" si="189"/>
        <v>17.416666666666668</v>
      </c>
      <c r="H1375" s="13">
        <f t="shared" si="190"/>
        <v>-153.61111111111174</v>
      </c>
      <c r="I1375" s="13">
        <f t="shared" si="191"/>
        <v>189.23705820000001</v>
      </c>
      <c r="J1375" s="13">
        <f t="shared" si="192"/>
        <v>130.59595226562504</v>
      </c>
      <c r="K1375" s="13">
        <f>H1375+I1375+J1375</f>
        <v>166.22189935451331</v>
      </c>
      <c r="L1375" s="13">
        <f>(K1375*G1375)/1000</f>
        <v>2.8950314137577737</v>
      </c>
      <c r="M1375" s="13" t="str">
        <f>IF(F1375&lt;0, "Yes", "No")</f>
        <v>Yes</v>
      </c>
      <c r="N1375" s="19">
        <f t="shared" si="193"/>
        <v>2.8950314137577737</v>
      </c>
      <c r="O1375" s="13">
        <f t="shared" si="194"/>
        <v>0</v>
      </c>
      <c r="P1375" s="13">
        <f t="shared" si="196"/>
        <v>1.9298777504403795</v>
      </c>
      <c r="Q1375" s="13">
        <f t="shared" si="197"/>
        <v>0.61157867686543188</v>
      </c>
    </row>
    <row r="1376" spans="2:17">
      <c r="B1376" s="5" t="s">
        <v>13</v>
      </c>
      <c r="C1376" s="5">
        <v>1368</v>
      </c>
      <c r="D1376" s="5">
        <v>346</v>
      </c>
      <c r="E1376" s="10">
        <v>61.9</v>
      </c>
      <c r="F1376" s="13">
        <f t="shared" si="195"/>
        <v>-0.37500000000000039</v>
      </c>
      <c r="G1376" s="13">
        <f t="shared" si="189"/>
        <v>17.194444444444443</v>
      </c>
      <c r="H1376" s="13">
        <f t="shared" si="190"/>
        <v>-592.50000000000057</v>
      </c>
      <c r="I1376" s="13">
        <f t="shared" si="191"/>
        <v>189.19572540000001</v>
      </c>
      <c r="J1376" s="13">
        <f t="shared" si="192"/>
        <v>127.28462073784722</v>
      </c>
      <c r="K1376" s="13">
        <f>H1376+I1376+J1376</f>
        <v>-276.01965386215335</v>
      </c>
      <c r="L1376" s="13">
        <f>(K1376*G1376)/1000</f>
        <v>-4.7460046039075809</v>
      </c>
      <c r="M1376" s="13" t="str">
        <f>IF(F1376&lt;0, "Yes", "No")</f>
        <v>Yes</v>
      </c>
      <c r="N1376" s="19">
        <f t="shared" si="193"/>
        <v>0</v>
      </c>
      <c r="O1376" s="13">
        <f t="shared" si="194"/>
        <v>4.7460046039075809</v>
      </c>
      <c r="P1376" s="13">
        <f t="shared" si="196"/>
        <v>1.9298777504403795</v>
      </c>
      <c r="Q1376" s="13">
        <f t="shared" si="197"/>
        <v>0.61289701147762843</v>
      </c>
    </row>
    <row r="1377" spans="2:17">
      <c r="B1377" s="5" t="s">
        <v>13</v>
      </c>
      <c r="C1377" s="5">
        <v>1369</v>
      </c>
      <c r="D1377" s="5">
        <v>347</v>
      </c>
      <c r="E1377" s="10">
        <v>60</v>
      </c>
      <c r="F1377" s="13">
        <f t="shared" si="195"/>
        <v>-0.4861111111111111</v>
      </c>
      <c r="G1377" s="13">
        <f t="shared" si="189"/>
        <v>16.666666666666668</v>
      </c>
      <c r="H1377" s="13">
        <f t="shared" si="190"/>
        <v>-768.05555555555554</v>
      </c>
      <c r="I1377" s="13">
        <f t="shared" si="191"/>
        <v>189.09755999999999</v>
      </c>
      <c r="J1377" s="13">
        <f t="shared" si="192"/>
        <v>119.59062500000003</v>
      </c>
      <c r="K1377" s="13">
        <f>H1377+I1377+J1377</f>
        <v>-459.36737055555545</v>
      </c>
      <c r="L1377" s="13">
        <f>(K1377*G1377)/1000</f>
        <v>-7.6561228425925911</v>
      </c>
      <c r="M1377" s="13" t="str">
        <f>IF(F1377&lt;0, "Yes", "No")</f>
        <v>Yes</v>
      </c>
      <c r="N1377" s="19">
        <f t="shared" si="193"/>
        <v>0</v>
      </c>
      <c r="O1377" s="13">
        <f t="shared" si="194"/>
        <v>7.6561228425925911</v>
      </c>
      <c r="P1377" s="13">
        <f t="shared" si="196"/>
        <v>1.9298777504403795</v>
      </c>
      <c r="Q1377" s="13">
        <f t="shared" si="197"/>
        <v>0.61502371226723751</v>
      </c>
    </row>
    <row r="1378" spans="2:17">
      <c r="B1378" s="5" t="s">
        <v>13</v>
      </c>
      <c r="C1378" s="5">
        <v>1370</v>
      </c>
      <c r="D1378" s="5">
        <v>348</v>
      </c>
      <c r="E1378" s="10">
        <v>58.4</v>
      </c>
      <c r="F1378" s="13">
        <f t="shared" si="195"/>
        <v>-0.30555555555555597</v>
      </c>
      <c r="G1378" s="13">
        <f t="shared" si="189"/>
        <v>16.222222222222221</v>
      </c>
      <c r="H1378" s="13">
        <f t="shared" si="190"/>
        <v>-482.77777777777845</v>
      </c>
      <c r="I1378" s="13">
        <f t="shared" si="191"/>
        <v>189.0148944</v>
      </c>
      <c r="J1378" s="13">
        <f t="shared" si="192"/>
        <v>113.29750055555556</v>
      </c>
      <c r="K1378" s="13">
        <f>H1378+I1378+J1378</f>
        <v>-180.46538282222289</v>
      </c>
      <c r="L1378" s="13">
        <f>(K1378*G1378)/1000</f>
        <v>-2.9275495435605046</v>
      </c>
      <c r="M1378" s="13" t="str">
        <f>IF(F1378&lt;0, "Yes", "No")</f>
        <v>Yes</v>
      </c>
      <c r="N1378" s="19">
        <f t="shared" si="193"/>
        <v>0</v>
      </c>
      <c r="O1378" s="13">
        <f t="shared" si="194"/>
        <v>2.9275495435605046</v>
      </c>
      <c r="P1378" s="13">
        <f t="shared" si="196"/>
        <v>1.9298777504403795</v>
      </c>
      <c r="Q1378" s="13">
        <f t="shared" si="197"/>
        <v>0.61583692047378213</v>
      </c>
    </row>
    <row r="1379" spans="2:17">
      <c r="B1379" s="5" t="s">
        <v>13</v>
      </c>
      <c r="C1379" s="5">
        <v>1371</v>
      </c>
      <c r="D1379" s="5">
        <v>349</v>
      </c>
      <c r="E1379" s="10">
        <v>57.8</v>
      </c>
      <c r="F1379" s="13">
        <f t="shared" si="195"/>
        <v>-8.3333333333333523E-2</v>
      </c>
      <c r="G1379" s="13">
        <f t="shared" si="189"/>
        <v>16.055555555555554</v>
      </c>
      <c r="H1379" s="13">
        <f t="shared" si="190"/>
        <v>-131.66666666666697</v>
      </c>
      <c r="I1379" s="13">
        <f t="shared" si="191"/>
        <v>188.9838948</v>
      </c>
      <c r="J1379" s="13">
        <f t="shared" si="192"/>
        <v>110.9814287847222</v>
      </c>
      <c r="K1379" s="13">
        <f>H1379+I1379+J1379</f>
        <v>168.29865691805523</v>
      </c>
      <c r="L1379" s="13">
        <f>(K1379*G1379)/1000</f>
        <v>2.7021284360732198</v>
      </c>
      <c r="M1379" s="13" t="str">
        <f>IF(F1379&lt;0, "Yes", "No")</f>
        <v>Yes</v>
      </c>
      <c r="N1379" s="19">
        <f t="shared" si="193"/>
        <v>2.7021284360732198</v>
      </c>
      <c r="O1379" s="13">
        <f t="shared" si="194"/>
        <v>0</v>
      </c>
      <c r="P1379" s="13">
        <f t="shared" si="196"/>
        <v>1.930628341672622</v>
      </c>
      <c r="Q1379" s="13">
        <f t="shared" si="197"/>
        <v>0.61583692047378213</v>
      </c>
    </row>
    <row r="1380" spans="2:17">
      <c r="B1380" s="5" t="s">
        <v>13</v>
      </c>
      <c r="C1380" s="5">
        <v>1372</v>
      </c>
      <c r="D1380" s="5">
        <v>350</v>
      </c>
      <c r="E1380" s="10">
        <v>57.8</v>
      </c>
      <c r="F1380" s="13">
        <f t="shared" si="195"/>
        <v>0</v>
      </c>
      <c r="G1380" s="13">
        <f t="shared" si="189"/>
        <v>16.055555555555554</v>
      </c>
      <c r="H1380" s="13">
        <f t="shared" si="190"/>
        <v>0</v>
      </c>
      <c r="I1380" s="13">
        <f t="shared" si="191"/>
        <v>188.9838948</v>
      </c>
      <c r="J1380" s="13">
        <f t="shared" si="192"/>
        <v>110.9814287847222</v>
      </c>
      <c r="K1380" s="13">
        <f>H1380+I1380+J1380</f>
        <v>299.96532358472223</v>
      </c>
      <c r="L1380" s="13">
        <f>(K1380*G1380)/1000</f>
        <v>4.816109917554706</v>
      </c>
      <c r="M1380" s="13" t="str">
        <f>IF(F1380&lt;0, "Yes", "No")</f>
        <v>No</v>
      </c>
      <c r="N1380" s="19">
        <f t="shared" si="193"/>
        <v>4.816109917554706</v>
      </c>
      <c r="O1380" s="13">
        <f t="shared" si="194"/>
        <v>0</v>
      </c>
      <c r="P1380" s="13">
        <f t="shared" si="196"/>
        <v>1.9319661499830538</v>
      </c>
      <c r="Q1380" s="13">
        <f t="shared" si="197"/>
        <v>0.61583692047378213</v>
      </c>
    </row>
    <row r="1381" spans="2:17">
      <c r="B1381" s="5" t="s">
        <v>13</v>
      </c>
      <c r="C1381" s="5">
        <v>1373</v>
      </c>
      <c r="D1381" s="5">
        <v>351</v>
      </c>
      <c r="E1381" s="10">
        <v>57.8</v>
      </c>
      <c r="F1381" s="13">
        <f t="shared" si="195"/>
        <v>-6.9444444444444448E-2</v>
      </c>
      <c r="G1381" s="13">
        <f t="shared" si="189"/>
        <v>16.055555555555554</v>
      </c>
      <c r="H1381" s="13">
        <f t="shared" si="190"/>
        <v>-109.72222222222223</v>
      </c>
      <c r="I1381" s="13">
        <f t="shared" si="191"/>
        <v>188.9838948</v>
      </c>
      <c r="J1381" s="13">
        <f t="shared" si="192"/>
        <v>110.9814287847222</v>
      </c>
      <c r="K1381" s="13">
        <f>H1381+I1381+J1381</f>
        <v>190.24310136249997</v>
      </c>
      <c r="L1381" s="13">
        <f>(K1381*G1381)/1000</f>
        <v>3.0544586829868048</v>
      </c>
      <c r="M1381" s="13" t="str">
        <f>IF(F1381&lt;0, "Yes", "No")</f>
        <v>Yes</v>
      </c>
      <c r="N1381" s="19">
        <f t="shared" si="193"/>
        <v>3.0544586829868048</v>
      </c>
      <c r="O1381" s="13">
        <f t="shared" si="194"/>
        <v>0</v>
      </c>
      <c r="P1381" s="13">
        <f t="shared" si="196"/>
        <v>1.9328146107283279</v>
      </c>
      <c r="Q1381" s="13">
        <f t="shared" si="197"/>
        <v>0.61583692047378213</v>
      </c>
    </row>
    <row r="1382" spans="2:17">
      <c r="B1382" s="5" t="s">
        <v>13</v>
      </c>
      <c r="C1382" s="5">
        <v>1374</v>
      </c>
      <c r="D1382" s="5">
        <v>352</v>
      </c>
      <c r="E1382" s="10">
        <v>57.3</v>
      </c>
      <c r="F1382" s="13">
        <f t="shared" si="195"/>
        <v>-0.22222222222222143</v>
      </c>
      <c r="G1382" s="13">
        <f t="shared" si="189"/>
        <v>15.916666666666666</v>
      </c>
      <c r="H1382" s="13">
        <f t="shared" si="190"/>
        <v>-351.11111111110984</v>
      </c>
      <c r="I1382" s="13">
        <f t="shared" si="191"/>
        <v>188.9580618</v>
      </c>
      <c r="J1382" s="13">
        <f t="shared" si="192"/>
        <v>109.06963976562501</v>
      </c>
      <c r="K1382" s="13">
        <f>H1382+I1382+J1382</f>
        <v>-53.083409545484827</v>
      </c>
      <c r="L1382" s="13">
        <f>(K1382*G1382)/1000</f>
        <v>-0.84491093526563354</v>
      </c>
      <c r="M1382" s="13" t="str">
        <f>IF(F1382&lt;0, "Yes", "No")</f>
        <v>Yes</v>
      </c>
      <c r="N1382" s="19">
        <f t="shared" si="193"/>
        <v>0</v>
      </c>
      <c r="O1382" s="13">
        <f t="shared" si="194"/>
        <v>0.84491093526563354</v>
      </c>
      <c r="P1382" s="13">
        <f t="shared" si="196"/>
        <v>1.9328146107283279</v>
      </c>
      <c r="Q1382" s="13">
        <f t="shared" si="197"/>
        <v>0.61607161795580034</v>
      </c>
    </row>
    <row r="1383" spans="2:17">
      <c r="B1383" s="5" t="s">
        <v>13</v>
      </c>
      <c r="C1383" s="5">
        <v>1375</v>
      </c>
      <c r="D1383" s="5">
        <v>353</v>
      </c>
      <c r="E1383" s="10">
        <v>56.2</v>
      </c>
      <c r="F1383" s="13">
        <f t="shared" si="195"/>
        <v>-0.41666666666666663</v>
      </c>
      <c r="G1383" s="13">
        <f t="shared" si="189"/>
        <v>15.611111111111111</v>
      </c>
      <c r="H1383" s="13">
        <f t="shared" si="190"/>
        <v>-658.33333333333326</v>
      </c>
      <c r="I1383" s="13">
        <f t="shared" si="191"/>
        <v>188.90122919999999</v>
      </c>
      <c r="J1383" s="13">
        <f t="shared" si="192"/>
        <v>104.92217045138889</v>
      </c>
      <c r="K1383" s="13">
        <f>H1383+I1383+J1383</f>
        <v>-364.5099336819444</v>
      </c>
      <c r="L1383" s="13">
        <f>(K1383*G1383)/1000</f>
        <v>-5.6904050758125768</v>
      </c>
      <c r="M1383" s="13" t="str">
        <f>IF(F1383&lt;0, "Yes", "No")</f>
        <v>Yes</v>
      </c>
      <c r="N1383" s="19">
        <f t="shared" si="193"/>
        <v>0</v>
      </c>
      <c r="O1383" s="13">
        <f t="shared" si="194"/>
        <v>5.6904050758125768</v>
      </c>
      <c r="P1383" s="13">
        <f t="shared" si="196"/>
        <v>1.9328146107283279</v>
      </c>
      <c r="Q1383" s="13">
        <f t="shared" si="197"/>
        <v>0.61765228603241495</v>
      </c>
    </row>
    <row r="1384" spans="2:17">
      <c r="B1384" s="5" t="s">
        <v>13</v>
      </c>
      <c r="C1384" s="5">
        <v>1376</v>
      </c>
      <c r="D1384" s="5">
        <v>354</v>
      </c>
      <c r="E1384" s="10">
        <v>54.3</v>
      </c>
      <c r="F1384" s="13">
        <f t="shared" si="195"/>
        <v>-0.75000000000000078</v>
      </c>
      <c r="G1384" s="13">
        <f t="shared" si="189"/>
        <v>15.083333333333332</v>
      </c>
      <c r="H1384" s="13">
        <f t="shared" si="190"/>
        <v>-1185.0000000000011</v>
      </c>
      <c r="I1384" s="13">
        <f t="shared" si="191"/>
        <v>188.80306380000002</v>
      </c>
      <c r="J1384" s="13">
        <f t="shared" si="192"/>
        <v>97.947711640624988</v>
      </c>
      <c r="K1384" s="13">
        <f>H1384+I1384+J1384</f>
        <v>-898.2492245593761</v>
      </c>
      <c r="L1384" s="13">
        <f>(K1384*G1384)/1000</f>
        <v>-13.548592470437255</v>
      </c>
      <c r="M1384" s="13" t="str">
        <f>IF(F1384&lt;0, "Yes", "No")</f>
        <v>Yes</v>
      </c>
      <c r="N1384" s="19">
        <f t="shared" si="193"/>
        <v>0</v>
      </c>
      <c r="O1384" s="13">
        <f t="shared" si="194"/>
        <v>13.548592470437255</v>
      </c>
      <c r="P1384" s="13">
        <f t="shared" si="196"/>
        <v>1.9328146107283279</v>
      </c>
      <c r="Q1384" s="13">
        <f t="shared" si="197"/>
        <v>0.62141578394086971</v>
      </c>
    </row>
    <row r="1385" spans="2:17">
      <c r="B1385" s="5" t="s">
        <v>13</v>
      </c>
      <c r="C1385" s="5">
        <v>1377</v>
      </c>
      <c r="D1385" s="5">
        <v>355</v>
      </c>
      <c r="E1385" s="10">
        <v>50.8</v>
      </c>
      <c r="F1385" s="13">
        <f t="shared" si="195"/>
        <v>-1.2222222222222219</v>
      </c>
      <c r="G1385" s="13">
        <f t="shared" si="189"/>
        <v>14.111111111111111</v>
      </c>
      <c r="H1385" s="13">
        <f t="shared" si="190"/>
        <v>-1931.1111111111106</v>
      </c>
      <c r="I1385" s="13">
        <f t="shared" si="191"/>
        <v>188.62223280000001</v>
      </c>
      <c r="J1385" s="13">
        <f t="shared" si="192"/>
        <v>85.727875138888891</v>
      </c>
      <c r="K1385" s="13">
        <f>H1385+I1385+J1385</f>
        <v>-1656.7610031722215</v>
      </c>
      <c r="L1385" s="13">
        <f>(K1385*G1385)/1000</f>
        <v>-23.378738600319124</v>
      </c>
      <c r="M1385" s="13" t="str">
        <f>IF(F1385&lt;0, "Yes", "No")</f>
        <v>Yes</v>
      </c>
      <c r="N1385" s="19">
        <f t="shared" si="193"/>
        <v>0</v>
      </c>
      <c r="O1385" s="13">
        <f t="shared" si="194"/>
        <v>23.378738600319124</v>
      </c>
      <c r="P1385" s="13">
        <f t="shared" si="196"/>
        <v>1.9328146107283279</v>
      </c>
      <c r="Q1385" s="13">
        <f t="shared" si="197"/>
        <v>0.62790987799651388</v>
      </c>
    </row>
    <row r="1386" spans="2:17">
      <c r="B1386" s="5" t="s">
        <v>13</v>
      </c>
      <c r="C1386" s="5">
        <v>1378</v>
      </c>
      <c r="D1386" s="5">
        <v>356</v>
      </c>
      <c r="E1386" s="10">
        <v>45.5</v>
      </c>
      <c r="F1386" s="13">
        <f t="shared" si="195"/>
        <v>-1.4722222222222214</v>
      </c>
      <c r="G1386" s="13">
        <f t="shared" si="189"/>
        <v>12.638888888888889</v>
      </c>
      <c r="H1386" s="13">
        <f t="shared" si="190"/>
        <v>-2326.1111111111099</v>
      </c>
      <c r="I1386" s="13">
        <f t="shared" si="191"/>
        <v>188.34840299999999</v>
      </c>
      <c r="J1386" s="13">
        <f t="shared" si="192"/>
        <v>68.772914279513898</v>
      </c>
      <c r="K1386" s="13">
        <f>H1386+I1386+J1386</f>
        <v>-2068.9897938315962</v>
      </c>
      <c r="L1386" s="13">
        <f>(K1386*G1386)/1000</f>
        <v>-26.149732116482674</v>
      </c>
      <c r="M1386" s="13" t="str">
        <f>IF(F1386&lt;0, "Yes", "No")</f>
        <v>Yes</v>
      </c>
      <c r="N1386" s="19">
        <f t="shared" si="193"/>
        <v>0</v>
      </c>
      <c r="O1386" s="13">
        <f t="shared" si="194"/>
        <v>26.149732116482674</v>
      </c>
      <c r="P1386" s="13">
        <f t="shared" si="196"/>
        <v>1.9328146107283279</v>
      </c>
      <c r="Q1386" s="13">
        <f t="shared" si="197"/>
        <v>0.63517369247331457</v>
      </c>
    </row>
    <row r="1387" spans="2:17">
      <c r="B1387" s="5" t="s">
        <v>13</v>
      </c>
      <c r="C1387" s="5">
        <v>1379</v>
      </c>
      <c r="D1387" s="5">
        <v>357</v>
      </c>
      <c r="E1387" s="10">
        <v>40.200000000000003</v>
      </c>
      <c r="F1387" s="13">
        <f t="shared" si="195"/>
        <v>-1.4722222222222223</v>
      </c>
      <c r="G1387" s="13">
        <f t="shared" si="189"/>
        <v>11.166666666666668</v>
      </c>
      <c r="H1387" s="13">
        <f t="shared" si="190"/>
        <v>-2326.1111111111113</v>
      </c>
      <c r="I1387" s="13">
        <f t="shared" si="191"/>
        <v>188.07457320000003</v>
      </c>
      <c r="J1387" s="13">
        <f t="shared" si="192"/>
        <v>53.684231562500017</v>
      </c>
      <c r="K1387" s="13">
        <f>H1387+I1387+J1387</f>
        <v>-2084.3523063486114</v>
      </c>
      <c r="L1387" s="13">
        <f>(K1387*G1387)/1000</f>
        <v>-23.275267420892828</v>
      </c>
      <c r="M1387" s="13" t="str">
        <f>IF(F1387&lt;0, "Yes", "No")</f>
        <v>Yes</v>
      </c>
      <c r="N1387" s="19">
        <f t="shared" si="193"/>
        <v>0</v>
      </c>
      <c r="O1387" s="13">
        <f t="shared" si="194"/>
        <v>23.275267420892828</v>
      </c>
      <c r="P1387" s="13">
        <f t="shared" si="196"/>
        <v>1.9328146107283279</v>
      </c>
      <c r="Q1387" s="13">
        <f t="shared" si="197"/>
        <v>0.64163904453467369</v>
      </c>
    </row>
    <row r="1388" spans="2:17">
      <c r="B1388" s="5" t="s">
        <v>13</v>
      </c>
      <c r="C1388" s="5">
        <v>1380</v>
      </c>
      <c r="D1388" s="5">
        <v>358</v>
      </c>
      <c r="E1388" s="10">
        <v>34.9</v>
      </c>
      <c r="F1388" s="13">
        <f t="shared" si="195"/>
        <v>-1.4722222222222223</v>
      </c>
      <c r="G1388" s="13">
        <f t="shared" si="189"/>
        <v>9.6944444444444446</v>
      </c>
      <c r="H1388" s="13">
        <f t="shared" si="190"/>
        <v>-2326.1111111111113</v>
      </c>
      <c r="I1388" s="13">
        <f t="shared" si="191"/>
        <v>187.80074340000002</v>
      </c>
      <c r="J1388" s="13">
        <f t="shared" si="192"/>
        <v>40.461826987847232</v>
      </c>
      <c r="K1388" s="13">
        <f>H1388+I1388+J1388</f>
        <v>-2097.8485407232638</v>
      </c>
      <c r="L1388" s="13">
        <f>(K1388*G1388)/1000</f>
        <v>-20.33747613090053</v>
      </c>
      <c r="M1388" s="13" t="str">
        <f>IF(F1388&lt;0, "Yes", "No")</f>
        <v>Yes</v>
      </c>
      <c r="N1388" s="19">
        <f t="shared" si="193"/>
        <v>0</v>
      </c>
      <c r="O1388" s="13">
        <f t="shared" si="194"/>
        <v>20.33747613090053</v>
      </c>
      <c r="P1388" s="13">
        <f t="shared" si="196"/>
        <v>1.9328146107283279</v>
      </c>
      <c r="Q1388" s="13">
        <f t="shared" si="197"/>
        <v>0.64728834345992381</v>
      </c>
    </row>
    <row r="1389" spans="2:17">
      <c r="B1389" s="5" t="s">
        <v>13</v>
      </c>
      <c r="C1389" s="5">
        <v>1381</v>
      </c>
      <c r="D1389" s="5">
        <v>359</v>
      </c>
      <c r="E1389" s="10">
        <v>29.6</v>
      </c>
      <c r="F1389" s="13">
        <f t="shared" si="195"/>
        <v>-1.0555555555555551</v>
      </c>
      <c r="G1389" s="13">
        <f t="shared" si="189"/>
        <v>8.2222222222222232</v>
      </c>
      <c r="H1389" s="13">
        <f t="shared" si="190"/>
        <v>-1667.7777777777771</v>
      </c>
      <c r="I1389" s="13">
        <f t="shared" si="191"/>
        <v>187.5269136</v>
      </c>
      <c r="J1389" s="13">
        <f t="shared" si="192"/>
        <v>29.105700555555565</v>
      </c>
      <c r="K1389" s="13">
        <f>H1389+I1389+J1389</f>
        <v>-1451.1451636222216</v>
      </c>
      <c r="L1389" s="13">
        <f>(K1389*G1389)/1000</f>
        <v>-11.931638012004935</v>
      </c>
      <c r="M1389" s="13" t="str">
        <f>IF(F1389&lt;0, "Yes", "No")</f>
        <v>Yes</v>
      </c>
      <c r="N1389" s="19">
        <f t="shared" si="193"/>
        <v>0</v>
      </c>
      <c r="O1389" s="13">
        <f t="shared" si="194"/>
        <v>11.931638012004935</v>
      </c>
      <c r="P1389" s="13">
        <f t="shared" si="196"/>
        <v>1.9328146107283279</v>
      </c>
      <c r="Q1389" s="13">
        <f t="shared" si="197"/>
        <v>0.65060268735214744</v>
      </c>
    </row>
    <row r="1390" spans="2:17">
      <c r="B1390" s="5" t="s">
        <v>13</v>
      </c>
      <c r="C1390" s="5">
        <v>1382</v>
      </c>
      <c r="D1390" s="5">
        <v>360</v>
      </c>
      <c r="E1390" s="10">
        <v>27.3</v>
      </c>
      <c r="F1390" s="13">
        <f t="shared" si="195"/>
        <v>-4.1666666666666761E-2</v>
      </c>
      <c r="G1390" s="13">
        <f t="shared" si="189"/>
        <v>7.583333333333333</v>
      </c>
      <c r="H1390" s="13">
        <f t="shared" si="190"/>
        <v>-65.833333333333485</v>
      </c>
      <c r="I1390" s="13">
        <f t="shared" si="191"/>
        <v>187.40808179999999</v>
      </c>
      <c r="J1390" s="13">
        <f t="shared" si="192"/>
        <v>24.758249140625001</v>
      </c>
      <c r="K1390" s="13">
        <f>H1390+I1390+J1390</f>
        <v>146.3329976072915</v>
      </c>
      <c r="L1390" s="13">
        <f>(K1390*G1390)/1000</f>
        <v>1.1096918985219604</v>
      </c>
      <c r="M1390" s="13" t="str">
        <f>IF(F1390&lt;0, "Yes", "No")</f>
        <v>Yes</v>
      </c>
      <c r="N1390" s="19">
        <f t="shared" si="193"/>
        <v>1.1096918985219604</v>
      </c>
      <c r="O1390" s="13">
        <f t="shared" si="194"/>
        <v>0</v>
      </c>
      <c r="P1390" s="13">
        <f t="shared" si="196"/>
        <v>1.9331228584779174</v>
      </c>
      <c r="Q1390" s="13">
        <f t="shared" si="197"/>
        <v>0.65060268735214744</v>
      </c>
    </row>
    <row r="1391" spans="2:17">
      <c r="B1391" s="5" t="s">
        <v>13</v>
      </c>
      <c r="C1391" s="5">
        <v>1383</v>
      </c>
      <c r="D1391" s="5">
        <v>361</v>
      </c>
      <c r="E1391" s="10">
        <v>29.3</v>
      </c>
      <c r="F1391" s="13">
        <f t="shared" si="195"/>
        <v>0.77777777777777746</v>
      </c>
      <c r="G1391" s="13">
        <f t="shared" si="189"/>
        <v>8.1388888888888893</v>
      </c>
      <c r="H1391" s="13">
        <f t="shared" si="190"/>
        <v>1228.8888888888885</v>
      </c>
      <c r="I1391" s="13">
        <f t="shared" si="191"/>
        <v>187.51141380000001</v>
      </c>
      <c r="J1391" s="13">
        <f t="shared" si="192"/>
        <v>28.518709904513894</v>
      </c>
      <c r="K1391" s="13">
        <f>H1391+I1391+J1391</f>
        <v>1444.9190125934024</v>
      </c>
      <c r="L1391" s="13">
        <f>(K1391*G1391)/1000</f>
        <v>11.760035296940748</v>
      </c>
      <c r="M1391" s="13" t="str">
        <f>IF(F1391&lt;0, "Yes", "No")</f>
        <v>No</v>
      </c>
      <c r="N1391" s="19">
        <f t="shared" si="193"/>
        <v>11.760035296940748</v>
      </c>
      <c r="O1391" s="13">
        <f t="shared" si="194"/>
        <v>0</v>
      </c>
      <c r="P1391" s="13">
        <f t="shared" si="196"/>
        <v>1.9363895349492899</v>
      </c>
      <c r="Q1391" s="13">
        <f t="shared" si="197"/>
        <v>0.65060268735214744</v>
      </c>
    </row>
    <row r="1392" spans="2:17">
      <c r="B1392" s="5" t="s">
        <v>13</v>
      </c>
      <c r="C1392" s="5">
        <v>1384</v>
      </c>
      <c r="D1392" s="5">
        <v>362</v>
      </c>
      <c r="E1392" s="10">
        <v>32.9</v>
      </c>
      <c r="F1392" s="13">
        <f t="shared" si="195"/>
        <v>0.87500000000000011</v>
      </c>
      <c r="G1392" s="13">
        <f t="shared" si="189"/>
        <v>9.1388888888888875</v>
      </c>
      <c r="H1392" s="13">
        <f t="shared" si="190"/>
        <v>1382.5000000000002</v>
      </c>
      <c r="I1392" s="13">
        <f t="shared" si="191"/>
        <v>187.69741139999999</v>
      </c>
      <c r="J1392" s="13">
        <f t="shared" si="192"/>
        <v>35.957246779513888</v>
      </c>
      <c r="K1392" s="13">
        <f>H1392+I1392+J1392</f>
        <v>1606.1546581795142</v>
      </c>
      <c r="L1392" s="13">
        <f>(K1392*G1392)/1000</f>
        <v>14.678468959473893</v>
      </c>
      <c r="M1392" s="13" t="str">
        <f>IF(F1392&lt;0, "Yes", "No")</f>
        <v>No</v>
      </c>
      <c r="N1392" s="19">
        <f t="shared" si="193"/>
        <v>14.678468959473893</v>
      </c>
      <c r="O1392" s="13">
        <f t="shared" si="194"/>
        <v>0</v>
      </c>
      <c r="P1392" s="13">
        <f t="shared" si="196"/>
        <v>1.9404668874380326</v>
      </c>
      <c r="Q1392" s="13">
        <f t="shared" si="197"/>
        <v>0.65060268735214744</v>
      </c>
    </row>
    <row r="1393" spans="2:17">
      <c r="B1393" s="5" t="s">
        <v>13</v>
      </c>
      <c r="C1393" s="5">
        <v>1385</v>
      </c>
      <c r="D1393" s="5">
        <v>363</v>
      </c>
      <c r="E1393" s="10">
        <v>35.6</v>
      </c>
      <c r="F1393" s="13">
        <f t="shared" si="195"/>
        <v>0.52777777777777835</v>
      </c>
      <c r="G1393" s="13">
        <f t="shared" si="189"/>
        <v>9.8888888888888893</v>
      </c>
      <c r="H1393" s="13">
        <f t="shared" si="190"/>
        <v>833.88888888888982</v>
      </c>
      <c r="I1393" s="13">
        <f t="shared" si="191"/>
        <v>187.83690959999998</v>
      </c>
      <c r="J1393" s="13">
        <f t="shared" si="192"/>
        <v>42.101215138888897</v>
      </c>
      <c r="K1393" s="13">
        <f>H1393+I1393+J1393</f>
        <v>1063.8270136277788</v>
      </c>
      <c r="L1393" s="13">
        <f>(K1393*G1393)/1000</f>
        <v>10.520067134763591</v>
      </c>
      <c r="M1393" s="13" t="str">
        <f>IF(F1393&lt;0, "Yes", "No")</f>
        <v>No</v>
      </c>
      <c r="N1393" s="19">
        <f t="shared" si="193"/>
        <v>10.520067134763591</v>
      </c>
      <c r="O1393" s="13">
        <f t="shared" si="194"/>
        <v>0</v>
      </c>
      <c r="P1393" s="13">
        <f t="shared" si="196"/>
        <v>1.9433891283088003</v>
      </c>
      <c r="Q1393" s="13">
        <f t="shared" si="197"/>
        <v>0.65060268735214744</v>
      </c>
    </row>
    <row r="1394" spans="2:17">
      <c r="B1394" s="5" t="s">
        <v>13</v>
      </c>
      <c r="C1394" s="5">
        <v>1386</v>
      </c>
      <c r="D1394" s="5">
        <v>364</v>
      </c>
      <c r="E1394" s="10">
        <v>36.700000000000003</v>
      </c>
      <c r="F1394" s="13">
        <f t="shared" si="195"/>
        <v>0.27777777777777779</v>
      </c>
      <c r="G1394" s="13">
        <f t="shared" si="189"/>
        <v>10.194444444444445</v>
      </c>
      <c r="H1394" s="13">
        <f t="shared" si="190"/>
        <v>438.88888888888891</v>
      </c>
      <c r="I1394" s="13">
        <f t="shared" si="191"/>
        <v>187.89374219999999</v>
      </c>
      <c r="J1394" s="13">
        <f t="shared" si="192"/>
        <v>44.743171362847228</v>
      </c>
      <c r="K1394" s="13">
        <f>H1394+I1394+J1394</f>
        <v>671.52580245173613</v>
      </c>
      <c r="L1394" s="13">
        <f>(K1394*G1394)/1000</f>
        <v>6.8458324861051985</v>
      </c>
      <c r="M1394" s="13" t="str">
        <f>IF(F1394&lt;0, "Yes", "No")</f>
        <v>No</v>
      </c>
      <c r="N1394" s="19">
        <f t="shared" si="193"/>
        <v>6.8458324861051985</v>
      </c>
      <c r="O1394" s="13">
        <f t="shared" si="194"/>
        <v>0</v>
      </c>
      <c r="P1394" s="13">
        <f t="shared" si="196"/>
        <v>1.9452907484438295</v>
      </c>
      <c r="Q1394" s="13">
        <f t="shared" si="197"/>
        <v>0.65060268735214744</v>
      </c>
    </row>
    <row r="1395" spans="2:17">
      <c r="B1395" s="5" t="s">
        <v>13</v>
      </c>
      <c r="C1395" s="5">
        <v>1387</v>
      </c>
      <c r="D1395" s="5">
        <v>365</v>
      </c>
      <c r="E1395" s="10">
        <v>37.6</v>
      </c>
      <c r="F1395" s="13">
        <f t="shared" si="195"/>
        <v>0.37499999999999939</v>
      </c>
      <c r="G1395" s="13">
        <f t="shared" si="189"/>
        <v>10.444444444444445</v>
      </c>
      <c r="H1395" s="13">
        <f t="shared" si="190"/>
        <v>592.49999999999909</v>
      </c>
      <c r="I1395" s="13">
        <f t="shared" si="191"/>
        <v>187.94024160000001</v>
      </c>
      <c r="J1395" s="13">
        <f t="shared" si="192"/>
        <v>46.964567222222229</v>
      </c>
      <c r="K1395" s="13">
        <f>H1395+I1395+J1395</f>
        <v>827.40480882222141</v>
      </c>
      <c r="L1395" s="13">
        <f>(K1395*G1395)/1000</f>
        <v>8.6417835588098679</v>
      </c>
      <c r="M1395" s="13" t="str">
        <f>IF(F1395&lt;0, "Yes", "No")</f>
        <v>No</v>
      </c>
      <c r="N1395" s="19">
        <f t="shared" si="193"/>
        <v>8.6417835588098679</v>
      </c>
      <c r="O1395" s="13">
        <f t="shared" si="194"/>
        <v>0</v>
      </c>
      <c r="P1395" s="13">
        <f t="shared" si="196"/>
        <v>1.9476912438768323</v>
      </c>
      <c r="Q1395" s="13">
        <f t="shared" si="197"/>
        <v>0.65060268735214744</v>
      </c>
    </row>
    <row r="1396" spans="2:17">
      <c r="B1396" s="5" t="s">
        <v>13</v>
      </c>
      <c r="C1396" s="5">
        <v>1388</v>
      </c>
      <c r="D1396" s="5">
        <v>366</v>
      </c>
      <c r="E1396" s="10">
        <v>39.4</v>
      </c>
      <c r="F1396" s="13">
        <f t="shared" si="195"/>
        <v>0.68055555555555536</v>
      </c>
      <c r="G1396" s="13">
        <f t="shared" si="189"/>
        <v>10.944444444444445</v>
      </c>
      <c r="H1396" s="13">
        <f t="shared" si="190"/>
        <v>1075.2777777777774</v>
      </c>
      <c r="I1396" s="13">
        <f t="shared" si="191"/>
        <v>188.03324040000001</v>
      </c>
      <c r="J1396" s="13">
        <f t="shared" si="192"/>
        <v>51.568806284722235</v>
      </c>
      <c r="K1396" s="13">
        <f>H1396+I1396+J1396</f>
        <v>1314.8798244624998</v>
      </c>
      <c r="L1396" s="13">
        <f>(K1396*G1396)/1000</f>
        <v>14.390629189950692</v>
      </c>
      <c r="M1396" s="13" t="str">
        <f>IF(F1396&lt;0, "Yes", "No")</f>
        <v>No</v>
      </c>
      <c r="N1396" s="19">
        <f t="shared" si="193"/>
        <v>14.390629189950692</v>
      </c>
      <c r="O1396" s="13">
        <f t="shared" si="194"/>
        <v>0</v>
      </c>
      <c r="P1396" s="13">
        <f t="shared" si="196"/>
        <v>1.9516886408740408</v>
      </c>
      <c r="Q1396" s="13">
        <f t="shared" si="197"/>
        <v>0.65060268735214744</v>
      </c>
    </row>
    <row r="1397" spans="2:17">
      <c r="B1397" s="5" t="s">
        <v>13</v>
      </c>
      <c r="C1397" s="5">
        <v>1389</v>
      </c>
      <c r="D1397" s="5">
        <v>367</v>
      </c>
      <c r="E1397" s="10">
        <v>42.5</v>
      </c>
      <c r="F1397" s="13">
        <f t="shared" si="195"/>
        <v>0.98611111111111127</v>
      </c>
      <c r="G1397" s="13">
        <f t="shared" si="189"/>
        <v>11.805555555555555</v>
      </c>
      <c r="H1397" s="13">
        <f t="shared" si="190"/>
        <v>1558.0555555555559</v>
      </c>
      <c r="I1397" s="13">
        <f t="shared" si="191"/>
        <v>188.19340500000001</v>
      </c>
      <c r="J1397" s="13">
        <f t="shared" si="192"/>
        <v>60.002935112847226</v>
      </c>
      <c r="K1397" s="13">
        <f>H1397+I1397+J1397</f>
        <v>1806.251895668403</v>
      </c>
      <c r="L1397" s="13">
        <f>(K1397*G1397)/1000</f>
        <v>21.323807101640867</v>
      </c>
      <c r="M1397" s="13" t="str">
        <f>IF(F1397&lt;0, "Yes", "No")</f>
        <v>No</v>
      </c>
      <c r="N1397" s="19">
        <f t="shared" si="193"/>
        <v>21.323807101640867</v>
      </c>
      <c r="O1397" s="13">
        <f t="shared" si="194"/>
        <v>0</v>
      </c>
      <c r="P1397" s="13">
        <f t="shared" si="196"/>
        <v>1.9576119206244966</v>
      </c>
      <c r="Q1397" s="13">
        <f t="shared" si="197"/>
        <v>0.65060268735214744</v>
      </c>
    </row>
    <row r="1398" spans="2:17">
      <c r="B1398" s="5" t="s">
        <v>13</v>
      </c>
      <c r="C1398" s="5">
        <v>1390</v>
      </c>
      <c r="D1398" s="5">
        <v>368</v>
      </c>
      <c r="E1398" s="10">
        <v>46.5</v>
      </c>
      <c r="F1398" s="13">
        <f t="shared" si="195"/>
        <v>1.0694444444444449</v>
      </c>
      <c r="G1398" s="13">
        <f t="shared" si="189"/>
        <v>12.916666666666666</v>
      </c>
      <c r="H1398" s="13">
        <f t="shared" si="190"/>
        <v>1689.7222222222229</v>
      </c>
      <c r="I1398" s="13">
        <f t="shared" si="191"/>
        <v>188.400069</v>
      </c>
      <c r="J1398" s="13">
        <f t="shared" si="192"/>
        <v>71.829119140625011</v>
      </c>
      <c r="K1398" s="13">
        <f>H1398+I1398+J1398</f>
        <v>1949.9514103628478</v>
      </c>
      <c r="L1398" s="13">
        <f>(K1398*G1398)/1000</f>
        <v>25.186872383853451</v>
      </c>
      <c r="M1398" s="13" t="str">
        <f>IF(F1398&lt;0, "Yes", "No")</f>
        <v>No</v>
      </c>
      <c r="N1398" s="19">
        <f t="shared" si="193"/>
        <v>25.186872383853451</v>
      </c>
      <c r="O1398" s="13">
        <f t="shared" si="194"/>
        <v>0</v>
      </c>
      <c r="P1398" s="13">
        <f t="shared" si="196"/>
        <v>1.9646082740644559</v>
      </c>
      <c r="Q1398" s="13">
        <f t="shared" si="197"/>
        <v>0.65060268735214744</v>
      </c>
    </row>
    <row r="1399" spans="2:17">
      <c r="B1399" s="5" t="s">
        <v>13</v>
      </c>
      <c r="C1399" s="5">
        <v>1391</v>
      </c>
      <c r="D1399" s="5">
        <v>369</v>
      </c>
      <c r="E1399" s="10">
        <v>50.2</v>
      </c>
      <c r="F1399" s="13">
        <f t="shared" si="195"/>
        <v>0.87499999999999956</v>
      </c>
      <c r="G1399" s="13">
        <f t="shared" si="189"/>
        <v>13.944444444444445</v>
      </c>
      <c r="H1399" s="13">
        <f t="shared" si="190"/>
        <v>1382.4999999999993</v>
      </c>
      <c r="I1399" s="13">
        <f t="shared" si="191"/>
        <v>188.59123320000003</v>
      </c>
      <c r="J1399" s="13">
        <f t="shared" si="192"/>
        <v>83.714766284722245</v>
      </c>
      <c r="K1399" s="13">
        <f>H1399+I1399+J1399</f>
        <v>1654.8059994847215</v>
      </c>
      <c r="L1399" s="13">
        <f>(K1399*G1399)/1000</f>
        <v>23.075350326148062</v>
      </c>
      <c r="M1399" s="13" t="str">
        <f>IF(F1399&lt;0, "Yes", "No")</f>
        <v>No</v>
      </c>
      <c r="N1399" s="19">
        <f t="shared" si="193"/>
        <v>23.075350326148062</v>
      </c>
      <c r="O1399" s="13">
        <f t="shared" si="194"/>
        <v>0</v>
      </c>
      <c r="P1399" s="13">
        <f t="shared" si="196"/>
        <v>1.971018093599497</v>
      </c>
      <c r="Q1399" s="13">
        <f t="shared" si="197"/>
        <v>0.65060268735214744</v>
      </c>
    </row>
    <row r="1400" spans="2:17">
      <c r="B1400" s="5" t="s">
        <v>13</v>
      </c>
      <c r="C1400" s="5">
        <v>1392</v>
      </c>
      <c r="D1400" s="5">
        <v>370</v>
      </c>
      <c r="E1400" s="10">
        <v>52.8</v>
      </c>
      <c r="F1400" s="13">
        <f t="shared" si="195"/>
        <v>0.56944444444444364</v>
      </c>
      <c r="G1400" s="13">
        <f t="shared" si="189"/>
        <v>14.666666666666666</v>
      </c>
      <c r="H1400" s="13">
        <f t="shared" si="190"/>
        <v>899.72222222222092</v>
      </c>
      <c r="I1400" s="13">
        <f t="shared" si="191"/>
        <v>188.7255648</v>
      </c>
      <c r="J1400" s="13">
        <f t="shared" si="192"/>
        <v>92.610979999999998</v>
      </c>
      <c r="K1400" s="13">
        <f>H1400+I1400+J1400</f>
        <v>1181.0587670222208</v>
      </c>
      <c r="L1400" s="13">
        <f>(K1400*G1400)/1000</f>
        <v>17.322195249659238</v>
      </c>
      <c r="M1400" s="13" t="str">
        <f>IF(F1400&lt;0, "Yes", "No")</f>
        <v>No</v>
      </c>
      <c r="N1400" s="19">
        <f t="shared" si="193"/>
        <v>17.322195249659238</v>
      </c>
      <c r="O1400" s="13">
        <f t="shared" si="194"/>
        <v>0</v>
      </c>
      <c r="P1400" s="13">
        <f t="shared" si="196"/>
        <v>1.9758298145021802</v>
      </c>
      <c r="Q1400" s="13">
        <f t="shared" si="197"/>
        <v>0.65060268735214744</v>
      </c>
    </row>
    <row r="1401" spans="2:17">
      <c r="B1401" s="5" t="s">
        <v>13</v>
      </c>
      <c r="C1401" s="5">
        <v>1393</v>
      </c>
      <c r="D1401" s="5">
        <v>371</v>
      </c>
      <c r="E1401" s="10">
        <v>54.3</v>
      </c>
      <c r="F1401" s="13">
        <f t="shared" si="195"/>
        <v>0.29166666666666685</v>
      </c>
      <c r="G1401" s="13">
        <f t="shared" si="189"/>
        <v>15.083333333333332</v>
      </c>
      <c r="H1401" s="13">
        <f t="shared" si="190"/>
        <v>460.8333333333336</v>
      </c>
      <c r="I1401" s="13">
        <f t="shared" si="191"/>
        <v>188.80306380000002</v>
      </c>
      <c r="J1401" s="13">
        <f t="shared" si="192"/>
        <v>97.947711640624988</v>
      </c>
      <c r="K1401" s="13">
        <f>H1401+I1401+J1401</f>
        <v>747.58410877395863</v>
      </c>
      <c r="L1401" s="13">
        <f>(K1401*G1401)/1000</f>
        <v>11.276060307340542</v>
      </c>
      <c r="M1401" s="13" t="str">
        <f>IF(F1401&lt;0, "Yes", "No")</f>
        <v>No</v>
      </c>
      <c r="N1401" s="19">
        <f t="shared" si="193"/>
        <v>11.276060307340542</v>
      </c>
      <c r="O1401" s="13">
        <f t="shared" si="194"/>
        <v>0</v>
      </c>
      <c r="P1401" s="13">
        <f t="shared" si="196"/>
        <v>1.9789620534764414</v>
      </c>
      <c r="Q1401" s="13">
        <f t="shared" si="197"/>
        <v>0.65060268735214744</v>
      </c>
    </row>
    <row r="1402" spans="2:17">
      <c r="B1402" s="5" t="s">
        <v>13</v>
      </c>
      <c r="C1402" s="5">
        <v>1394</v>
      </c>
      <c r="D1402" s="5">
        <v>372</v>
      </c>
      <c r="E1402" s="10">
        <v>54.9</v>
      </c>
      <c r="F1402" s="13">
        <f t="shared" si="195"/>
        <v>8.3333333333333523E-2</v>
      </c>
      <c r="G1402" s="13">
        <f t="shared" si="189"/>
        <v>15.25</v>
      </c>
      <c r="H1402" s="13">
        <f t="shared" si="190"/>
        <v>131.66666666666697</v>
      </c>
      <c r="I1402" s="13">
        <f t="shared" si="191"/>
        <v>188.83406339999999</v>
      </c>
      <c r="J1402" s="13">
        <f t="shared" si="192"/>
        <v>100.12426101562501</v>
      </c>
      <c r="K1402" s="13">
        <f>H1402+I1402+J1402</f>
        <v>420.62499108229196</v>
      </c>
      <c r="L1402" s="13">
        <f>(K1402*G1402)/1000</f>
        <v>6.4145311140049524</v>
      </c>
      <c r="M1402" s="13" t="str">
        <f>IF(F1402&lt;0, "Yes", "No")</f>
        <v>No</v>
      </c>
      <c r="N1402" s="19">
        <f t="shared" si="193"/>
        <v>6.4145311140049524</v>
      </c>
      <c r="O1402" s="13">
        <f t="shared" si="194"/>
        <v>0</v>
      </c>
      <c r="P1402" s="13">
        <f t="shared" si="196"/>
        <v>1.9807438676747762</v>
      </c>
      <c r="Q1402" s="13">
        <f t="shared" si="197"/>
        <v>0.65060268735214744</v>
      </c>
    </row>
    <row r="1403" spans="2:17">
      <c r="B1403" s="5" t="s">
        <v>13</v>
      </c>
      <c r="C1403" s="5">
        <v>1395</v>
      </c>
      <c r="D1403" s="5">
        <v>373</v>
      </c>
      <c r="E1403" s="10">
        <v>54.9</v>
      </c>
      <c r="F1403" s="13">
        <f t="shared" si="195"/>
        <v>-2.7777777777777186E-2</v>
      </c>
      <c r="G1403" s="13">
        <f t="shared" si="189"/>
        <v>15.25</v>
      </c>
      <c r="H1403" s="13">
        <f t="shared" si="190"/>
        <v>-43.888888888887955</v>
      </c>
      <c r="I1403" s="13">
        <f t="shared" si="191"/>
        <v>188.83406339999999</v>
      </c>
      <c r="J1403" s="13">
        <f t="shared" si="192"/>
        <v>100.12426101562501</v>
      </c>
      <c r="K1403" s="13">
        <f>H1403+I1403+J1403</f>
        <v>245.06943552673704</v>
      </c>
      <c r="L1403" s="13">
        <f>(K1403*G1403)/1000</f>
        <v>3.7373088917827397</v>
      </c>
      <c r="M1403" s="13" t="str">
        <f>IF(F1403&lt;0, "Yes", "No")</f>
        <v>Yes</v>
      </c>
      <c r="N1403" s="19">
        <f t="shared" si="193"/>
        <v>3.7373088917827397</v>
      </c>
      <c r="O1403" s="13">
        <f t="shared" si="194"/>
        <v>0</v>
      </c>
      <c r="P1403" s="13">
        <f t="shared" si="196"/>
        <v>1.9817820090336047</v>
      </c>
      <c r="Q1403" s="13">
        <f t="shared" si="197"/>
        <v>0.65060268735214744</v>
      </c>
    </row>
    <row r="1404" spans="2:17">
      <c r="B1404" s="5" t="s">
        <v>13</v>
      </c>
      <c r="C1404" s="5">
        <v>1396</v>
      </c>
      <c r="D1404" s="5">
        <v>374</v>
      </c>
      <c r="E1404" s="10">
        <v>54.7</v>
      </c>
      <c r="F1404" s="13">
        <f t="shared" si="195"/>
        <v>-0.11111111111111072</v>
      </c>
      <c r="G1404" s="13">
        <f t="shared" si="189"/>
        <v>15.194444444444445</v>
      </c>
      <c r="H1404" s="13">
        <f t="shared" si="190"/>
        <v>-175.55555555555492</v>
      </c>
      <c r="I1404" s="13">
        <f t="shared" si="191"/>
        <v>188.82373020000003</v>
      </c>
      <c r="J1404" s="13">
        <f t="shared" si="192"/>
        <v>99.396086987847241</v>
      </c>
      <c r="K1404" s="13">
        <f>H1404+I1404+J1404</f>
        <v>112.66426163229235</v>
      </c>
      <c r="L1404" s="13">
        <f>(K1404*G1404)/1000</f>
        <v>1.7118708642462199</v>
      </c>
      <c r="M1404" s="13" t="str">
        <f>IF(F1404&lt;0, "Yes", "No")</f>
        <v>Yes</v>
      </c>
      <c r="N1404" s="19">
        <f t="shared" si="193"/>
        <v>1.7118708642462199</v>
      </c>
      <c r="O1404" s="13">
        <f t="shared" si="194"/>
        <v>0</v>
      </c>
      <c r="P1404" s="13">
        <f t="shared" si="196"/>
        <v>1.9822575287181174</v>
      </c>
      <c r="Q1404" s="13">
        <f t="shared" si="197"/>
        <v>0.65060268735214744</v>
      </c>
    </row>
    <row r="1405" spans="2:17">
      <c r="B1405" s="5" t="s">
        <v>13</v>
      </c>
      <c r="C1405" s="5">
        <v>1397</v>
      </c>
      <c r="D1405" s="5">
        <v>375</v>
      </c>
      <c r="E1405" s="10">
        <v>54.1</v>
      </c>
      <c r="F1405" s="13">
        <f t="shared" si="195"/>
        <v>-0.20833333333333331</v>
      </c>
      <c r="G1405" s="13">
        <f t="shared" si="189"/>
        <v>15.027777777777779</v>
      </c>
      <c r="H1405" s="13">
        <f t="shared" si="190"/>
        <v>-329.16666666666663</v>
      </c>
      <c r="I1405" s="13">
        <f t="shared" si="191"/>
        <v>188.79273060000003</v>
      </c>
      <c r="J1405" s="13">
        <f t="shared" si="192"/>
        <v>97.227510321180574</v>
      </c>
      <c r="K1405" s="13">
        <f>H1405+I1405+J1405</f>
        <v>-43.146425745486027</v>
      </c>
      <c r="L1405" s="13">
        <f>(K1405*G1405)/1000</f>
        <v>-0.64839489800855388</v>
      </c>
      <c r="M1405" s="13" t="str">
        <f>IF(F1405&lt;0, "Yes", "No")</f>
        <v>Yes</v>
      </c>
      <c r="N1405" s="19">
        <f t="shared" si="193"/>
        <v>0</v>
      </c>
      <c r="O1405" s="13">
        <f t="shared" si="194"/>
        <v>0.64839489800855388</v>
      </c>
      <c r="P1405" s="13">
        <f t="shared" si="196"/>
        <v>1.9822575287181174</v>
      </c>
      <c r="Q1405" s="13">
        <f t="shared" si="197"/>
        <v>0.6507827970460387</v>
      </c>
    </row>
    <row r="1406" spans="2:17">
      <c r="B1406" s="5" t="s">
        <v>13</v>
      </c>
      <c r="C1406" s="5">
        <v>1398</v>
      </c>
      <c r="D1406" s="5">
        <v>376</v>
      </c>
      <c r="E1406" s="10">
        <v>53.2</v>
      </c>
      <c r="F1406" s="13">
        <f t="shared" si="195"/>
        <v>-0.27777777777777779</v>
      </c>
      <c r="G1406" s="13">
        <f t="shared" si="189"/>
        <v>14.777777777777779</v>
      </c>
      <c r="H1406" s="13">
        <f t="shared" si="190"/>
        <v>-438.88888888888891</v>
      </c>
      <c r="I1406" s="13">
        <f t="shared" si="191"/>
        <v>188.74623120000001</v>
      </c>
      <c r="J1406" s="13">
        <f t="shared" si="192"/>
        <v>94.019491805555575</v>
      </c>
      <c r="K1406" s="13">
        <f>H1406+I1406+J1406</f>
        <v>-156.12316588333334</v>
      </c>
      <c r="L1406" s="13">
        <f>(K1406*G1406)/1000</f>
        <v>-2.3071534513870375</v>
      </c>
      <c r="M1406" s="13" t="str">
        <f>IF(F1406&lt;0, "Yes", "No")</f>
        <v>Yes</v>
      </c>
      <c r="N1406" s="19">
        <f t="shared" si="193"/>
        <v>0</v>
      </c>
      <c r="O1406" s="13">
        <f t="shared" si="194"/>
        <v>2.3071534513870375</v>
      </c>
      <c r="P1406" s="13">
        <f t="shared" si="196"/>
        <v>1.9822575287181174</v>
      </c>
      <c r="Q1406" s="13">
        <f t="shared" si="197"/>
        <v>0.65142367300475734</v>
      </c>
    </row>
    <row r="1407" spans="2:17">
      <c r="B1407" s="5" t="s">
        <v>13</v>
      </c>
      <c r="C1407" s="5">
        <v>1399</v>
      </c>
      <c r="D1407" s="5">
        <v>377</v>
      </c>
      <c r="E1407" s="10">
        <v>52.1</v>
      </c>
      <c r="F1407" s="13">
        <f t="shared" si="195"/>
        <v>-0.34722222222222221</v>
      </c>
      <c r="G1407" s="13">
        <f t="shared" si="189"/>
        <v>14.472222222222221</v>
      </c>
      <c r="H1407" s="13">
        <f t="shared" si="190"/>
        <v>-548.61111111111109</v>
      </c>
      <c r="I1407" s="13">
        <f t="shared" si="191"/>
        <v>188.6893986</v>
      </c>
      <c r="J1407" s="13">
        <f t="shared" si="192"/>
        <v>90.171663446180546</v>
      </c>
      <c r="K1407" s="13">
        <f>H1407+I1407+J1407</f>
        <v>-269.75004906493052</v>
      </c>
      <c r="L1407" s="13">
        <f>(K1407*G1407)/1000</f>
        <v>-3.9038826545230223</v>
      </c>
      <c r="M1407" s="13" t="str">
        <f>IF(F1407&lt;0, "Yes", "No")</f>
        <v>Yes</v>
      </c>
      <c r="N1407" s="19">
        <f t="shared" si="193"/>
        <v>0</v>
      </c>
      <c r="O1407" s="13">
        <f t="shared" si="194"/>
        <v>3.9038826545230223</v>
      </c>
      <c r="P1407" s="13">
        <f t="shared" si="196"/>
        <v>1.9822575287181174</v>
      </c>
      <c r="Q1407" s="13">
        <f t="shared" si="197"/>
        <v>0.65250808485323597</v>
      </c>
    </row>
    <row r="1408" spans="2:17">
      <c r="B1408" s="5" t="s">
        <v>13</v>
      </c>
      <c r="C1408" s="5">
        <v>1400</v>
      </c>
      <c r="D1408" s="5">
        <v>378</v>
      </c>
      <c r="E1408" s="10">
        <v>50.7</v>
      </c>
      <c r="F1408" s="13">
        <f t="shared" si="195"/>
        <v>-0.41666666666666663</v>
      </c>
      <c r="G1408" s="13">
        <f t="shared" si="189"/>
        <v>14.083333333333334</v>
      </c>
      <c r="H1408" s="13">
        <f t="shared" si="190"/>
        <v>-658.33333333333326</v>
      </c>
      <c r="I1408" s="13">
        <f t="shared" si="191"/>
        <v>188.61706619999998</v>
      </c>
      <c r="J1408" s="13">
        <f t="shared" si="192"/>
        <v>85.390696015625025</v>
      </c>
      <c r="K1408" s="13">
        <f>H1408+I1408+J1408</f>
        <v>-384.32557111770825</v>
      </c>
      <c r="L1408" s="13">
        <f>(K1408*G1408)/1000</f>
        <v>-5.4125851265743909</v>
      </c>
      <c r="M1408" s="13" t="str">
        <f>IF(F1408&lt;0, "Yes", "No")</f>
        <v>Yes</v>
      </c>
      <c r="N1408" s="19">
        <f t="shared" si="193"/>
        <v>0</v>
      </c>
      <c r="O1408" s="13">
        <f t="shared" si="194"/>
        <v>5.4125851265743909</v>
      </c>
      <c r="P1408" s="13">
        <f t="shared" si="196"/>
        <v>1.9822575287181174</v>
      </c>
      <c r="Q1408" s="13">
        <f t="shared" si="197"/>
        <v>0.65401158072172882</v>
      </c>
    </row>
    <row r="1409" spans="2:17">
      <c r="B1409" s="5" t="s">
        <v>13</v>
      </c>
      <c r="C1409" s="5">
        <v>1401</v>
      </c>
      <c r="D1409" s="5">
        <v>379</v>
      </c>
      <c r="E1409" s="10">
        <v>49.1</v>
      </c>
      <c r="F1409" s="13">
        <f t="shared" si="195"/>
        <v>-0.45833333333333393</v>
      </c>
      <c r="G1409" s="13">
        <f t="shared" si="189"/>
        <v>13.638888888888889</v>
      </c>
      <c r="H1409" s="13">
        <f t="shared" si="190"/>
        <v>-724.16666666666765</v>
      </c>
      <c r="I1409" s="13">
        <f t="shared" si="191"/>
        <v>188.53440060000003</v>
      </c>
      <c r="J1409" s="13">
        <f t="shared" si="192"/>
        <v>80.086187404513907</v>
      </c>
      <c r="K1409" s="13">
        <f>H1409+I1409+J1409</f>
        <v>-455.54607866215372</v>
      </c>
      <c r="L1409" s="13">
        <f>(K1409*G1409)/1000</f>
        <v>-6.2131423506421521</v>
      </c>
      <c r="M1409" s="13" t="str">
        <f>IF(F1409&lt;0, "Yes", "No")</f>
        <v>Yes</v>
      </c>
      <c r="N1409" s="19">
        <f t="shared" si="193"/>
        <v>0</v>
      </c>
      <c r="O1409" s="13">
        <f t="shared" si="194"/>
        <v>6.2131423506421521</v>
      </c>
      <c r="P1409" s="13">
        <f t="shared" si="196"/>
        <v>1.9822575287181174</v>
      </c>
      <c r="Q1409" s="13">
        <f t="shared" si="197"/>
        <v>0.65573745359690716</v>
      </c>
    </row>
    <row r="1410" spans="2:17">
      <c r="B1410" s="5" t="s">
        <v>13</v>
      </c>
      <c r="C1410" s="5">
        <v>1402</v>
      </c>
      <c r="D1410" s="5">
        <v>380</v>
      </c>
      <c r="E1410" s="10">
        <v>47.4</v>
      </c>
      <c r="F1410" s="13">
        <f t="shared" si="195"/>
        <v>-0.54166666666666641</v>
      </c>
      <c r="G1410" s="13">
        <f t="shared" si="189"/>
        <v>13.166666666666666</v>
      </c>
      <c r="H1410" s="13">
        <f t="shared" si="190"/>
        <v>-855.83333333333292</v>
      </c>
      <c r="I1410" s="13">
        <f t="shared" si="191"/>
        <v>188.44656840000002</v>
      </c>
      <c r="J1410" s="13">
        <f t="shared" si="192"/>
        <v>74.636509062499997</v>
      </c>
      <c r="K1410" s="13">
        <f>H1410+I1410+J1410</f>
        <v>-592.75025587083292</v>
      </c>
      <c r="L1410" s="13">
        <f>(K1410*G1410)/1000</f>
        <v>-7.8045450356326329</v>
      </c>
      <c r="M1410" s="13" t="str">
        <f>IF(F1410&lt;0, "Yes", "No")</f>
        <v>Yes</v>
      </c>
      <c r="N1410" s="19">
        <f t="shared" si="193"/>
        <v>0</v>
      </c>
      <c r="O1410" s="13">
        <f t="shared" si="194"/>
        <v>7.8045450356326329</v>
      </c>
      <c r="P1410" s="13">
        <f t="shared" si="196"/>
        <v>1.9822575287181174</v>
      </c>
      <c r="Q1410" s="13">
        <f t="shared" si="197"/>
        <v>0.65790538277347177</v>
      </c>
    </row>
    <row r="1411" spans="2:17">
      <c r="B1411" s="5" t="s">
        <v>13</v>
      </c>
      <c r="C1411" s="5">
        <v>1403</v>
      </c>
      <c r="D1411" s="5">
        <v>381</v>
      </c>
      <c r="E1411" s="10">
        <v>45.2</v>
      </c>
      <c r="F1411" s="13">
        <f t="shared" si="195"/>
        <v>-0.7777777777777779</v>
      </c>
      <c r="G1411" s="13">
        <f t="shared" si="189"/>
        <v>12.555555555555555</v>
      </c>
      <c r="H1411" s="13">
        <f t="shared" si="190"/>
        <v>-1228.8888888888891</v>
      </c>
      <c r="I1411" s="13">
        <f t="shared" si="191"/>
        <v>188.33290320000003</v>
      </c>
      <c r="J1411" s="13">
        <f t="shared" si="192"/>
        <v>67.869008472222234</v>
      </c>
      <c r="K1411" s="13">
        <f>H1411+I1411+J1411</f>
        <v>-972.68697721666672</v>
      </c>
      <c r="L1411" s="13">
        <f>(K1411*G1411)/1000</f>
        <v>-12.212625380609259</v>
      </c>
      <c r="M1411" s="13" t="str">
        <f>IF(F1411&lt;0, "Yes", "No")</f>
        <v>Yes</v>
      </c>
      <c r="N1411" s="19">
        <f t="shared" si="193"/>
        <v>0</v>
      </c>
      <c r="O1411" s="13">
        <f t="shared" si="194"/>
        <v>12.212625380609259</v>
      </c>
      <c r="P1411" s="13">
        <f t="shared" si="196"/>
        <v>1.9822575287181174</v>
      </c>
      <c r="Q1411" s="13">
        <f t="shared" si="197"/>
        <v>0.66129777871252993</v>
      </c>
    </row>
    <row r="1412" spans="2:17">
      <c r="B1412" s="5" t="s">
        <v>13</v>
      </c>
      <c r="C1412" s="5">
        <v>1404</v>
      </c>
      <c r="D1412" s="5">
        <v>382</v>
      </c>
      <c r="E1412" s="10">
        <v>41.8</v>
      </c>
      <c r="F1412" s="13">
        <f t="shared" si="195"/>
        <v>-1.2083333333333337</v>
      </c>
      <c r="G1412" s="13">
        <f t="shared" si="189"/>
        <v>11.611111111111111</v>
      </c>
      <c r="H1412" s="13">
        <f t="shared" si="190"/>
        <v>-1909.1666666666672</v>
      </c>
      <c r="I1412" s="13">
        <f t="shared" si="191"/>
        <v>188.15723879999999</v>
      </c>
      <c r="J1412" s="13">
        <f t="shared" si="192"/>
        <v>58.042645451388893</v>
      </c>
      <c r="K1412" s="13">
        <f>H1412+I1412+J1412</f>
        <v>-1662.9667824152784</v>
      </c>
      <c r="L1412" s="13">
        <f>(K1412*G1412)/1000</f>
        <v>-19.308892084710735</v>
      </c>
      <c r="M1412" s="13" t="str">
        <f>IF(F1412&lt;0, "Yes", "No")</f>
        <v>Yes</v>
      </c>
      <c r="N1412" s="19">
        <f t="shared" si="193"/>
        <v>0</v>
      </c>
      <c r="O1412" s="13">
        <f t="shared" si="194"/>
        <v>19.308892084710735</v>
      </c>
      <c r="P1412" s="13">
        <f t="shared" si="196"/>
        <v>1.9822575287181174</v>
      </c>
      <c r="Q1412" s="13">
        <f t="shared" si="197"/>
        <v>0.66666135984717179</v>
      </c>
    </row>
    <row r="1413" spans="2:17">
      <c r="B1413" s="5" t="s">
        <v>13</v>
      </c>
      <c r="C1413" s="5">
        <v>1405</v>
      </c>
      <c r="D1413" s="5">
        <v>383</v>
      </c>
      <c r="E1413" s="10">
        <v>36.5</v>
      </c>
      <c r="F1413" s="13">
        <f t="shared" si="195"/>
        <v>-1.4722222222222219</v>
      </c>
      <c r="G1413" s="13">
        <f t="shared" si="189"/>
        <v>10.138888888888889</v>
      </c>
      <c r="H1413" s="13">
        <f t="shared" si="190"/>
        <v>-2326.1111111111104</v>
      </c>
      <c r="I1413" s="13">
        <f t="shared" si="191"/>
        <v>187.883409</v>
      </c>
      <c r="J1413" s="13">
        <f t="shared" si="192"/>
        <v>44.256836154513898</v>
      </c>
      <c r="K1413" s="13">
        <f>H1413+I1413+J1413</f>
        <v>-2093.9708659565963</v>
      </c>
      <c r="L1413" s="13">
        <f>(K1413*G1413)/1000</f>
        <v>-21.230537946504381</v>
      </c>
      <c r="M1413" s="13" t="str">
        <f>IF(F1413&lt;0, "Yes", "No")</f>
        <v>Yes</v>
      </c>
      <c r="N1413" s="19">
        <f t="shared" si="193"/>
        <v>0</v>
      </c>
      <c r="O1413" s="13">
        <f t="shared" si="194"/>
        <v>21.230537946504381</v>
      </c>
      <c r="P1413" s="13">
        <f t="shared" si="196"/>
        <v>1.9822575287181174</v>
      </c>
      <c r="Q1413" s="13">
        <f t="shared" si="197"/>
        <v>0.6725587314989786</v>
      </c>
    </row>
    <row r="1414" spans="2:17">
      <c r="B1414" s="5" t="s">
        <v>13</v>
      </c>
      <c r="C1414" s="5">
        <v>1406</v>
      </c>
      <c r="D1414" s="5">
        <v>384</v>
      </c>
      <c r="E1414" s="10">
        <v>31.2</v>
      </c>
      <c r="F1414" s="13">
        <f t="shared" si="195"/>
        <v>-1.2361111111111109</v>
      </c>
      <c r="G1414" s="13">
        <f t="shared" si="189"/>
        <v>8.6666666666666661</v>
      </c>
      <c r="H1414" s="13">
        <f t="shared" si="190"/>
        <v>-1953.0555555555552</v>
      </c>
      <c r="I1414" s="13">
        <f t="shared" si="191"/>
        <v>187.60957919999998</v>
      </c>
      <c r="J1414" s="13">
        <f t="shared" si="192"/>
        <v>32.337305000000001</v>
      </c>
      <c r="K1414" s="13">
        <f>H1414+I1414+J1414</f>
        <v>-1733.1086713555551</v>
      </c>
      <c r="L1414" s="13">
        <f>(K1414*G1414)/1000</f>
        <v>-15.020275151748143</v>
      </c>
      <c r="M1414" s="13" t="str">
        <f>IF(F1414&lt;0, "Yes", "No")</f>
        <v>Yes</v>
      </c>
      <c r="N1414" s="19">
        <f t="shared" si="193"/>
        <v>0</v>
      </c>
      <c r="O1414" s="13">
        <f t="shared" si="194"/>
        <v>15.020275151748143</v>
      </c>
      <c r="P1414" s="13">
        <f t="shared" si="196"/>
        <v>1.9822575287181174</v>
      </c>
      <c r="Q1414" s="13">
        <f t="shared" si="197"/>
        <v>0.67673103015224201</v>
      </c>
    </row>
    <row r="1415" spans="2:17">
      <c r="B1415" s="5" t="s">
        <v>13</v>
      </c>
      <c r="C1415" s="5">
        <v>1407</v>
      </c>
      <c r="D1415" s="5">
        <v>385</v>
      </c>
      <c r="E1415" s="10">
        <v>27.6</v>
      </c>
      <c r="F1415" s="13">
        <f t="shared" si="195"/>
        <v>-0.59722222222222232</v>
      </c>
      <c r="G1415" s="13">
        <f t="shared" si="189"/>
        <v>7.666666666666667</v>
      </c>
      <c r="H1415" s="13">
        <f t="shared" si="190"/>
        <v>-943.61111111111131</v>
      </c>
      <c r="I1415" s="13">
        <f t="shared" si="191"/>
        <v>187.42358160000001</v>
      </c>
      <c r="J1415" s="13">
        <f t="shared" si="192"/>
        <v>25.305376250000005</v>
      </c>
      <c r="K1415" s="13">
        <f>H1415+I1415+J1415</f>
        <v>-730.88215326111128</v>
      </c>
      <c r="L1415" s="13">
        <f>(K1415*G1415)/1000</f>
        <v>-5.60342984166852</v>
      </c>
      <c r="M1415" s="13" t="str">
        <f>IF(F1415&lt;0, "Yes", "No")</f>
        <v>Yes</v>
      </c>
      <c r="N1415" s="19">
        <f t="shared" si="193"/>
        <v>0</v>
      </c>
      <c r="O1415" s="13">
        <f t="shared" si="194"/>
        <v>5.60342984166852</v>
      </c>
      <c r="P1415" s="13">
        <f t="shared" si="196"/>
        <v>1.9822575287181174</v>
      </c>
      <c r="Q1415" s="13">
        <f t="shared" si="197"/>
        <v>0.6782875384415944</v>
      </c>
    </row>
    <row r="1416" spans="2:17">
      <c r="B1416" s="5" t="s">
        <v>13</v>
      </c>
      <c r="C1416" s="5">
        <v>1408</v>
      </c>
      <c r="D1416" s="5">
        <v>386</v>
      </c>
      <c r="E1416" s="10">
        <v>26.9</v>
      </c>
      <c r="F1416" s="13">
        <f t="shared" si="195"/>
        <v>-4.1666666666666761E-2</v>
      </c>
      <c r="G1416" s="13">
        <f t="shared" si="189"/>
        <v>7.4722222222222214</v>
      </c>
      <c r="H1416" s="13">
        <f t="shared" si="190"/>
        <v>-65.833333333333485</v>
      </c>
      <c r="I1416" s="13">
        <f t="shared" si="191"/>
        <v>187.38741540000004</v>
      </c>
      <c r="J1416" s="13">
        <f t="shared" si="192"/>
        <v>24.038047821180555</v>
      </c>
      <c r="K1416" s="13">
        <f>H1416+I1416+J1416</f>
        <v>145.59212988784711</v>
      </c>
      <c r="L1416" s="13">
        <f>(K1416*G1416)/1000</f>
        <v>1.087896748328635</v>
      </c>
      <c r="M1416" s="13" t="str">
        <f>IF(F1416&lt;0, "Yes", "No")</f>
        <v>Yes</v>
      </c>
      <c r="N1416" s="19">
        <f t="shared" si="193"/>
        <v>1.087896748328635</v>
      </c>
      <c r="O1416" s="13">
        <f t="shared" si="194"/>
        <v>0</v>
      </c>
      <c r="P1416" s="13">
        <f t="shared" si="196"/>
        <v>1.9825597222593199</v>
      </c>
      <c r="Q1416" s="13">
        <f t="shared" si="197"/>
        <v>0.6782875384415944</v>
      </c>
    </row>
    <row r="1417" spans="2:17">
      <c r="B1417" s="5" t="s">
        <v>13</v>
      </c>
      <c r="C1417" s="5">
        <v>1409</v>
      </c>
      <c r="D1417" s="5">
        <v>387</v>
      </c>
      <c r="E1417" s="10">
        <v>27.3</v>
      </c>
      <c r="F1417" s="13">
        <f t="shared" si="195"/>
        <v>8.3333333333333523E-2</v>
      </c>
      <c r="G1417" s="13">
        <f t="shared" ref="G1417:G1480" si="198">E1417/3.6</f>
        <v>7.583333333333333</v>
      </c>
      <c r="H1417" s="13">
        <f t="shared" ref="H1417:H1480" si="199">F1417*1580</f>
        <v>131.66666666666697</v>
      </c>
      <c r="I1417" s="13">
        <f t="shared" ref="I1417:I1480" si="200">0.012*1580*9.81*(1+0.001*G1417)</f>
        <v>187.40808179999999</v>
      </c>
      <c r="J1417" s="13">
        <f t="shared" ref="J1417:J1480" si="201">0.5*1.225*0.33*2.13*G1417^2</f>
        <v>24.758249140625001</v>
      </c>
      <c r="K1417" s="13">
        <f>H1417+I1417+J1417</f>
        <v>343.83299760729199</v>
      </c>
      <c r="L1417" s="13">
        <f>(K1417*G1417)/1000</f>
        <v>2.6074002318552973</v>
      </c>
      <c r="M1417" s="13" t="str">
        <f>IF(F1417&lt;0, "Yes", "No")</f>
        <v>No</v>
      </c>
      <c r="N1417" s="19">
        <f t="shared" ref="N1417:N1480" si="202">IF(L1417&gt;0,L1417,0)</f>
        <v>2.6074002318552973</v>
      </c>
      <c r="O1417" s="13">
        <f t="shared" ref="O1417:O1480" si="203">IF(L1417&lt;0,-L1417,0)</f>
        <v>0</v>
      </c>
      <c r="P1417" s="13">
        <f t="shared" si="196"/>
        <v>1.983284000101502</v>
      </c>
      <c r="Q1417" s="13">
        <f t="shared" si="197"/>
        <v>0.6782875384415944</v>
      </c>
    </row>
    <row r="1418" spans="2:17">
      <c r="B1418" s="5" t="s">
        <v>13</v>
      </c>
      <c r="C1418" s="5">
        <v>1410</v>
      </c>
      <c r="D1418" s="5">
        <v>388</v>
      </c>
      <c r="E1418" s="10">
        <v>27.5</v>
      </c>
      <c r="F1418" s="13">
        <f t="shared" ref="F1418:F1481" si="204">($E1419-$E1417)/2/3.6</f>
        <v>1.3888888888888593E-2</v>
      </c>
      <c r="G1418" s="13">
        <f t="shared" si="198"/>
        <v>7.6388888888888884</v>
      </c>
      <c r="H1418" s="13">
        <f t="shared" si="199"/>
        <v>21.944444444443977</v>
      </c>
      <c r="I1418" s="13">
        <f t="shared" si="200"/>
        <v>187.41841500000001</v>
      </c>
      <c r="J1418" s="13">
        <f t="shared" si="201"/>
        <v>25.122336154513889</v>
      </c>
      <c r="K1418" s="13">
        <f>H1418+I1418+J1418</f>
        <v>234.48519559895789</v>
      </c>
      <c r="L1418" s="13">
        <f>(K1418*G1418)/1000</f>
        <v>1.7912063552698172</v>
      </c>
      <c r="M1418" s="13" t="str">
        <f>IF(F1418&lt;0, "Yes", "No")</f>
        <v>No</v>
      </c>
      <c r="N1418" s="19">
        <f t="shared" si="202"/>
        <v>1.7912063552698172</v>
      </c>
      <c r="O1418" s="13">
        <f t="shared" si="203"/>
        <v>0</v>
      </c>
      <c r="P1418" s="13">
        <f t="shared" ref="P1418:P1481" si="205">P1417+N1418/3600</f>
        <v>1.9837815574224102</v>
      </c>
      <c r="Q1418" s="13">
        <f t="shared" ref="Q1418:Q1481" si="206">Q1417+O1418/3600</f>
        <v>0.6782875384415944</v>
      </c>
    </row>
    <row r="1419" spans="2:17">
      <c r="B1419" s="5" t="s">
        <v>13</v>
      </c>
      <c r="C1419" s="5">
        <v>1411</v>
      </c>
      <c r="D1419" s="5">
        <v>389</v>
      </c>
      <c r="E1419" s="10">
        <v>27.4</v>
      </c>
      <c r="F1419" s="13">
        <f t="shared" si="204"/>
        <v>-5.5555555555555358E-2</v>
      </c>
      <c r="G1419" s="13">
        <f t="shared" si="198"/>
        <v>7.6111111111111107</v>
      </c>
      <c r="H1419" s="13">
        <f t="shared" si="199"/>
        <v>-87.777777777777459</v>
      </c>
      <c r="I1419" s="13">
        <f t="shared" si="200"/>
        <v>187.41324839999999</v>
      </c>
      <c r="J1419" s="13">
        <f t="shared" si="201"/>
        <v>24.939960451388888</v>
      </c>
      <c r="K1419" s="13">
        <f>H1419+I1419+J1419</f>
        <v>124.57543107361141</v>
      </c>
      <c r="L1419" s="13">
        <f>(K1419*G1419)/1000</f>
        <v>0.94815744761582021</v>
      </c>
      <c r="M1419" s="13" t="str">
        <f>IF(F1419&lt;0, "Yes", "No")</f>
        <v>Yes</v>
      </c>
      <c r="N1419" s="19">
        <f t="shared" si="202"/>
        <v>0.94815744761582021</v>
      </c>
      <c r="O1419" s="13">
        <f t="shared" si="203"/>
        <v>0</v>
      </c>
      <c r="P1419" s="13">
        <f t="shared" si="205"/>
        <v>1.9840449344911923</v>
      </c>
      <c r="Q1419" s="13">
        <f t="shared" si="206"/>
        <v>0.6782875384415944</v>
      </c>
    </row>
    <row r="1420" spans="2:17">
      <c r="B1420" s="5" t="s">
        <v>13</v>
      </c>
      <c r="C1420" s="5">
        <v>1412</v>
      </c>
      <c r="D1420" s="5">
        <v>390</v>
      </c>
      <c r="E1420" s="10">
        <v>27.1</v>
      </c>
      <c r="F1420" s="13">
        <f t="shared" si="204"/>
        <v>-9.7222222222222127E-2</v>
      </c>
      <c r="G1420" s="13">
        <f t="shared" si="198"/>
        <v>7.5277777777777777</v>
      </c>
      <c r="H1420" s="13">
        <f t="shared" si="199"/>
        <v>-153.61111111111097</v>
      </c>
      <c r="I1420" s="13">
        <f t="shared" si="200"/>
        <v>187.3977486</v>
      </c>
      <c r="J1420" s="13">
        <f t="shared" si="201"/>
        <v>24.396819696180557</v>
      </c>
      <c r="K1420" s="13">
        <f>H1420+I1420+J1420</f>
        <v>58.183457185069585</v>
      </c>
      <c r="L1420" s="13">
        <f>(K1420*G1420)/1000</f>
        <v>0.43799213603205156</v>
      </c>
      <c r="M1420" s="13" t="str">
        <f>IF(F1420&lt;0, "Yes", "No")</f>
        <v>Yes</v>
      </c>
      <c r="N1420" s="19">
        <f t="shared" si="202"/>
        <v>0.43799213603205156</v>
      </c>
      <c r="O1420" s="13">
        <f t="shared" si="203"/>
        <v>0</v>
      </c>
      <c r="P1420" s="13">
        <f t="shared" si="205"/>
        <v>1.9841665989734234</v>
      </c>
      <c r="Q1420" s="13">
        <f t="shared" si="206"/>
        <v>0.6782875384415944</v>
      </c>
    </row>
    <row r="1421" spans="2:17">
      <c r="B1421" s="5" t="s">
        <v>13</v>
      </c>
      <c r="C1421" s="5">
        <v>1413</v>
      </c>
      <c r="D1421" s="5">
        <v>391</v>
      </c>
      <c r="E1421" s="10">
        <v>26.7</v>
      </c>
      <c r="F1421" s="13">
        <f t="shared" si="204"/>
        <v>-4.1666666666666761E-2</v>
      </c>
      <c r="G1421" s="13">
        <f t="shared" si="198"/>
        <v>7.4166666666666661</v>
      </c>
      <c r="H1421" s="13">
        <f t="shared" si="199"/>
        <v>-65.833333333333485</v>
      </c>
      <c r="I1421" s="13">
        <f t="shared" si="200"/>
        <v>187.37708219999999</v>
      </c>
      <c r="J1421" s="13">
        <f t="shared" si="201"/>
        <v>23.681933515624998</v>
      </c>
      <c r="K1421" s="13">
        <f>H1421+I1421+J1421</f>
        <v>145.2256823822915</v>
      </c>
      <c r="L1421" s="13">
        <f>(K1421*G1421)/1000</f>
        <v>1.0770904776686618</v>
      </c>
      <c r="M1421" s="13" t="str">
        <f>IF(F1421&lt;0, "Yes", "No")</f>
        <v>Yes</v>
      </c>
      <c r="N1421" s="19">
        <f t="shared" si="202"/>
        <v>1.0770904776686618</v>
      </c>
      <c r="O1421" s="13">
        <f t="shared" si="203"/>
        <v>0</v>
      </c>
      <c r="P1421" s="13">
        <f t="shared" si="205"/>
        <v>1.9844657907727759</v>
      </c>
      <c r="Q1421" s="13">
        <f t="shared" si="206"/>
        <v>0.6782875384415944</v>
      </c>
    </row>
    <row r="1422" spans="2:17">
      <c r="B1422" s="5" t="s">
        <v>13</v>
      </c>
      <c r="C1422" s="5">
        <v>1414</v>
      </c>
      <c r="D1422" s="5">
        <v>392</v>
      </c>
      <c r="E1422" s="10">
        <v>26.8</v>
      </c>
      <c r="F1422" s="13">
        <f t="shared" si="204"/>
        <v>0.20833333333333331</v>
      </c>
      <c r="G1422" s="13">
        <f t="shared" si="198"/>
        <v>7.4444444444444446</v>
      </c>
      <c r="H1422" s="13">
        <f t="shared" si="199"/>
        <v>329.16666666666663</v>
      </c>
      <c r="I1422" s="13">
        <f t="shared" si="200"/>
        <v>187.38224879999999</v>
      </c>
      <c r="J1422" s="13">
        <f t="shared" si="201"/>
        <v>23.859658472222225</v>
      </c>
      <c r="K1422" s="13">
        <f>H1422+I1422+J1422</f>
        <v>540.40857393888882</v>
      </c>
      <c r="L1422" s="13">
        <f>(K1422*G1422)/1000</f>
        <v>4.0230416059895058</v>
      </c>
      <c r="M1422" s="13" t="str">
        <f>IF(F1422&lt;0, "Yes", "No")</f>
        <v>No</v>
      </c>
      <c r="N1422" s="19">
        <f t="shared" si="202"/>
        <v>4.0230416059895058</v>
      </c>
      <c r="O1422" s="13">
        <f t="shared" si="203"/>
        <v>0</v>
      </c>
      <c r="P1422" s="13">
        <f t="shared" si="205"/>
        <v>1.9855833023299951</v>
      </c>
      <c r="Q1422" s="13">
        <f t="shared" si="206"/>
        <v>0.6782875384415944</v>
      </c>
    </row>
    <row r="1423" spans="2:17">
      <c r="B1423" s="5" t="s">
        <v>13</v>
      </c>
      <c r="C1423" s="5">
        <v>1415</v>
      </c>
      <c r="D1423" s="5">
        <v>393</v>
      </c>
      <c r="E1423" s="10">
        <v>28.2</v>
      </c>
      <c r="F1423" s="13">
        <f t="shared" si="204"/>
        <v>0.59722222222222232</v>
      </c>
      <c r="G1423" s="13">
        <f t="shared" si="198"/>
        <v>7.833333333333333</v>
      </c>
      <c r="H1423" s="13">
        <f t="shared" si="199"/>
        <v>943.61111111111131</v>
      </c>
      <c r="I1423" s="13">
        <f t="shared" si="200"/>
        <v>187.45458120000001</v>
      </c>
      <c r="J1423" s="13">
        <f t="shared" si="201"/>
        <v>26.4175690625</v>
      </c>
      <c r="K1423" s="13">
        <f>H1423+I1423+J1423</f>
        <v>1157.4832613736114</v>
      </c>
      <c r="L1423" s="13">
        <f>(K1423*G1423)/1000</f>
        <v>9.0669522140932894</v>
      </c>
      <c r="M1423" s="13" t="str">
        <f>IF(F1423&lt;0, "Yes", "No")</f>
        <v>No</v>
      </c>
      <c r="N1423" s="19">
        <f t="shared" si="202"/>
        <v>9.0669522140932894</v>
      </c>
      <c r="O1423" s="13">
        <f t="shared" si="203"/>
        <v>0</v>
      </c>
      <c r="P1423" s="13">
        <f t="shared" si="205"/>
        <v>1.9881019001672433</v>
      </c>
      <c r="Q1423" s="13">
        <f t="shared" si="206"/>
        <v>0.6782875384415944</v>
      </c>
    </row>
    <row r="1424" spans="2:17">
      <c r="B1424" s="5" t="s">
        <v>13</v>
      </c>
      <c r="C1424" s="5">
        <v>1416</v>
      </c>
      <c r="D1424" s="5">
        <v>394</v>
      </c>
      <c r="E1424" s="10">
        <v>31.1</v>
      </c>
      <c r="F1424" s="13">
        <f t="shared" si="204"/>
        <v>0.9166666666666663</v>
      </c>
      <c r="G1424" s="13">
        <f t="shared" si="198"/>
        <v>8.6388888888888893</v>
      </c>
      <c r="H1424" s="13">
        <f t="shared" si="199"/>
        <v>1448.3333333333328</v>
      </c>
      <c r="I1424" s="13">
        <f t="shared" si="200"/>
        <v>187.60441259999999</v>
      </c>
      <c r="J1424" s="13">
        <f t="shared" si="201"/>
        <v>32.1303467795139</v>
      </c>
      <c r="K1424" s="13">
        <f>H1424+I1424+J1424</f>
        <v>1668.0680927128467</v>
      </c>
      <c r="L1424" s="13">
        <f>(K1424*G1424)/1000</f>
        <v>14.410254912047092</v>
      </c>
      <c r="M1424" s="13" t="str">
        <f>IF(F1424&lt;0, "Yes", "No")</f>
        <v>No</v>
      </c>
      <c r="N1424" s="19">
        <f t="shared" si="202"/>
        <v>14.410254912047092</v>
      </c>
      <c r="O1424" s="13">
        <f t="shared" si="203"/>
        <v>0</v>
      </c>
      <c r="P1424" s="13">
        <f t="shared" si="205"/>
        <v>1.992104748753923</v>
      </c>
      <c r="Q1424" s="13">
        <f t="shared" si="206"/>
        <v>0.6782875384415944</v>
      </c>
    </row>
    <row r="1425" spans="2:17">
      <c r="B1425" s="5" t="s">
        <v>13</v>
      </c>
      <c r="C1425" s="5">
        <v>1417</v>
      </c>
      <c r="D1425" s="5">
        <v>395</v>
      </c>
      <c r="E1425" s="10">
        <v>34.799999999999997</v>
      </c>
      <c r="F1425" s="13">
        <f t="shared" si="204"/>
        <v>1.0138888888888884</v>
      </c>
      <c r="G1425" s="13">
        <f t="shared" si="198"/>
        <v>9.6666666666666661</v>
      </c>
      <c r="H1425" s="13">
        <f t="shared" si="199"/>
        <v>1601.9444444444437</v>
      </c>
      <c r="I1425" s="13">
        <f t="shared" si="200"/>
        <v>187.79557680000002</v>
      </c>
      <c r="J1425" s="13">
        <f t="shared" si="201"/>
        <v>40.230286249999999</v>
      </c>
      <c r="K1425" s="13">
        <f>H1425+I1425+J1425</f>
        <v>1829.9703074944437</v>
      </c>
      <c r="L1425" s="13">
        <f>(K1425*G1425)/1000</f>
        <v>17.689712972446287</v>
      </c>
      <c r="M1425" s="13" t="str">
        <f>IF(F1425&lt;0, "Yes", "No")</f>
        <v>No</v>
      </c>
      <c r="N1425" s="19">
        <f t="shared" si="202"/>
        <v>17.689712972446287</v>
      </c>
      <c r="O1425" s="13">
        <f t="shared" si="203"/>
        <v>0</v>
      </c>
      <c r="P1425" s="13">
        <f t="shared" si="205"/>
        <v>1.9970185579129358</v>
      </c>
      <c r="Q1425" s="13">
        <f t="shared" si="206"/>
        <v>0.6782875384415944</v>
      </c>
    </row>
    <row r="1426" spans="2:17">
      <c r="B1426" s="5" t="s">
        <v>13</v>
      </c>
      <c r="C1426" s="5">
        <v>1418</v>
      </c>
      <c r="D1426" s="5">
        <v>396</v>
      </c>
      <c r="E1426" s="10">
        <v>38.4</v>
      </c>
      <c r="F1426" s="13">
        <f t="shared" si="204"/>
        <v>0.84722222222222243</v>
      </c>
      <c r="G1426" s="13">
        <f t="shared" si="198"/>
        <v>10.666666666666666</v>
      </c>
      <c r="H1426" s="13">
        <f t="shared" si="199"/>
        <v>1338.6111111111115</v>
      </c>
      <c r="I1426" s="13">
        <f t="shared" si="200"/>
        <v>187.9815744</v>
      </c>
      <c r="J1426" s="13">
        <f t="shared" si="201"/>
        <v>48.984320000000004</v>
      </c>
      <c r="K1426" s="13">
        <f>H1426+I1426+J1426</f>
        <v>1575.5770055111116</v>
      </c>
      <c r="L1426" s="13">
        <f>(K1426*G1426)/1000</f>
        <v>16.806154725451854</v>
      </c>
      <c r="M1426" s="13" t="str">
        <f>IF(F1426&lt;0, "Yes", "No")</f>
        <v>No</v>
      </c>
      <c r="N1426" s="19">
        <f t="shared" si="202"/>
        <v>16.806154725451854</v>
      </c>
      <c r="O1426" s="13">
        <f t="shared" si="203"/>
        <v>0</v>
      </c>
      <c r="P1426" s="13">
        <f t="shared" si="205"/>
        <v>2.0016869342255612</v>
      </c>
      <c r="Q1426" s="13">
        <f t="shared" si="206"/>
        <v>0.6782875384415944</v>
      </c>
    </row>
    <row r="1427" spans="2:17">
      <c r="B1427" s="5" t="s">
        <v>13</v>
      </c>
      <c r="C1427" s="5">
        <v>1419</v>
      </c>
      <c r="D1427" s="5">
        <v>397</v>
      </c>
      <c r="E1427" s="10">
        <v>40.9</v>
      </c>
      <c r="F1427" s="13">
        <f t="shared" si="204"/>
        <v>0.45833333333333393</v>
      </c>
      <c r="G1427" s="13">
        <f t="shared" si="198"/>
        <v>11.361111111111111</v>
      </c>
      <c r="H1427" s="13">
        <f t="shared" si="199"/>
        <v>724.16666666666765</v>
      </c>
      <c r="I1427" s="13">
        <f t="shared" si="200"/>
        <v>188.1107394</v>
      </c>
      <c r="J1427" s="13">
        <f t="shared" si="201"/>
        <v>55.570109279513886</v>
      </c>
      <c r="K1427" s="13">
        <f>H1427+I1427+J1427</f>
        <v>967.84751534618158</v>
      </c>
      <c r="L1427" s="13">
        <f>(K1427*G1427)/1000</f>
        <v>10.995823160460784</v>
      </c>
      <c r="M1427" s="13" t="str">
        <f>IF(F1427&lt;0, "Yes", "No")</f>
        <v>No</v>
      </c>
      <c r="N1427" s="19">
        <f t="shared" si="202"/>
        <v>10.995823160460784</v>
      </c>
      <c r="O1427" s="13">
        <f t="shared" si="203"/>
        <v>0</v>
      </c>
      <c r="P1427" s="13">
        <f t="shared" si="205"/>
        <v>2.0047413295479113</v>
      </c>
      <c r="Q1427" s="13">
        <f t="shared" si="206"/>
        <v>0.6782875384415944</v>
      </c>
    </row>
    <row r="1428" spans="2:17">
      <c r="B1428" s="5" t="s">
        <v>13</v>
      </c>
      <c r="C1428" s="5">
        <v>1420</v>
      </c>
      <c r="D1428" s="5">
        <v>398</v>
      </c>
      <c r="E1428" s="10">
        <v>41.7</v>
      </c>
      <c r="F1428" s="13">
        <f t="shared" si="204"/>
        <v>0</v>
      </c>
      <c r="G1428" s="13">
        <f t="shared" si="198"/>
        <v>11.583333333333334</v>
      </c>
      <c r="H1428" s="13">
        <f t="shared" si="199"/>
        <v>0</v>
      </c>
      <c r="I1428" s="13">
        <f t="shared" si="200"/>
        <v>188.15207219999999</v>
      </c>
      <c r="J1428" s="13">
        <f t="shared" si="201"/>
        <v>57.765261640625006</v>
      </c>
      <c r="K1428" s="13">
        <f>H1428+I1428+J1428</f>
        <v>245.91733384062499</v>
      </c>
      <c r="L1428" s="13">
        <f>(K1428*G1428)/1000</f>
        <v>2.848542450320573</v>
      </c>
      <c r="M1428" s="13" t="str">
        <f>IF(F1428&lt;0, "Yes", "No")</f>
        <v>No</v>
      </c>
      <c r="N1428" s="19">
        <f t="shared" si="202"/>
        <v>2.848542450320573</v>
      </c>
      <c r="O1428" s="13">
        <f t="shared" si="203"/>
        <v>0</v>
      </c>
      <c r="P1428" s="13">
        <f t="shared" si="205"/>
        <v>2.0055325913396671</v>
      </c>
      <c r="Q1428" s="13">
        <f t="shared" si="206"/>
        <v>0.6782875384415944</v>
      </c>
    </row>
    <row r="1429" spans="2:17">
      <c r="B1429" s="5" t="s">
        <v>13</v>
      </c>
      <c r="C1429" s="5">
        <v>1421</v>
      </c>
      <c r="D1429" s="5">
        <v>399</v>
      </c>
      <c r="E1429" s="10">
        <v>40.9</v>
      </c>
      <c r="F1429" s="13">
        <f t="shared" si="204"/>
        <v>-0.47222222222222299</v>
      </c>
      <c r="G1429" s="13">
        <f t="shared" si="198"/>
        <v>11.361111111111111</v>
      </c>
      <c r="H1429" s="13">
        <f t="shared" si="199"/>
        <v>-746.11111111111234</v>
      </c>
      <c r="I1429" s="13">
        <f t="shared" si="200"/>
        <v>188.1107394</v>
      </c>
      <c r="J1429" s="13">
        <f t="shared" si="201"/>
        <v>55.570109279513886</v>
      </c>
      <c r="K1429" s="13">
        <f>H1429+I1429+J1429</f>
        <v>-502.43026243159852</v>
      </c>
      <c r="L1429" s="13">
        <f>(K1429*G1429)/1000</f>
        <v>-5.7081660370701055</v>
      </c>
      <c r="M1429" s="13" t="str">
        <f>IF(F1429&lt;0, "Yes", "No")</f>
        <v>Yes</v>
      </c>
      <c r="N1429" s="19">
        <f t="shared" si="202"/>
        <v>0</v>
      </c>
      <c r="O1429" s="13">
        <f t="shared" si="203"/>
        <v>5.7081660370701055</v>
      </c>
      <c r="P1429" s="13">
        <f t="shared" si="205"/>
        <v>2.0055325913396671</v>
      </c>
      <c r="Q1429" s="13">
        <f t="shared" si="206"/>
        <v>0.67987314011855826</v>
      </c>
    </row>
    <row r="1430" spans="2:17">
      <c r="B1430" s="5" t="s">
        <v>13</v>
      </c>
      <c r="C1430" s="5">
        <v>1422</v>
      </c>
      <c r="D1430" s="5">
        <v>400</v>
      </c>
      <c r="E1430" s="10">
        <v>38.299999999999997</v>
      </c>
      <c r="F1430" s="13">
        <f t="shared" si="204"/>
        <v>-0.7777777777777779</v>
      </c>
      <c r="G1430" s="13">
        <f t="shared" si="198"/>
        <v>10.638888888888888</v>
      </c>
      <c r="H1430" s="13">
        <f t="shared" si="199"/>
        <v>-1228.8888888888891</v>
      </c>
      <c r="I1430" s="13">
        <f t="shared" si="200"/>
        <v>187.9764078</v>
      </c>
      <c r="J1430" s="13">
        <f t="shared" si="201"/>
        <v>48.729525529513886</v>
      </c>
      <c r="K1430" s="13">
        <f>H1430+I1430+J1430</f>
        <v>-992.18295555937516</v>
      </c>
      <c r="L1430" s="13">
        <f>(K1430*G1430)/1000</f>
        <v>-10.555724221645573</v>
      </c>
      <c r="M1430" s="13" t="str">
        <f>IF(F1430&lt;0, "Yes", "No")</f>
        <v>Yes</v>
      </c>
      <c r="N1430" s="19">
        <f t="shared" si="202"/>
        <v>0</v>
      </c>
      <c r="O1430" s="13">
        <f t="shared" si="203"/>
        <v>10.555724221645573</v>
      </c>
      <c r="P1430" s="13">
        <f t="shared" si="205"/>
        <v>2.0055325913396671</v>
      </c>
      <c r="Q1430" s="13">
        <f t="shared" si="206"/>
        <v>0.682805285735682</v>
      </c>
    </row>
    <row r="1431" spans="2:17">
      <c r="B1431" s="5" t="s">
        <v>13</v>
      </c>
      <c r="C1431" s="5">
        <v>1423</v>
      </c>
      <c r="D1431" s="5">
        <v>401</v>
      </c>
      <c r="E1431" s="10">
        <v>35.299999999999997</v>
      </c>
      <c r="F1431" s="13">
        <f t="shared" si="204"/>
        <v>-0.55555555555555558</v>
      </c>
      <c r="G1431" s="13">
        <f t="shared" si="198"/>
        <v>9.8055555555555554</v>
      </c>
      <c r="H1431" s="13">
        <f t="shared" si="199"/>
        <v>-877.77777777777783</v>
      </c>
      <c r="I1431" s="13">
        <f t="shared" si="200"/>
        <v>187.82140980000003</v>
      </c>
      <c r="J1431" s="13">
        <f t="shared" si="201"/>
        <v>41.394633862847229</v>
      </c>
      <c r="K1431" s="13">
        <f>H1431+I1431+J1431</f>
        <v>-648.56173411493046</v>
      </c>
      <c r="L1431" s="13">
        <f>(K1431*G1431)/1000</f>
        <v>-6.3595081150714012</v>
      </c>
      <c r="M1431" s="13" t="str">
        <f>IF(F1431&lt;0, "Yes", "No")</f>
        <v>Yes</v>
      </c>
      <c r="N1431" s="19">
        <f t="shared" si="202"/>
        <v>0</v>
      </c>
      <c r="O1431" s="13">
        <f t="shared" si="203"/>
        <v>6.3595081150714012</v>
      </c>
      <c r="P1431" s="13">
        <f t="shared" si="205"/>
        <v>2.0055325913396671</v>
      </c>
      <c r="Q1431" s="13">
        <f t="shared" si="206"/>
        <v>0.68457181576764625</v>
      </c>
    </row>
    <row r="1432" spans="2:17">
      <c r="B1432" s="5" t="s">
        <v>13</v>
      </c>
      <c r="C1432" s="5">
        <v>1424</v>
      </c>
      <c r="D1432" s="5">
        <v>402</v>
      </c>
      <c r="E1432" s="10">
        <v>34.299999999999997</v>
      </c>
      <c r="F1432" s="13">
        <f t="shared" si="204"/>
        <v>-9.7222222222221627E-2</v>
      </c>
      <c r="G1432" s="13">
        <f t="shared" si="198"/>
        <v>9.5277777777777768</v>
      </c>
      <c r="H1432" s="13">
        <f t="shared" si="199"/>
        <v>-153.61111111111018</v>
      </c>
      <c r="I1432" s="13">
        <f t="shared" si="200"/>
        <v>187.76974380000001</v>
      </c>
      <c r="J1432" s="13">
        <f t="shared" si="201"/>
        <v>39.082548446180553</v>
      </c>
      <c r="K1432" s="13">
        <f>H1432+I1432+J1432</f>
        <v>73.241181135070391</v>
      </c>
      <c r="L1432" s="13">
        <f>(K1432*G1432)/1000</f>
        <v>0.69782569803692063</v>
      </c>
      <c r="M1432" s="13" t="str">
        <f>IF(F1432&lt;0, "Yes", "No")</f>
        <v>Yes</v>
      </c>
      <c r="N1432" s="19">
        <f t="shared" si="202"/>
        <v>0.69782569803692063</v>
      </c>
      <c r="O1432" s="13">
        <f t="shared" si="203"/>
        <v>0</v>
      </c>
      <c r="P1432" s="13">
        <f t="shared" si="205"/>
        <v>2.0057264318113441</v>
      </c>
      <c r="Q1432" s="13">
        <f t="shared" si="206"/>
        <v>0.68457181576764625</v>
      </c>
    </row>
    <row r="1433" spans="2:17">
      <c r="B1433" s="5" t="s">
        <v>13</v>
      </c>
      <c r="C1433" s="5">
        <v>1425</v>
      </c>
      <c r="D1433" s="5">
        <v>403</v>
      </c>
      <c r="E1433" s="10">
        <v>34.6</v>
      </c>
      <c r="F1433" s="13">
        <f t="shared" si="204"/>
        <v>0.27777777777777779</v>
      </c>
      <c r="G1433" s="13">
        <f t="shared" si="198"/>
        <v>9.6111111111111107</v>
      </c>
      <c r="H1433" s="13">
        <f t="shared" si="199"/>
        <v>438.88888888888891</v>
      </c>
      <c r="I1433" s="13">
        <f t="shared" si="200"/>
        <v>187.7852436</v>
      </c>
      <c r="J1433" s="13">
        <f t="shared" si="201"/>
        <v>39.769197951388897</v>
      </c>
      <c r="K1433" s="13">
        <f>H1433+I1433+J1433</f>
        <v>666.44333044027792</v>
      </c>
      <c r="L1433" s="13">
        <f>(K1433*G1433)/1000</f>
        <v>6.4052608981204484</v>
      </c>
      <c r="M1433" s="13" t="str">
        <f>IF(F1433&lt;0, "Yes", "No")</f>
        <v>No</v>
      </c>
      <c r="N1433" s="19">
        <f t="shared" si="202"/>
        <v>6.4052608981204484</v>
      </c>
      <c r="O1433" s="13">
        <f t="shared" si="203"/>
        <v>0</v>
      </c>
      <c r="P1433" s="13">
        <f t="shared" si="205"/>
        <v>2.007505670949711</v>
      </c>
      <c r="Q1433" s="13">
        <f t="shared" si="206"/>
        <v>0.68457181576764625</v>
      </c>
    </row>
    <row r="1434" spans="2:17">
      <c r="B1434" s="5" t="s">
        <v>13</v>
      </c>
      <c r="C1434" s="5">
        <v>1426</v>
      </c>
      <c r="D1434" s="5">
        <v>404</v>
      </c>
      <c r="E1434" s="10">
        <v>36.299999999999997</v>
      </c>
      <c r="F1434" s="13">
        <f t="shared" si="204"/>
        <v>0.68055555555555536</v>
      </c>
      <c r="G1434" s="13">
        <f t="shared" si="198"/>
        <v>10.083333333333332</v>
      </c>
      <c r="H1434" s="13">
        <f t="shared" si="199"/>
        <v>1075.2777777777774</v>
      </c>
      <c r="I1434" s="13">
        <f t="shared" si="200"/>
        <v>187.87307579999998</v>
      </c>
      <c r="J1434" s="13">
        <f t="shared" si="201"/>
        <v>43.773158515624992</v>
      </c>
      <c r="K1434" s="13">
        <f>H1434+I1434+J1434</f>
        <v>1306.9240120934023</v>
      </c>
      <c r="L1434" s="13">
        <f>(K1434*G1434)/1000</f>
        <v>13.178150455275139</v>
      </c>
      <c r="M1434" s="13" t="str">
        <f>IF(F1434&lt;0, "Yes", "No")</f>
        <v>No</v>
      </c>
      <c r="N1434" s="19">
        <f t="shared" si="202"/>
        <v>13.178150455275139</v>
      </c>
      <c r="O1434" s="13">
        <f t="shared" si="203"/>
        <v>0</v>
      </c>
      <c r="P1434" s="13">
        <f t="shared" si="205"/>
        <v>2.0111662682983984</v>
      </c>
      <c r="Q1434" s="13">
        <f t="shared" si="206"/>
        <v>0.68457181576764625</v>
      </c>
    </row>
    <row r="1435" spans="2:17">
      <c r="B1435" s="5" t="s">
        <v>13</v>
      </c>
      <c r="C1435" s="5">
        <v>1427</v>
      </c>
      <c r="D1435" s="5">
        <v>405</v>
      </c>
      <c r="E1435" s="10">
        <v>39.5</v>
      </c>
      <c r="F1435" s="13">
        <f t="shared" si="204"/>
        <v>0.76388888888888884</v>
      </c>
      <c r="G1435" s="13">
        <f t="shared" si="198"/>
        <v>10.972222222222221</v>
      </c>
      <c r="H1435" s="13">
        <f t="shared" si="199"/>
        <v>1206.9444444444443</v>
      </c>
      <c r="I1435" s="13">
        <f t="shared" si="200"/>
        <v>188.03840700000001</v>
      </c>
      <c r="J1435" s="13">
        <f t="shared" si="201"/>
        <v>51.83090907118055</v>
      </c>
      <c r="K1435" s="13">
        <f>H1435+I1435+J1435</f>
        <v>1446.8137605156248</v>
      </c>
      <c r="L1435" s="13">
        <f>(K1435*G1435)/1000</f>
        <v>15.874762094546439</v>
      </c>
      <c r="M1435" s="13" t="str">
        <f>IF(F1435&lt;0, "Yes", "No")</f>
        <v>No</v>
      </c>
      <c r="N1435" s="19">
        <f t="shared" si="202"/>
        <v>15.874762094546439</v>
      </c>
      <c r="O1435" s="13">
        <f t="shared" si="203"/>
        <v>0</v>
      </c>
      <c r="P1435" s="13">
        <f t="shared" si="205"/>
        <v>2.0155759244357725</v>
      </c>
      <c r="Q1435" s="13">
        <f t="shared" si="206"/>
        <v>0.68457181576764625</v>
      </c>
    </row>
    <row r="1436" spans="2:17">
      <c r="B1436" s="5" t="s">
        <v>13</v>
      </c>
      <c r="C1436" s="5">
        <v>1428</v>
      </c>
      <c r="D1436" s="5">
        <v>406</v>
      </c>
      <c r="E1436" s="10">
        <v>41.8</v>
      </c>
      <c r="F1436" s="13">
        <f t="shared" si="204"/>
        <v>0.41666666666666663</v>
      </c>
      <c r="G1436" s="13">
        <f t="shared" si="198"/>
        <v>11.611111111111111</v>
      </c>
      <c r="H1436" s="13">
        <f t="shared" si="199"/>
        <v>658.33333333333326</v>
      </c>
      <c r="I1436" s="13">
        <f t="shared" si="200"/>
        <v>188.15723879999999</v>
      </c>
      <c r="J1436" s="13">
        <f t="shared" si="201"/>
        <v>58.042645451388893</v>
      </c>
      <c r="K1436" s="13">
        <f>H1436+I1436+J1436</f>
        <v>904.53321758472214</v>
      </c>
      <c r="L1436" s="13">
        <f>(K1436*G1436)/1000</f>
        <v>10.502635693067052</v>
      </c>
      <c r="M1436" s="13" t="str">
        <f>IF(F1436&lt;0, "Yes", "No")</f>
        <v>No</v>
      </c>
      <c r="N1436" s="19">
        <f t="shared" si="202"/>
        <v>10.502635693067052</v>
      </c>
      <c r="O1436" s="13">
        <f t="shared" si="203"/>
        <v>0</v>
      </c>
      <c r="P1436" s="13">
        <f t="shared" si="205"/>
        <v>2.0184933232394022</v>
      </c>
      <c r="Q1436" s="13">
        <f t="shared" si="206"/>
        <v>0.68457181576764625</v>
      </c>
    </row>
    <row r="1437" spans="2:17">
      <c r="B1437" s="5" t="s">
        <v>13</v>
      </c>
      <c r="C1437" s="5">
        <v>1429</v>
      </c>
      <c r="D1437" s="5">
        <v>407</v>
      </c>
      <c r="E1437" s="10">
        <v>42.5</v>
      </c>
      <c r="F1437" s="13">
        <f t="shared" si="204"/>
        <v>1.3888888888889086E-2</v>
      </c>
      <c r="G1437" s="13">
        <f t="shared" si="198"/>
        <v>11.805555555555555</v>
      </c>
      <c r="H1437" s="13">
        <f t="shared" si="199"/>
        <v>21.944444444444756</v>
      </c>
      <c r="I1437" s="13">
        <f t="shared" si="200"/>
        <v>188.19340500000001</v>
      </c>
      <c r="J1437" s="13">
        <f t="shared" si="201"/>
        <v>60.002935112847226</v>
      </c>
      <c r="K1437" s="13">
        <f>H1437+I1437+J1437</f>
        <v>270.14078455729202</v>
      </c>
      <c r="L1437" s="13">
        <f>(K1437*G1437)/1000</f>
        <v>3.1891620399124756</v>
      </c>
      <c r="M1437" s="13" t="str">
        <f>IF(F1437&lt;0, "Yes", "No")</f>
        <v>No</v>
      </c>
      <c r="N1437" s="19">
        <f t="shared" si="202"/>
        <v>3.1891620399124756</v>
      </c>
      <c r="O1437" s="13">
        <f t="shared" si="203"/>
        <v>0</v>
      </c>
      <c r="P1437" s="13">
        <f t="shared" si="205"/>
        <v>2.0193792015838223</v>
      </c>
      <c r="Q1437" s="13">
        <f t="shared" si="206"/>
        <v>0.68457181576764625</v>
      </c>
    </row>
    <row r="1438" spans="2:17">
      <c r="B1438" s="5" t="s">
        <v>13</v>
      </c>
      <c r="C1438" s="5">
        <v>1430</v>
      </c>
      <c r="D1438" s="5">
        <v>408</v>
      </c>
      <c r="E1438" s="10">
        <v>41.9</v>
      </c>
      <c r="F1438" s="13">
        <f t="shared" si="204"/>
        <v>-0.33333333333333315</v>
      </c>
      <c r="G1438" s="13">
        <f t="shared" si="198"/>
        <v>11.638888888888888</v>
      </c>
      <c r="H1438" s="13">
        <f t="shared" si="199"/>
        <v>-526.6666666666664</v>
      </c>
      <c r="I1438" s="13">
        <f t="shared" si="200"/>
        <v>188.16240540000001</v>
      </c>
      <c r="J1438" s="13">
        <f t="shared" si="201"/>
        <v>58.320693654513889</v>
      </c>
      <c r="K1438" s="13">
        <f>H1438+I1438+J1438</f>
        <v>-280.1835676121525</v>
      </c>
      <c r="L1438" s="13">
        <f>(K1438*G1438)/1000</f>
        <v>-3.2610254119303299</v>
      </c>
      <c r="M1438" s="13" t="str">
        <f>IF(F1438&lt;0, "Yes", "No")</f>
        <v>Yes</v>
      </c>
      <c r="N1438" s="19">
        <f t="shared" si="202"/>
        <v>0</v>
      </c>
      <c r="O1438" s="13">
        <f t="shared" si="203"/>
        <v>3.2610254119303299</v>
      </c>
      <c r="P1438" s="13">
        <f t="shared" si="205"/>
        <v>2.0193792015838223</v>
      </c>
      <c r="Q1438" s="13">
        <f t="shared" si="206"/>
        <v>0.68547765615984912</v>
      </c>
    </row>
    <row r="1439" spans="2:17">
      <c r="B1439" s="5" t="s">
        <v>13</v>
      </c>
      <c r="C1439" s="5">
        <v>1431</v>
      </c>
      <c r="D1439" s="5">
        <v>409</v>
      </c>
      <c r="E1439" s="10">
        <v>40.1</v>
      </c>
      <c r="F1439" s="13">
        <f t="shared" si="204"/>
        <v>-0.73611111111111072</v>
      </c>
      <c r="G1439" s="13">
        <f t="shared" si="198"/>
        <v>11.138888888888889</v>
      </c>
      <c r="H1439" s="13">
        <f t="shared" si="199"/>
        <v>-1163.055555555555</v>
      </c>
      <c r="I1439" s="13">
        <f t="shared" si="200"/>
        <v>188.06940659999998</v>
      </c>
      <c r="J1439" s="13">
        <f t="shared" si="201"/>
        <v>53.417478029513902</v>
      </c>
      <c r="K1439" s="13">
        <f>H1439+I1439+J1439</f>
        <v>-921.56867092604114</v>
      </c>
      <c r="L1439" s="13">
        <f>(K1439*G1439)/1000</f>
        <v>-10.265251028926182</v>
      </c>
      <c r="M1439" s="13" t="str">
        <f>IF(F1439&lt;0, "Yes", "No")</f>
        <v>Yes</v>
      </c>
      <c r="N1439" s="19">
        <f t="shared" si="202"/>
        <v>0</v>
      </c>
      <c r="O1439" s="13">
        <f t="shared" si="203"/>
        <v>10.265251028926182</v>
      </c>
      <c r="P1439" s="13">
        <f t="shared" si="205"/>
        <v>2.0193792015838223</v>
      </c>
      <c r="Q1439" s="13">
        <f t="shared" si="206"/>
        <v>0.68832911477899528</v>
      </c>
    </row>
    <row r="1440" spans="2:17">
      <c r="B1440" s="5" t="s">
        <v>13</v>
      </c>
      <c r="C1440" s="5">
        <v>1432</v>
      </c>
      <c r="D1440" s="5">
        <v>410</v>
      </c>
      <c r="E1440" s="10">
        <v>36.6</v>
      </c>
      <c r="F1440" s="13">
        <f t="shared" si="204"/>
        <v>-1.2222222222222223</v>
      </c>
      <c r="G1440" s="13">
        <f t="shared" si="198"/>
        <v>10.166666666666666</v>
      </c>
      <c r="H1440" s="13">
        <f t="shared" si="199"/>
        <v>-1931.1111111111113</v>
      </c>
      <c r="I1440" s="13">
        <f t="shared" si="200"/>
        <v>187.8885756</v>
      </c>
      <c r="J1440" s="13">
        <f t="shared" si="201"/>
        <v>44.499671562499998</v>
      </c>
      <c r="K1440" s="13">
        <f>H1440+I1440+J1440</f>
        <v>-1698.7228639486113</v>
      </c>
      <c r="L1440" s="13">
        <f>(K1440*G1440)/1000</f>
        <v>-17.27034911681088</v>
      </c>
      <c r="M1440" s="13" t="str">
        <f>IF(F1440&lt;0, "Yes", "No")</f>
        <v>Yes</v>
      </c>
      <c r="N1440" s="19">
        <f t="shared" si="202"/>
        <v>0</v>
      </c>
      <c r="O1440" s="13">
        <f t="shared" si="203"/>
        <v>17.27034911681088</v>
      </c>
      <c r="P1440" s="13">
        <f t="shared" si="205"/>
        <v>2.0193792015838223</v>
      </c>
      <c r="Q1440" s="13">
        <f t="shared" si="206"/>
        <v>0.69312643397810936</v>
      </c>
    </row>
    <row r="1441" spans="2:17">
      <c r="B1441" s="5" t="s">
        <v>13</v>
      </c>
      <c r="C1441" s="5">
        <v>1433</v>
      </c>
      <c r="D1441" s="5">
        <v>411</v>
      </c>
      <c r="E1441" s="10">
        <v>31.3</v>
      </c>
      <c r="F1441" s="13">
        <f t="shared" si="204"/>
        <v>-1.4722222222222223</v>
      </c>
      <c r="G1441" s="13">
        <f t="shared" si="198"/>
        <v>8.6944444444444446</v>
      </c>
      <c r="H1441" s="13">
        <f t="shared" si="199"/>
        <v>-2326.1111111111113</v>
      </c>
      <c r="I1441" s="13">
        <f t="shared" si="200"/>
        <v>187.61474579999998</v>
      </c>
      <c r="J1441" s="13">
        <f t="shared" si="201"/>
        <v>32.544927612847232</v>
      </c>
      <c r="K1441" s="13">
        <f>H1441+I1441+J1441</f>
        <v>-2105.9514376982643</v>
      </c>
      <c r="L1441" s="13">
        <f>(K1441*G1441)/1000</f>
        <v>-18.310077777765464</v>
      </c>
      <c r="M1441" s="13" t="str">
        <f>IF(F1441&lt;0, "Yes", "No")</f>
        <v>Yes</v>
      </c>
      <c r="N1441" s="19">
        <f t="shared" si="202"/>
        <v>0</v>
      </c>
      <c r="O1441" s="13">
        <f t="shared" si="203"/>
        <v>18.310077777765464</v>
      </c>
      <c r="P1441" s="13">
        <f t="shared" si="205"/>
        <v>2.0193792015838223</v>
      </c>
      <c r="Q1441" s="13">
        <f t="shared" si="206"/>
        <v>0.69821256669415532</v>
      </c>
    </row>
    <row r="1442" spans="2:17">
      <c r="B1442" s="5" t="s">
        <v>13</v>
      </c>
      <c r="C1442" s="5">
        <v>1434</v>
      </c>
      <c r="D1442" s="5">
        <v>412</v>
      </c>
      <c r="E1442" s="10">
        <v>26</v>
      </c>
      <c r="F1442" s="13">
        <f t="shared" si="204"/>
        <v>-1.4861111111111109</v>
      </c>
      <c r="G1442" s="13">
        <f t="shared" si="198"/>
        <v>7.2222222222222223</v>
      </c>
      <c r="H1442" s="13">
        <f t="shared" si="199"/>
        <v>-2348.0555555555552</v>
      </c>
      <c r="I1442" s="13">
        <f t="shared" si="200"/>
        <v>187.34091600000002</v>
      </c>
      <c r="J1442" s="13">
        <f t="shared" si="201"/>
        <v>22.456461805555559</v>
      </c>
      <c r="K1442" s="13">
        <f>H1442+I1442+J1442</f>
        <v>-2138.2581777499995</v>
      </c>
      <c r="L1442" s="13">
        <f>(K1442*G1442)/1000</f>
        <v>-15.44297572819444</v>
      </c>
      <c r="M1442" s="13" t="str">
        <f>IF(F1442&lt;0, "Yes", "No")</f>
        <v>Yes</v>
      </c>
      <c r="N1442" s="19">
        <f t="shared" si="202"/>
        <v>0</v>
      </c>
      <c r="O1442" s="13">
        <f t="shared" si="203"/>
        <v>15.44297572819444</v>
      </c>
      <c r="P1442" s="13">
        <f t="shared" si="205"/>
        <v>2.0193792015838223</v>
      </c>
      <c r="Q1442" s="13">
        <f t="shared" si="206"/>
        <v>0.70250228217420929</v>
      </c>
    </row>
    <row r="1443" spans="2:17">
      <c r="B1443" s="5" t="s">
        <v>13</v>
      </c>
      <c r="C1443" s="5">
        <v>1435</v>
      </c>
      <c r="D1443" s="5">
        <v>413</v>
      </c>
      <c r="E1443" s="10">
        <v>20.6</v>
      </c>
      <c r="F1443" s="13">
        <f t="shared" si="204"/>
        <v>-0.95833333333333315</v>
      </c>
      <c r="G1443" s="13">
        <f t="shared" si="198"/>
        <v>5.7222222222222223</v>
      </c>
      <c r="H1443" s="13">
        <f t="shared" si="199"/>
        <v>-1514.1666666666663</v>
      </c>
      <c r="I1443" s="13">
        <f t="shared" si="200"/>
        <v>187.06191960000001</v>
      </c>
      <c r="J1443" s="13">
        <f t="shared" si="201"/>
        <v>14.097077118055559</v>
      </c>
      <c r="K1443" s="13">
        <f>H1443+I1443+J1443</f>
        <v>-1313.0076699486108</v>
      </c>
      <c r="L1443" s="13">
        <f>(K1443*G1443)/1000</f>
        <v>-7.5133216669281619</v>
      </c>
      <c r="M1443" s="13" t="str">
        <f>IF(F1443&lt;0, "Yes", "No")</f>
        <v>Yes</v>
      </c>
      <c r="N1443" s="19">
        <f t="shared" si="202"/>
        <v>0</v>
      </c>
      <c r="O1443" s="13">
        <f t="shared" si="203"/>
        <v>7.5133216669281619</v>
      </c>
      <c r="P1443" s="13">
        <f t="shared" si="205"/>
        <v>2.0193792015838223</v>
      </c>
      <c r="Q1443" s="13">
        <f t="shared" si="206"/>
        <v>0.70458931597057828</v>
      </c>
    </row>
    <row r="1444" spans="2:17">
      <c r="B1444" s="5" t="s">
        <v>13</v>
      </c>
      <c r="C1444" s="5">
        <v>1436</v>
      </c>
      <c r="D1444" s="5">
        <v>414</v>
      </c>
      <c r="E1444" s="10">
        <v>19.100000000000001</v>
      </c>
      <c r="F1444" s="13">
        <f t="shared" si="204"/>
        <v>-0.12500000000000031</v>
      </c>
      <c r="G1444" s="13">
        <f t="shared" si="198"/>
        <v>5.3055555555555562</v>
      </c>
      <c r="H1444" s="13">
        <f t="shared" si="199"/>
        <v>-197.50000000000048</v>
      </c>
      <c r="I1444" s="13">
        <f t="shared" si="200"/>
        <v>186.98442059999999</v>
      </c>
      <c r="J1444" s="13">
        <f t="shared" si="201"/>
        <v>12.118848862847228</v>
      </c>
      <c r="K1444" s="13">
        <f>H1444+I1444+J1444</f>
        <v>1.6032694628467379</v>
      </c>
      <c r="L1444" s="13">
        <f>(K1444*G1444)/1000</f>
        <v>8.5062352056590827E-3</v>
      </c>
      <c r="M1444" s="13" t="str">
        <f>IF(F1444&lt;0, "Yes", "No")</f>
        <v>Yes</v>
      </c>
      <c r="N1444" s="19">
        <f t="shared" si="202"/>
        <v>8.5062352056590827E-3</v>
      </c>
      <c r="O1444" s="13">
        <f t="shared" si="203"/>
        <v>0</v>
      </c>
      <c r="P1444" s="13">
        <f t="shared" si="205"/>
        <v>2.0193815644269351</v>
      </c>
      <c r="Q1444" s="13">
        <f t="shared" si="206"/>
        <v>0.70458931597057828</v>
      </c>
    </row>
    <row r="1445" spans="2:17">
      <c r="B1445" s="5" t="s">
        <v>13</v>
      </c>
      <c r="C1445" s="5">
        <v>1437</v>
      </c>
      <c r="D1445" s="5">
        <v>415</v>
      </c>
      <c r="E1445" s="10">
        <v>19.7</v>
      </c>
      <c r="F1445" s="13">
        <f t="shared" si="204"/>
        <v>0.27777777777777779</v>
      </c>
      <c r="G1445" s="13">
        <f t="shared" si="198"/>
        <v>5.4722222222222223</v>
      </c>
      <c r="H1445" s="13">
        <f t="shared" si="199"/>
        <v>438.88888888888891</v>
      </c>
      <c r="I1445" s="13">
        <f t="shared" si="200"/>
        <v>187.01542020000002</v>
      </c>
      <c r="J1445" s="13">
        <f t="shared" si="201"/>
        <v>12.892201571180559</v>
      </c>
      <c r="K1445" s="13">
        <f>H1445+I1445+J1445</f>
        <v>638.79651066006943</v>
      </c>
      <c r="L1445" s="13">
        <f>(K1445*G1445)/1000</f>
        <v>3.4956364611120465</v>
      </c>
      <c r="M1445" s="13" t="str">
        <f>IF(F1445&lt;0, "Yes", "No")</f>
        <v>No</v>
      </c>
      <c r="N1445" s="19">
        <f t="shared" si="202"/>
        <v>3.4956364611120465</v>
      </c>
      <c r="O1445" s="13">
        <f t="shared" si="203"/>
        <v>0</v>
      </c>
      <c r="P1445" s="13">
        <f t="shared" si="205"/>
        <v>2.0203525745550217</v>
      </c>
      <c r="Q1445" s="13">
        <f t="shared" si="206"/>
        <v>0.70458931597057828</v>
      </c>
    </row>
    <row r="1446" spans="2:17">
      <c r="B1446" s="5" t="s">
        <v>13</v>
      </c>
      <c r="C1446" s="5">
        <v>1438</v>
      </c>
      <c r="D1446" s="5">
        <v>416</v>
      </c>
      <c r="E1446" s="10">
        <v>21.1</v>
      </c>
      <c r="F1446" s="13">
        <f t="shared" si="204"/>
        <v>0.31944444444444453</v>
      </c>
      <c r="G1446" s="13">
        <f t="shared" si="198"/>
        <v>5.8611111111111116</v>
      </c>
      <c r="H1446" s="13">
        <f t="shared" si="199"/>
        <v>504.72222222222234</v>
      </c>
      <c r="I1446" s="13">
        <f t="shared" si="200"/>
        <v>187.08775260000002</v>
      </c>
      <c r="J1446" s="13">
        <f t="shared" si="201"/>
        <v>14.789706154513892</v>
      </c>
      <c r="K1446" s="13">
        <f>H1446+I1446+J1446</f>
        <v>706.59968097673618</v>
      </c>
      <c r="L1446" s="13">
        <f>(K1446*G1446)/1000</f>
        <v>4.1414592412803151</v>
      </c>
      <c r="M1446" s="13" t="str">
        <f>IF(F1446&lt;0, "Yes", "No")</f>
        <v>No</v>
      </c>
      <c r="N1446" s="19">
        <f t="shared" si="202"/>
        <v>4.1414592412803151</v>
      </c>
      <c r="O1446" s="13">
        <f t="shared" si="203"/>
        <v>0</v>
      </c>
      <c r="P1446" s="13">
        <f t="shared" si="205"/>
        <v>2.0215029798998216</v>
      </c>
      <c r="Q1446" s="13">
        <f t="shared" si="206"/>
        <v>0.70458931597057828</v>
      </c>
    </row>
    <row r="1447" spans="2:17">
      <c r="B1447" s="5" t="s">
        <v>13</v>
      </c>
      <c r="C1447" s="5">
        <v>1439</v>
      </c>
      <c r="D1447" s="5">
        <v>417</v>
      </c>
      <c r="E1447" s="10">
        <v>22</v>
      </c>
      <c r="F1447" s="13">
        <f t="shared" si="204"/>
        <v>0.1388888888888889</v>
      </c>
      <c r="G1447" s="13">
        <f t="shared" si="198"/>
        <v>6.1111111111111107</v>
      </c>
      <c r="H1447" s="13">
        <f t="shared" si="199"/>
        <v>219.44444444444446</v>
      </c>
      <c r="I1447" s="13">
        <f t="shared" si="200"/>
        <v>187.13425200000003</v>
      </c>
      <c r="J1447" s="13">
        <f t="shared" si="201"/>
        <v>16.07829513888889</v>
      </c>
      <c r="K1447" s="13">
        <f>H1447+I1447+J1447</f>
        <v>422.65699158333342</v>
      </c>
      <c r="L1447" s="13">
        <f>(K1447*G1447)/1000</f>
        <v>2.5829038374537041</v>
      </c>
      <c r="M1447" s="13" t="str">
        <f>IF(F1447&lt;0, "Yes", "No")</f>
        <v>No</v>
      </c>
      <c r="N1447" s="19">
        <f t="shared" si="202"/>
        <v>2.5829038374537041</v>
      </c>
      <c r="O1447" s="13">
        <f t="shared" si="203"/>
        <v>0</v>
      </c>
      <c r="P1447" s="13">
        <f t="shared" si="205"/>
        <v>2.022220453188003</v>
      </c>
      <c r="Q1447" s="13">
        <f t="shared" si="206"/>
        <v>0.70458931597057828</v>
      </c>
    </row>
    <row r="1448" spans="2:17">
      <c r="B1448" s="5" t="s">
        <v>13</v>
      </c>
      <c r="C1448" s="5">
        <v>1440</v>
      </c>
      <c r="D1448" s="5">
        <v>418</v>
      </c>
      <c r="E1448" s="10">
        <v>22.1</v>
      </c>
      <c r="F1448" s="13">
        <f t="shared" si="204"/>
        <v>-8.3333333333333523E-2</v>
      </c>
      <c r="G1448" s="13">
        <f t="shared" si="198"/>
        <v>6.1388888888888893</v>
      </c>
      <c r="H1448" s="13">
        <f t="shared" si="199"/>
        <v>-131.66666666666697</v>
      </c>
      <c r="I1448" s="13">
        <f t="shared" si="200"/>
        <v>187.1394186</v>
      </c>
      <c r="J1448" s="13">
        <f t="shared" si="201"/>
        <v>16.224793654513892</v>
      </c>
      <c r="K1448" s="13">
        <f>H1448+I1448+J1448</f>
        <v>71.697545587846918</v>
      </c>
      <c r="L1448" s="13">
        <f>(K1448*G1448)/1000</f>
        <v>0.44014326596983805</v>
      </c>
      <c r="M1448" s="13" t="str">
        <f>IF(F1448&lt;0, "Yes", "No")</f>
        <v>Yes</v>
      </c>
      <c r="N1448" s="19">
        <f t="shared" si="202"/>
        <v>0.44014326596983805</v>
      </c>
      <c r="O1448" s="13">
        <f t="shared" si="203"/>
        <v>0</v>
      </c>
      <c r="P1448" s="13">
        <f t="shared" si="205"/>
        <v>2.022342715206328</v>
      </c>
      <c r="Q1448" s="13">
        <f t="shared" si="206"/>
        <v>0.70458931597057828</v>
      </c>
    </row>
    <row r="1449" spans="2:17">
      <c r="B1449" s="5" t="s">
        <v>13</v>
      </c>
      <c r="C1449" s="5">
        <v>1441</v>
      </c>
      <c r="D1449" s="5">
        <v>419</v>
      </c>
      <c r="E1449" s="10">
        <v>21.4</v>
      </c>
      <c r="F1449" s="13">
        <f t="shared" si="204"/>
        <v>-0.34722222222222221</v>
      </c>
      <c r="G1449" s="13">
        <f t="shared" si="198"/>
        <v>5.9444444444444438</v>
      </c>
      <c r="H1449" s="13">
        <f t="shared" si="199"/>
        <v>-548.61111111111109</v>
      </c>
      <c r="I1449" s="13">
        <f t="shared" si="200"/>
        <v>187.10325240000003</v>
      </c>
      <c r="J1449" s="13">
        <f t="shared" si="201"/>
        <v>15.21325628472222</v>
      </c>
      <c r="K1449" s="13">
        <f>H1449+I1449+J1449</f>
        <v>-346.29460242638885</v>
      </c>
      <c r="L1449" s="13">
        <f>(K1449*G1449)/1000</f>
        <v>-2.0585290255346447</v>
      </c>
      <c r="M1449" s="13" t="str">
        <f>IF(F1449&lt;0, "Yes", "No")</f>
        <v>Yes</v>
      </c>
      <c r="N1449" s="19">
        <f t="shared" si="202"/>
        <v>0</v>
      </c>
      <c r="O1449" s="13">
        <f t="shared" si="203"/>
        <v>2.0585290255346447</v>
      </c>
      <c r="P1449" s="13">
        <f t="shared" si="205"/>
        <v>2.022342715206328</v>
      </c>
      <c r="Q1449" s="13">
        <f t="shared" si="206"/>
        <v>0.7051611295887823</v>
      </c>
    </row>
    <row r="1450" spans="2:17">
      <c r="B1450" s="5" t="s">
        <v>13</v>
      </c>
      <c r="C1450" s="5">
        <v>1442</v>
      </c>
      <c r="D1450" s="5">
        <v>420</v>
      </c>
      <c r="E1450" s="10">
        <v>19.600000000000001</v>
      </c>
      <c r="F1450" s="13">
        <f t="shared" si="204"/>
        <v>-0.43055555555555525</v>
      </c>
      <c r="G1450" s="13">
        <f t="shared" si="198"/>
        <v>5.4444444444444446</v>
      </c>
      <c r="H1450" s="13">
        <f t="shared" si="199"/>
        <v>-680.27777777777726</v>
      </c>
      <c r="I1450" s="13">
        <f t="shared" si="200"/>
        <v>187.0102536</v>
      </c>
      <c r="J1450" s="13">
        <f t="shared" si="201"/>
        <v>12.761648472222225</v>
      </c>
      <c r="K1450" s="13">
        <f>H1450+I1450+J1450</f>
        <v>-480.50587570555501</v>
      </c>
      <c r="L1450" s="13">
        <f>(K1450*G1450)/1000</f>
        <v>-2.6160875455080217</v>
      </c>
      <c r="M1450" s="13" t="str">
        <f>IF(F1450&lt;0, "Yes", "No")</f>
        <v>Yes</v>
      </c>
      <c r="N1450" s="19">
        <f t="shared" si="202"/>
        <v>0</v>
      </c>
      <c r="O1450" s="13">
        <f t="shared" si="203"/>
        <v>2.6160875455080217</v>
      </c>
      <c r="P1450" s="13">
        <f t="shared" si="205"/>
        <v>2.022342715206328</v>
      </c>
      <c r="Q1450" s="13">
        <f t="shared" si="206"/>
        <v>0.70588782057364563</v>
      </c>
    </row>
    <row r="1451" spans="2:17">
      <c r="B1451" s="5" t="s">
        <v>13</v>
      </c>
      <c r="C1451" s="5">
        <v>1443</v>
      </c>
      <c r="D1451" s="5">
        <v>421</v>
      </c>
      <c r="E1451" s="10">
        <v>18.3</v>
      </c>
      <c r="F1451" s="13">
        <f t="shared" si="204"/>
        <v>-0.2222222222222224</v>
      </c>
      <c r="G1451" s="13">
        <f t="shared" si="198"/>
        <v>5.083333333333333</v>
      </c>
      <c r="H1451" s="13">
        <f t="shared" si="199"/>
        <v>-351.11111111111143</v>
      </c>
      <c r="I1451" s="13">
        <f t="shared" si="200"/>
        <v>186.9430878</v>
      </c>
      <c r="J1451" s="13">
        <f t="shared" si="201"/>
        <v>11.124917890624999</v>
      </c>
      <c r="K1451" s="13">
        <f>H1451+I1451+J1451</f>
        <v>-153.04310542048643</v>
      </c>
      <c r="L1451" s="13">
        <f>(K1451*G1451)/1000</f>
        <v>-0.77796911922080592</v>
      </c>
      <c r="M1451" s="13" t="str">
        <f>IF(F1451&lt;0, "Yes", "No")</f>
        <v>Yes</v>
      </c>
      <c r="N1451" s="19">
        <f t="shared" si="202"/>
        <v>0</v>
      </c>
      <c r="O1451" s="13">
        <f t="shared" si="203"/>
        <v>0.77796911922080592</v>
      </c>
      <c r="P1451" s="13">
        <f t="shared" si="205"/>
        <v>2.022342715206328</v>
      </c>
      <c r="Q1451" s="13">
        <f t="shared" si="206"/>
        <v>0.70610392310676251</v>
      </c>
    </row>
    <row r="1452" spans="2:17">
      <c r="B1452" s="5" t="s">
        <v>13</v>
      </c>
      <c r="C1452" s="5">
        <v>1444</v>
      </c>
      <c r="D1452" s="5">
        <v>422</v>
      </c>
      <c r="E1452" s="10">
        <v>18</v>
      </c>
      <c r="F1452" s="13">
        <f t="shared" si="204"/>
        <v>0</v>
      </c>
      <c r="G1452" s="13">
        <f t="shared" si="198"/>
        <v>5</v>
      </c>
      <c r="H1452" s="13">
        <f t="shared" si="199"/>
        <v>0</v>
      </c>
      <c r="I1452" s="13">
        <f t="shared" si="200"/>
        <v>186.92758799999999</v>
      </c>
      <c r="J1452" s="13">
        <f t="shared" si="201"/>
        <v>10.763156250000002</v>
      </c>
      <c r="K1452" s="13">
        <f>H1452+I1452+J1452</f>
        <v>197.69074424999999</v>
      </c>
      <c r="L1452" s="13">
        <f>(K1452*G1452)/1000</f>
        <v>0.98845372124999997</v>
      </c>
      <c r="M1452" s="13" t="str">
        <f>IF(F1452&lt;0, "Yes", "No")</f>
        <v>No</v>
      </c>
      <c r="N1452" s="19">
        <f t="shared" si="202"/>
        <v>0.98845372124999997</v>
      </c>
      <c r="O1452" s="13">
        <f t="shared" si="203"/>
        <v>0</v>
      </c>
      <c r="P1452" s="13">
        <f t="shared" si="205"/>
        <v>2.0226172856844529</v>
      </c>
      <c r="Q1452" s="13">
        <f t="shared" si="206"/>
        <v>0.70610392310676251</v>
      </c>
    </row>
    <row r="1453" spans="2:17">
      <c r="B1453" s="5" t="s">
        <v>13</v>
      </c>
      <c r="C1453" s="5">
        <v>1445</v>
      </c>
      <c r="D1453" s="5">
        <v>423</v>
      </c>
      <c r="E1453" s="10">
        <v>18.3</v>
      </c>
      <c r="F1453" s="13">
        <f t="shared" si="204"/>
        <v>6.9444444444444448E-2</v>
      </c>
      <c r="G1453" s="13">
        <f t="shared" si="198"/>
        <v>5.083333333333333</v>
      </c>
      <c r="H1453" s="13">
        <f t="shared" si="199"/>
        <v>109.72222222222223</v>
      </c>
      <c r="I1453" s="13">
        <f t="shared" si="200"/>
        <v>186.9430878</v>
      </c>
      <c r="J1453" s="13">
        <f t="shared" si="201"/>
        <v>11.124917890624999</v>
      </c>
      <c r="K1453" s="13">
        <f>H1453+I1453+J1453</f>
        <v>307.79022791284723</v>
      </c>
      <c r="L1453" s="13">
        <f>(K1453*G1453)/1000</f>
        <v>1.56460032522364</v>
      </c>
      <c r="M1453" s="13" t="str">
        <f>IF(F1453&lt;0, "Yes", "No")</f>
        <v>No</v>
      </c>
      <c r="N1453" s="19">
        <f t="shared" si="202"/>
        <v>1.56460032522364</v>
      </c>
      <c r="O1453" s="13">
        <f t="shared" si="203"/>
        <v>0</v>
      </c>
      <c r="P1453" s="13">
        <f t="shared" si="205"/>
        <v>2.0230518968859039</v>
      </c>
      <c r="Q1453" s="13">
        <f t="shared" si="206"/>
        <v>0.70610392310676251</v>
      </c>
    </row>
    <row r="1454" spans="2:17">
      <c r="B1454" s="5" t="s">
        <v>13</v>
      </c>
      <c r="C1454" s="5">
        <v>1446</v>
      </c>
      <c r="D1454" s="5">
        <v>424</v>
      </c>
      <c r="E1454" s="10">
        <v>18.5</v>
      </c>
      <c r="F1454" s="13">
        <f t="shared" si="204"/>
        <v>-5.5555555555555851E-2</v>
      </c>
      <c r="G1454" s="13">
        <f t="shared" si="198"/>
        <v>5.1388888888888884</v>
      </c>
      <c r="H1454" s="13">
        <f t="shared" si="199"/>
        <v>-87.77777777777824</v>
      </c>
      <c r="I1454" s="13">
        <f t="shared" si="200"/>
        <v>186.95342099999999</v>
      </c>
      <c r="J1454" s="13">
        <f t="shared" si="201"/>
        <v>11.369414279513888</v>
      </c>
      <c r="K1454" s="13">
        <f>H1454+I1454+J1454</f>
        <v>110.54505750173564</v>
      </c>
      <c r="L1454" s="13">
        <f>(K1454*G1454)/1000</f>
        <v>0.56807876771725252</v>
      </c>
      <c r="M1454" s="13" t="str">
        <f>IF(F1454&lt;0, "Yes", "No")</f>
        <v>Yes</v>
      </c>
      <c r="N1454" s="19">
        <f t="shared" si="202"/>
        <v>0.56807876771725252</v>
      </c>
      <c r="O1454" s="13">
        <f t="shared" si="203"/>
        <v>0</v>
      </c>
      <c r="P1454" s="13">
        <f t="shared" si="205"/>
        <v>2.0232096965436033</v>
      </c>
      <c r="Q1454" s="13">
        <f t="shared" si="206"/>
        <v>0.70610392310676251</v>
      </c>
    </row>
    <row r="1455" spans="2:17">
      <c r="B1455" s="5" t="s">
        <v>13</v>
      </c>
      <c r="C1455" s="5">
        <v>1447</v>
      </c>
      <c r="D1455" s="5">
        <v>425</v>
      </c>
      <c r="E1455" s="10">
        <v>17.899999999999999</v>
      </c>
      <c r="F1455" s="13">
        <f t="shared" si="204"/>
        <v>-0.4861111111111111</v>
      </c>
      <c r="G1455" s="13">
        <f t="shared" si="198"/>
        <v>4.9722222222222214</v>
      </c>
      <c r="H1455" s="13">
        <f t="shared" si="199"/>
        <v>-768.05555555555554</v>
      </c>
      <c r="I1455" s="13">
        <f t="shared" si="200"/>
        <v>186.92242139999999</v>
      </c>
      <c r="J1455" s="13">
        <f t="shared" si="201"/>
        <v>10.643897821180554</v>
      </c>
      <c r="K1455" s="13">
        <f>H1455+I1455+J1455</f>
        <v>-570.48923633437505</v>
      </c>
      <c r="L1455" s="13">
        <f>(K1455*G1455)/1000</f>
        <v>-2.8365992584403643</v>
      </c>
      <c r="M1455" s="13" t="str">
        <f>IF(F1455&lt;0, "Yes", "No")</f>
        <v>Yes</v>
      </c>
      <c r="N1455" s="19">
        <f t="shared" si="202"/>
        <v>0</v>
      </c>
      <c r="O1455" s="13">
        <f t="shared" si="203"/>
        <v>2.8365992584403643</v>
      </c>
      <c r="P1455" s="13">
        <f t="shared" si="205"/>
        <v>2.0232096965436033</v>
      </c>
      <c r="Q1455" s="13">
        <f t="shared" si="206"/>
        <v>0.70689186734521814</v>
      </c>
    </row>
    <row r="1456" spans="2:17">
      <c r="B1456" s="5" t="s">
        <v>13</v>
      </c>
      <c r="C1456" s="5">
        <v>1448</v>
      </c>
      <c r="D1456" s="5">
        <v>426</v>
      </c>
      <c r="E1456" s="10">
        <v>15</v>
      </c>
      <c r="F1456" s="13">
        <f t="shared" si="204"/>
        <v>-1.1111111111111109</v>
      </c>
      <c r="G1456" s="13">
        <f t="shared" si="198"/>
        <v>4.166666666666667</v>
      </c>
      <c r="H1456" s="13">
        <f t="shared" si="199"/>
        <v>-1755.5555555555552</v>
      </c>
      <c r="I1456" s="13">
        <f t="shared" si="200"/>
        <v>186.77259000000001</v>
      </c>
      <c r="J1456" s="13">
        <f t="shared" si="201"/>
        <v>7.474414062500002</v>
      </c>
      <c r="K1456" s="13">
        <f>H1456+I1456+J1456</f>
        <v>-1561.3085514930551</v>
      </c>
      <c r="L1456" s="13">
        <f>(K1456*G1456)/1000</f>
        <v>-6.5054522978877305</v>
      </c>
      <c r="M1456" s="13" t="str">
        <f>IF(F1456&lt;0, "Yes", "No")</f>
        <v>Yes</v>
      </c>
      <c r="N1456" s="19">
        <f t="shared" si="202"/>
        <v>0</v>
      </c>
      <c r="O1456" s="13">
        <f t="shared" si="203"/>
        <v>6.5054522978877305</v>
      </c>
      <c r="P1456" s="13">
        <f t="shared" si="205"/>
        <v>2.0232096965436033</v>
      </c>
      <c r="Q1456" s="13">
        <f t="shared" si="206"/>
        <v>0.70869893742796475</v>
      </c>
    </row>
    <row r="1457" spans="2:17">
      <c r="B1457" s="5" t="s">
        <v>13</v>
      </c>
      <c r="C1457" s="5">
        <v>1449</v>
      </c>
      <c r="D1457" s="5">
        <v>427</v>
      </c>
      <c r="E1457" s="10">
        <v>9.9</v>
      </c>
      <c r="F1457" s="13">
        <f t="shared" si="204"/>
        <v>-1.4444444444444444</v>
      </c>
      <c r="G1457" s="13">
        <f t="shared" si="198"/>
        <v>2.75</v>
      </c>
      <c r="H1457" s="13">
        <f t="shared" si="199"/>
        <v>-2282.2222222222222</v>
      </c>
      <c r="I1457" s="13">
        <f t="shared" si="200"/>
        <v>186.50909340000001</v>
      </c>
      <c r="J1457" s="13">
        <f t="shared" si="201"/>
        <v>3.2558547656250005</v>
      </c>
      <c r="K1457" s="13">
        <f>H1457+I1457+J1457</f>
        <v>-2092.4572740565973</v>
      </c>
      <c r="L1457" s="13">
        <f>(K1457*G1457)/1000</f>
        <v>-5.7542575036556425</v>
      </c>
      <c r="M1457" s="13" t="str">
        <f>IF(F1457&lt;0, "Yes", "No")</f>
        <v>Yes</v>
      </c>
      <c r="N1457" s="19">
        <f t="shared" si="202"/>
        <v>0</v>
      </c>
      <c r="O1457" s="13">
        <f t="shared" si="203"/>
        <v>5.7542575036556425</v>
      </c>
      <c r="P1457" s="13">
        <f t="shared" si="205"/>
        <v>2.0232096965436033</v>
      </c>
      <c r="Q1457" s="13">
        <f t="shared" si="206"/>
        <v>0.71029734229009134</v>
      </c>
    </row>
    <row r="1458" spans="2:17">
      <c r="B1458" s="5" t="s">
        <v>13</v>
      </c>
      <c r="C1458" s="5">
        <v>1450</v>
      </c>
      <c r="D1458" s="5">
        <v>428</v>
      </c>
      <c r="E1458" s="10">
        <v>4.5999999999999996</v>
      </c>
      <c r="F1458" s="13">
        <f t="shared" si="204"/>
        <v>-1.2083333333333335</v>
      </c>
      <c r="G1458" s="13">
        <f t="shared" si="198"/>
        <v>1.2777777777777777</v>
      </c>
      <c r="H1458" s="13">
        <f t="shared" si="199"/>
        <v>-1909.166666666667</v>
      </c>
      <c r="I1458" s="13">
        <f t="shared" si="200"/>
        <v>186.2352636</v>
      </c>
      <c r="J1458" s="13">
        <f t="shared" si="201"/>
        <v>0.70292711805555552</v>
      </c>
      <c r="K1458" s="13">
        <f>H1458+I1458+J1458</f>
        <v>-1722.2284759486113</v>
      </c>
      <c r="L1458" s="13">
        <f>(K1458*G1458)/1000</f>
        <v>-2.2006252748232256</v>
      </c>
      <c r="M1458" s="13" t="str">
        <f>IF(F1458&lt;0, "Yes", "No")</f>
        <v>Yes</v>
      </c>
      <c r="N1458" s="19">
        <f t="shared" si="202"/>
        <v>0</v>
      </c>
      <c r="O1458" s="13">
        <f t="shared" si="203"/>
        <v>2.2006252748232256</v>
      </c>
      <c r="P1458" s="13">
        <f t="shared" si="205"/>
        <v>2.0232096965436033</v>
      </c>
      <c r="Q1458" s="13">
        <f t="shared" si="206"/>
        <v>0.71090862708865332</v>
      </c>
    </row>
    <row r="1459" spans="2:17">
      <c r="B1459" s="5" t="s">
        <v>13</v>
      </c>
      <c r="C1459" s="5">
        <v>1451</v>
      </c>
      <c r="D1459" s="5">
        <v>429</v>
      </c>
      <c r="E1459" s="10">
        <v>1.2</v>
      </c>
      <c r="F1459" s="13">
        <f t="shared" si="204"/>
        <v>-0.63888888888888884</v>
      </c>
      <c r="G1459" s="13">
        <f t="shared" si="198"/>
        <v>0.33333333333333331</v>
      </c>
      <c r="H1459" s="13">
        <f t="shared" si="199"/>
        <v>-1009.4444444444443</v>
      </c>
      <c r="I1459" s="13">
        <f t="shared" si="200"/>
        <v>186.05959920000001</v>
      </c>
      <c r="J1459" s="13">
        <f t="shared" si="201"/>
        <v>4.7836250000000004E-2</v>
      </c>
      <c r="K1459" s="13">
        <f>H1459+I1459+J1459</f>
        <v>-823.33700899444432</v>
      </c>
      <c r="L1459" s="13">
        <f>(K1459*G1459)/1000</f>
        <v>-0.27444566966481476</v>
      </c>
      <c r="M1459" s="13" t="str">
        <f>IF(F1459&lt;0, "Yes", "No")</f>
        <v>Yes</v>
      </c>
      <c r="N1459" s="19">
        <f t="shared" si="202"/>
        <v>0</v>
      </c>
      <c r="O1459" s="13">
        <f t="shared" si="203"/>
        <v>0.27444566966481476</v>
      </c>
      <c r="P1459" s="13">
        <f t="shared" si="205"/>
        <v>2.0232096965436033</v>
      </c>
      <c r="Q1459" s="13">
        <f t="shared" si="206"/>
        <v>0.71098486199689359</v>
      </c>
    </row>
    <row r="1460" spans="2:17">
      <c r="B1460" s="5" t="s">
        <v>13</v>
      </c>
      <c r="C1460" s="5">
        <v>1452</v>
      </c>
      <c r="D1460" s="5">
        <v>430</v>
      </c>
      <c r="E1460" s="10">
        <v>0</v>
      </c>
      <c r="F1460" s="13">
        <f t="shared" si="204"/>
        <v>-0.16666666666666666</v>
      </c>
      <c r="G1460" s="13">
        <f t="shared" si="198"/>
        <v>0</v>
      </c>
      <c r="H1460" s="13">
        <f t="shared" si="199"/>
        <v>-263.33333333333331</v>
      </c>
      <c r="I1460" s="13">
        <f t="shared" si="200"/>
        <v>185.99760000000001</v>
      </c>
      <c r="J1460" s="13">
        <f t="shared" si="201"/>
        <v>0</v>
      </c>
      <c r="K1460" s="13">
        <f>H1460+I1460+J1460</f>
        <v>-77.335733333333309</v>
      </c>
      <c r="L1460" s="13">
        <f>(K1460*G1460)/1000</f>
        <v>0</v>
      </c>
      <c r="M1460" s="13" t="str">
        <f>IF(F1460&lt;0, "Yes", "No")</f>
        <v>Yes</v>
      </c>
      <c r="N1460" s="19">
        <f t="shared" si="202"/>
        <v>0</v>
      </c>
      <c r="O1460" s="13">
        <f t="shared" si="203"/>
        <v>0</v>
      </c>
      <c r="P1460" s="13">
        <f t="shared" si="205"/>
        <v>2.0232096965436033</v>
      </c>
      <c r="Q1460" s="13">
        <f t="shared" si="206"/>
        <v>0.71098486199689359</v>
      </c>
    </row>
    <row r="1461" spans="2:17">
      <c r="B1461" s="5" t="s">
        <v>13</v>
      </c>
      <c r="C1461" s="5">
        <v>1453</v>
      </c>
      <c r="D1461" s="5">
        <v>431</v>
      </c>
      <c r="E1461" s="10">
        <v>0</v>
      </c>
      <c r="F1461" s="13">
        <f t="shared" si="204"/>
        <v>0</v>
      </c>
      <c r="G1461" s="13">
        <f t="shared" si="198"/>
        <v>0</v>
      </c>
      <c r="H1461" s="13">
        <f t="shared" si="199"/>
        <v>0</v>
      </c>
      <c r="I1461" s="13">
        <f t="shared" si="200"/>
        <v>185.99760000000001</v>
      </c>
      <c r="J1461" s="13">
        <f t="shared" si="201"/>
        <v>0</v>
      </c>
      <c r="K1461" s="13">
        <f>H1461+I1461+J1461</f>
        <v>185.99760000000001</v>
      </c>
      <c r="L1461" s="13">
        <f>(K1461*G1461)/1000</f>
        <v>0</v>
      </c>
      <c r="M1461" s="13" t="str">
        <f>IF(F1461&lt;0, "Yes", "No")</f>
        <v>No</v>
      </c>
      <c r="N1461" s="19">
        <f t="shared" si="202"/>
        <v>0</v>
      </c>
      <c r="O1461" s="13">
        <f t="shared" si="203"/>
        <v>0</v>
      </c>
      <c r="P1461" s="13">
        <f t="shared" si="205"/>
        <v>2.0232096965436033</v>
      </c>
      <c r="Q1461" s="13">
        <f t="shared" si="206"/>
        <v>0.71098486199689359</v>
      </c>
    </row>
    <row r="1462" spans="2:17">
      <c r="B1462" s="5" t="s">
        <v>13</v>
      </c>
      <c r="C1462" s="5">
        <v>1454</v>
      </c>
      <c r="D1462" s="5">
        <v>432</v>
      </c>
      <c r="E1462" s="10">
        <v>0</v>
      </c>
      <c r="F1462" s="13">
        <f t="shared" si="204"/>
        <v>0</v>
      </c>
      <c r="G1462" s="13">
        <f t="shared" si="198"/>
        <v>0</v>
      </c>
      <c r="H1462" s="13">
        <f t="shared" si="199"/>
        <v>0</v>
      </c>
      <c r="I1462" s="13">
        <f t="shared" si="200"/>
        <v>185.99760000000001</v>
      </c>
      <c r="J1462" s="13">
        <f t="shared" si="201"/>
        <v>0</v>
      </c>
      <c r="K1462" s="13">
        <f>H1462+I1462+J1462</f>
        <v>185.99760000000001</v>
      </c>
      <c r="L1462" s="13">
        <f>(K1462*G1462)/1000</f>
        <v>0</v>
      </c>
      <c r="M1462" s="13" t="str">
        <f>IF(F1462&lt;0, "Yes", "No")</f>
        <v>No</v>
      </c>
      <c r="N1462" s="19">
        <f t="shared" si="202"/>
        <v>0</v>
      </c>
      <c r="O1462" s="13">
        <f t="shared" si="203"/>
        <v>0</v>
      </c>
      <c r="P1462" s="13">
        <f t="shared" si="205"/>
        <v>2.0232096965436033</v>
      </c>
      <c r="Q1462" s="13">
        <f t="shared" si="206"/>
        <v>0.71098486199689359</v>
      </c>
    </row>
    <row r="1463" spans="2:17">
      <c r="B1463" s="5" t="s">
        <v>13</v>
      </c>
      <c r="C1463" s="5">
        <v>1455</v>
      </c>
      <c r="D1463" s="5">
        <v>433</v>
      </c>
      <c r="E1463" s="10">
        <v>0</v>
      </c>
      <c r="F1463" s="13">
        <f t="shared" si="204"/>
        <v>0</v>
      </c>
      <c r="G1463" s="13">
        <f t="shared" si="198"/>
        <v>0</v>
      </c>
      <c r="H1463" s="13">
        <f t="shared" si="199"/>
        <v>0</v>
      </c>
      <c r="I1463" s="13">
        <f t="shared" si="200"/>
        <v>185.99760000000001</v>
      </c>
      <c r="J1463" s="13">
        <f t="shared" si="201"/>
        <v>0</v>
      </c>
      <c r="K1463" s="13">
        <f>H1463+I1463+J1463</f>
        <v>185.99760000000001</v>
      </c>
      <c r="L1463" s="13">
        <f>(K1463*G1463)/1000</f>
        <v>0</v>
      </c>
      <c r="M1463" s="13" t="str">
        <f>IF(F1463&lt;0, "Yes", "No")</f>
        <v>No</v>
      </c>
      <c r="N1463" s="19">
        <f t="shared" si="202"/>
        <v>0</v>
      </c>
      <c r="O1463" s="13">
        <f t="shared" si="203"/>
        <v>0</v>
      </c>
      <c r="P1463" s="13">
        <f t="shared" si="205"/>
        <v>2.0232096965436033</v>
      </c>
      <c r="Q1463" s="13">
        <f t="shared" si="206"/>
        <v>0.71098486199689359</v>
      </c>
    </row>
    <row r="1464" spans="2:17">
      <c r="B1464" s="5" t="s">
        <v>13</v>
      </c>
      <c r="C1464" s="5">
        <v>1456</v>
      </c>
      <c r="D1464" s="5">
        <v>434</v>
      </c>
      <c r="E1464" s="10">
        <v>0</v>
      </c>
      <c r="F1464" s="13">
        <f t="shared" si="204"/>
        <v>0</v>
      </c>
      <c r="G1464" s="13">
        <f t="shared" si="198"/>
        <v>0</v>
      </c>
      <c r="H1464" s="13">
        <f t="shared" si="199"/>
        <v>0</v>
      </c>
      <c r="I1464" s="13">
        <f t="shared" si="200"/>
        <v>185.99760000000001</v>
      </c>
      <c r="J1464" s="13">
        <f t="shared" si="201"/>
        <v>0</v>
      </c>
      <c r="K1464" s="13">
        <f>H1464+I1464+J1464</f>
        <v>185.99760000000001</v>
      </c>
      <c r="L1464" s="13">
        <f>(K1464*G1464)/1000</f>
        <v>0</v>
      </c>
      <c r="M1464" s="13" t="str">
        <f>IF(F1464&lt;0, "Yes", "No")</f>
        <v>No</v>
      </c>
      <c r="N1464" s="19">
        <f t="shared" si="202"/>
        <v>0</v>
      </c>
      <c r="O1464" s="13">
        <f t="shared" si="203"/>
        <v>0</v>
      </c>
      <c r="P1464" s="13">
        <f t="shared" si="205"/>
        <v>2.0232096965436033</v>
      </c>
      <c r="Q1464" s="13">
        <f t="shared" si="206"/>
        <v>0.71098486199689359</v>
      </c>
    </row>
    <row r="1465" spans="2:17">
      <c r="B1465" s="5" t="s">
        <v>13</v>
      </c>
      <c r="C1465" s="5">
        <v>1457</v>
      </c>
      <c r="D1465" s="5">
        <v>435</v>
      </c>
      <c r="E1465" s="10">
        <v>0</v>
      </c>
      <c r="F1465" s="13">
        <f t="shared" si="204"/>
        <v>0</v>
      </c>
      <c r="G1465" s="13">
        <f t="shared" si="198"/>
        <v>0</v>
      </c>
      <c r="H1465" s="13">
        <f t="shared" si="199"/>
        <v>0</v>
      </c>
      <c r="I1465" s="13">
        <f t="shared" si="200"/>
        <v>185.99760000000001</v>
      </c>
      <c r="J1465" s="13">
        <f t="shared" si="201"/>
        <v>0</v>
      </c>
      <c r="K1465" s="13">
        <f>H1465+I1465+J1465</f>
        <v>185.99760000000001</v>
      </c>
      <c r="L1465" s="13">
        <f>(K1465*G1465)/1000</f>
        <v>0</v>
      </c>
      <c r="M1465" s="13" t="str">
        <f>IF(F1465&lt;0, "Yes", "No")</f>
        <v>No</v>
      </c>
      <c r="N1465" s="19">
        <f t="shared" si="202"/>
        <v>0</v>
      </c>
      <c r="O1465" s="13">
        <f t="shared" si="203"/>
        <v>0</v>
      </c>
      <c r="P1465" s="13">
        <f t="shared" si="205"/>
        <v>2.0232096965436033</v>
      </c>
      <c r="Q1465" s="13">
        <f t="shared" si="206"/>
        <v>0.71098486199689359</v>
      </c>
    </row>
    <row r="1466" spans="2:17">
      <c r="B1466" s="5" t="s">
        <v>13</v>
      </c>
      <c r="C1466" s="5">
        <v>1458</v>
      </c>
      <c r="D1466" s="5">
        <v>436</v>
      </c>
      <c r="E1466" s="10">
        <v>0</v>
      </c>
      <c r="F1466" s="13">
        <f t="shared" si="204"/>
        <v>0</v>
      </c>
      <c r="G1466" s="13">
        <f t="shared" si="198"/>
        <v>0</v>
      </c>
      <c r="H1466" s="13">
        <f t="shared" si="199"/>
        <v>0</v>
      </c>
      <c r="I1466" s="13">
        <f t="shared" si="200"/>
        <v>185.99760000000001</v>
      </c>
      <c r="J1466" s="13">
        <f t="shared" si="201"/>
        <v>0</v>
      </c>
      <c r="K1466" s="13">
        <f>H1466+I1466+J1466</f>
        <v>185.99760000000001</v>
      </c>
      <c r="L1466" s="13">
        <f>(K1466*G1466)/1000</f>
        <v>0</v>
      </c>
      <c r="M1466" s="13" t="str">
        <f>IF(F1466&lt;0, "Yes", "No")</f>
        <v>No</v>
      </c>
      <c r="N1466" s="19">
        <f t="shared" si="202"/>
        <v>0</v>
      </c>
      <c r="O1466" s="13">
        <f t="shared" si="203"/>
        <v>0</v>
      </c>
      <c r="P1466" s="13">
        <f t="shared" si="205"/>
        <v>2.0232096965436033</v>
      </c>
      <c r="Q1466" s="13">
        <f t="shared" si="206"/>
        <v>0.71098486199689359</v>
      </c>
    </row>
    <row r="1467" spans="2:17">
      <c r="B1467" s="5" t="s">
        <v>13</v>
      </c>
      <c r="C1467" s="5">
        <v>1459</v>
      </c>
      <c r="D1467" s="5">
        <v>437</v>
      </c>
      <c r="E1467" s="10">
        <v>0</v>
      </c>
      <c r="F1467" s="13">
        <f t="shared" si="204"/>
        <v>0</v>
      </c>
      <c r="G1467" s="13">
        <f t="shared" si="198"/>
        <v>0</v>
      </c>
      <c r="H1467" s="13">
        <f t="shared" si="199"/>
        <v>0</v>
      </c>
      <c r="I1467" s="13">
        <f t="shared" si="200"/>
        <v>185.99760000000001</v>
      </c>
      <c r="J1467" s="13">
        <f t="shared" si="201"/>
        <v>0</v>
      </c>
      <c r="K1467" s="13">
        <f>H1467+I1467+J1467</f>
        <v>185.99760000000001</v>
      </c>
      <c r="L1467" s="13">
        <f>(K1467*G1467)/1000</f>
        <v>0</v>
      </c>
      <c r="M1467" s="13" t="str">
        <f>IF(F1467&lt;0, "Yes", "No")</f>
        <v>No</v>
      </c>
      <c r="N1467" s="19">
        <f t="shared" si="202"/>
        <v>0</v>
      </c>
      <c r="O1467" s="13">
        <f t="shared" si="203"/>
        <v>0</v>
      </c>
      <c r="P1467" s="13">
        <f t="shared" si="205"/>
        <v>2.0232096965436033</v>
      </c>
      <c r="Q1467" s="13">
        <f t="shared" si="206"/>
        <v>0.71098486199689359</v>
      </c>
    </row>
    <row r="1468" spans="2:17">
      <c r="B1468" s="5" t="s">
        <v>13</v>
      </c>
      <c r="C1468" s="5">
        <v>1460</v>
      </c>
      <c r="D1468" s="5">
        <v>438</v>
      </c>
      <c r="E1468" s="10">
        <v>0</v>
      </c>
      <c r="F1468" s="13">
        <f t="shared" si="204"/>
        <v>0</v>
      </c>
      <c r="G1468" s="13">
        <f t="shared" si="198"/>
        <v>0</v>
      </c>
      <c r="H1468" s="13">
        <f t="shared" si="199"/>
        <v>0</v>
      </c>
      <c r="I1468" s="13">
        <f t="shared" si="200"/>
        <v>185.99760000000001</v>
      </c>
      <c r="J1468" s="13">
        <f t="shared" si="201"/>
        <v>0</v>
      </c>
      <c r="K1468" s="13">
        <f>H1468+I1468+J1468</f>
        <v>185.99760000000001</v>
      </c>
      <c r="L1468" s="13">
        <f>(K1468*G1468)/1000</f>
        <v>0</v>
      </c>
      <c r="M1468" s="13" t="str">
        <f>IF(F1468&lt;0, "Yes", "No")</f>
        <v>No</v>
      </c>
      <c r="N1468" s="19">
        <f t="shared" si="202"/>
        <v>0</v>
      </c>
      <c r="O1468" s="13">
        <f t="shared" si="203"/>
        <v>0</v>
      </c>
      <c r="P1468" s="13">
        <f t="shared" si="205"/>
        <v>2.0232096965436033</v>
      </c>
      <c r="Q1468" s="13">
        <f t="shared" si="206"/>
        <v>0.71098486199689359</v>
      </c>
    </row>
    <row r="1469" spans="2:17">
      <c r="B1469" s="5" t="s">
        <v>13</v>
      </c>
      <c r="C1469" s="5">
        <v>1461</v>
      </c>
      <c r="D1469" s="5">
        <v>439</v>
      </c>
      <c r="E1469" s="10">
        <v>0</v>
      </c>
      <c r="F1469" s="13">
        <f t="shared" si="204"/>
        <v>0</v>
      </c>
      <c r="G1469" s="13">
        <f t="shared" si="198"/>
        <v>0</v>
      </c>
      <c r="H1469" s="13">
        <f t="shared" si="199"/>
        <v>0</v>
      </c>
      <c r="I1469" s="13">
        <f t="shared" si="200"/>
        <v>185.99760000000001</v>
      </c>
      <c r="J1469" s="13">
        <f t="shared" si="201"/>
        <v>0</v>
      </c>
      <c r="K1469" s="13">
        <f>H1469+I1469+J1469</f>
        <v>185.99760000000001</v>
      </c>
      <c r="L1469" s="13">
        <f>(K1469*G1469)/1000</f>
        <v>0</v>
      </c>
      <c r="M1469" s="13" t="str">
        <f>IF(F1469&lt;0, "Yes", "No")</f>
        <v>No</v>
      </c>
      <c r="N1469" s="19">
        <f t="shared" si="202"/>
        <v>0</v>
      </c>
      <c r="O1469" s="13">
        <f t="shared" si="203"/>
        <v>0</v>
      </c>
      <c r="P1469" s="13">
        <f t="shared" si="205"/>
        <v>2.0232096965436033</v>
      </c>
      <c r="Q1469" s="13">
        <f t="shared" si="206"/>
        <v>0.71098486199689359</v>
      </c>
    </row>
    <row r="1470" spans="2:17">
      <c r="B1470" s="5" t="s">
        <v>13</v>
      </c>
      <c r="C1470" s="5">
        <v>1462</v>
      </c>
      <c r="D1470" s="5">
        <v>440</v>
      </c>
      <c r="E1470" s="10">
        <v>0</v>
      </c>
      <c r="F1470" s="13">
        <f t="shared" si="204"/>
        <v>0</v>
      </c>
      <c r="G1470" s="13">
        <f t="shared" si="198"/>
        <v>0</v>
      </c>
      <c r="H1470" s="13">
        <f t="shared" si="199"/>
        <v>0</v>
      </c>
      <c r="I1470" s="13">
        <f t="shared" si="200"/>
        <v>185.99760000000001</v>
      </c>
      <c r="J1470" s="13">
        <f t="shared" si="201"/>
        <v>0</v>
      </c>
      <c r="K1470" s="13">
        <f>H1470+I1470+J1470</f>
        <v>185.99760000000001</v>
      </c>
      <c r="L1470" s="13">
        <f>(K1470*G1470)/1000</f>
        <v>0</v>
      </c>
      <c r="M1470" s="13" t="str">
        <f>IF(F1470&lt;0, "Yes", "No")</f>
        <v>No</v>
      </c>
      <c r="N1470" s="19">
        <f t="shared" si="202"/>
        <v>0</v>
      </c>
      <c r="O1470" s="13">
        <f t="shared" si="203"/>
        <v>0</v>
      </c>
      <c r="P1470" s="13">
        <f t="shared" si="205"/>
        <v>2.0232096965436033</v>
      </c>
      <c r="Q1470" s="13">
        <f t="shared" si="206"/>
        <v>0.71098486199689359</v>
      </c>
    </row>
    <row r="1471" spans="2:17">
      <c r="B1471" s="5" t="s">
        <v>13</v>
      </c>
      <c r="C1471" s="5">
        <v>1463</v>
      </c>
      <c r="D1471" s="5">
        <v>441</v>
      </c>
      <c r="E1471" s="10">
        <v>0</v>
      </c>
      <c r="F1471" s="13">
        <f t="shared" si="204"/>
        <v>0</v>
      </c>
      <c r="G1471" s="13">
        <f t="shared" si="198"/>
        <v>0</v>
      </c>
      <c r="H1471" s="13">
        <f t="shared" si="199"/>
        <v>0</v>
      </c>
      <c r="I1471" s="13">
        <f t="shared" si="200"/>
        <v>185.99760000000001</v>
      </c>
      <c r="J1471" s="13">
        <f t="shared" si="201"/>
        <v>0</v>
      </c>
      <c r="K1471" s="13">
        <f>H1471+I1471+J1471</f>
        <v>185.99760000000001</v>
      </c>
      <c r="L1471" s="13">
        <f>(K1471*G1471)/1000</f>
        <v>0</v>
      </c>
      <c r="M1471" s="13" t="str">
        <f>IF(F1471&lt;0, "Yes", "No")</f>
        <v>No</v>
      </c>
      <c r="N1471" s="19">
        <f t="shared" si="202"/>
        <v>0</v>
      </c>
      <c r="O1471" s="13">
        <f t="shared" si="203"/>
        <v>0</v>
      </c>
      <c r="P1471" s="13">
        <f t="shared" si="205"/>
        <v>2.0232096965436033</v>
      </c>
      <c r="Q1471" s="13">
        <f t="shared" si="206"/>
        <v>0.71098486199689359</v>
      </c>
    </row>
    <row r="1472" spans="2:17">
      <c r="B1472" s="5" t="s">
        <v>13</v>
      </c>
      <c r="C1472" s="5">
        <v>1464</v>
      </c>
      <c r="D1472" s="5">
        <v>442</v>
      </c>
      <c r="E1472" s="10">
        <v>0</v>
      </c>
      <c r="F1472" s="13">
        <f t="shared" si="204"/>
        <v>0</v>
      </c>
      <c r="G1472" s="13">
        <f t="shared" si="198"/>
        <v>0</v>
      </c>
      <c r="H1472" s="13">
        <f t="shared" si="199"/>
        <v>0</v>
      </c>
      <c r="I1472" s="13">
        <f t="shared" si="200"/>
        <v>185.99760000000001</v>
      </c>
      <c r="J1472" s="13">
        <f t="shared" si="201"/>
        <v>0</v>
      </c>
      <c r="K1472" s="13">
        <f>H1472+I1472+J1472</f>
        <v>185.99760000000001</v>
      </c>
      <c r="L1472" s="13">
        <f>(K1472*G1472)/1000</f>
        <v>0</v>
      </c>
      <c r="M1472" s="13" t="str">
        <f>IF(F1472&lt;0, "Yes", "No")</f>
        <v>No</v>
      </c>
      <c r="N1472" s="19">
        <f t="shared" si="202"/>
        <v>0</v>
      </c>
      <c r="O1472" s="13">
        <f t="shared" si="203"/>
        <v>0</v>
      </c>
      <c r="P1472" s="13">
        <f t="shared" si="205"/>
        <v>2.0232096965436033</v>
      </c>
      <c r="Q1472" s="13">
        <f t="shared" si="206"/>
        <v>0.71098486199689359</v>
      </c>
    </row>
    <row r="1473" spans="2:17">
      <c r="B1473" s="5" t="s">
        <v>13</v>
      </c>
      <c r="C1473" s="5">
        <v>1465</v>
      </c>
      <c r="D1473" s="5">
        <v>443</v>
      </c>
      <c r="E1473" s="10">
        <v>0</v>
      </c>
      <c r="F1473" s="13">
        <f t="shared" si="204"/>
        <v>0</v>
      </c>
      <c r="G1473" s="13">
        <f t="shared" si="198"/>
        <v>0</v>
      </c>
      <c r="H1473" s="13">
        <f t="shared" si="199"/>
        <v>0</v>
      </c>
      <c r="I1473" s="13">
        <f t="shared" si="200"/>
        <v>185.99760000000001</v>
      </c>
      <c r="J1473" s="13">
        <f t="shared" si="201"/>
        <v>0</v>
      </c>
      <c r="K1473" s="13">
        <f>H1473+I1473+J1473</f>
        <v>185.99760000000001</v>
      </c>
      <c r="L1473" s="13">
        <f>(K1473*G1473)/1000</f>
        <v>0</v>
      </c>
      <c r="M1473" s="13" t="str">
        <f>IF(F1473&lt;0, "Yes", "No")</f>
        <v>No</v>
      </c>
      <c r="N1473" s="19">
        <f t="shared" si="202"/>
        <v>0</v>
      </c>
      <c r="O1473" s="13">
        <f t="shared" si="203"/>
        <v>0</v>
      </c>
      <c r="P1473" s="13">
        <f t="shared" si="205"/>
        <v>2.0232096965436033</v>
      </c>
      <c r="Q1473" s="13">
        <f t="shared" si="206"/>
        <v>0.71098486199689359</v>
      </c>
    </row>
    <row r="1474" spans="2:17">
      <c r="B1474" s="5" t="s">
        <v>13</v>
      </c>
      <c r="C1474" s="5">
        <v>1466</v>
      </c>
      <c r="D1474" s="5">
        <v>444</v>
      </c>
      <c r="E1474" s="10">
        <v>0</v>
      </c>
      <c r="F1474" s="13">
        <f t="shared" si="204"/>
        <v>0</v>
      </c>
      <c r="G1474" s="13">
        <f t="shared" si="198"/>
        <v>0</v>
      </c>
      <c r="H1474" s="13">
        <f t="shared" si="199"/>
        <v>0</v>
      </c>
      <c r="I1474" s="13">
        <f t="shared" si="200"/>
        <v>185.99760000000001</v>
      </c>
      <c r="J1474" s="13">
        <f t="shared" si="201"/>
        <v>0</v>
      </c>
      <c r="K1474" s="13">
        <f>H1474+I1474+J1474</f>
        <v>185.99760000000001</v>
      </c>
      <c r="L1474" s="13">
        <f>(K1474*G1474)/1000</f>
        <v>0</v>
      </c>
      <c r="M1474" s="13" t="str">
        <f>IF(F1474&lt;0, "Yes", "No")</f>
        <v>No</v>
      </c>
      <c r="N1474" s="19">
        <f t="shared" si="202"/>
        <v>0</v>
      </c>
      <c r="O1474" s="13">
        <f t="shared" si="203"/>
        <v>0</v>
      </c>
      <c r="P1474" s="13">
        <f t="shared" si="205"/>
        <v>2.0232096965436033</v>
      </c>
      <c r="Q1474" s="13">
        <f t="shared" si="206"/>
        <v>0.71098486199689359</v>
      </c>
    </row>
    <row r="1475" spans="2:17">
      <c r="B1475" s="5" t="s">
        <v>13</v>
      </c>
      <c r="C1475" s="5">
        <v>1467</v>
      </c>
      <c r="D1475" s="5">
        <v>445</v>
      </c>
      <c r="E1475" s="10">
        <v>0</v>
      </c>
      <c r="F1475" s="13">
        <f t="shared" si="204"/>
        <v>0</v>
      </c>
      <c r="G1475" s="13">
        <f t="shared" si="198"/>
        <v>0</v>
      </c>
      <c r="H1475" s="13">
        <f t="shared" si="199"/>
        <v>0</v>
      </c>
      <c r="I1475" s="13">
        <f t="shared" si="200"/>
        <v>185.99760000000001</v>
      </c>
      <c r="J1475" s="13">
        <f t="shared" si="201"/>
        <v>0</v>
      </c>
      <c r="K1475" s="13">
        <f>H1475+I1475+J1475</f>
        <v>185.99760000000001</v>
      </c>
      <c r="L1475" s="13">
        <f>(K1475*G1475)/1000</f>
        <v>0</v>
      </c>
      <c r="M1475" s="13" t="str">
        <f>IF(F1475&lt;0, "Yes", "No")</f>
        <v>No</v>
      </c>
      <c r="N1475" s="19">
        <f t="shared" si="202"/>
        <v>0</v>
      </c>
      <c r="O1475" s="13">
        <f t="shared" si="203"/>
        <v>0</v>
      </c>
      <c r="P1475" s="13">
        <f t="shared" si="205"/>
        <v>2.0232096965436033</v>
      </c>
      <c r="Q1475" s="13">
        <f t="shared" si="206"/>
        <v>0.71098486199689359</v>
      </c>
    </row>
    <row r="1476" spans="2:17">
      <c r="B1476" s="5" t="s">
        <v>13</v>
      </c>
      <c r="C1476" s="5">
        <v>1468</v>
      </c>
      <c r="D1476" s="5">
        <v>446</v>
      </c>
      <c r="E1476" s="10">
        <v>0</v>
      </c>
      <c r="F1476" s="13">
        <f t="shared" si="204"/>
        <v>0</v>
      </c>
      <c r="G1476" s="13">
        <f t="shared" si="198"/>
        <v>0</v>
      </c>
      <c r="H1476" s="13">
        <f t="shared" si="199"/>
        <v>0</v>
      </c>
      <c r="I1476" s="13">
        <f t="shared" si="200"/>
        <v>185.99760000000001</v>
      </c>
      <c r="J1476" s="13">
        <f t="shared" si="201"/>
        <v>0</v>
      </c>
      <c r="K1476" s="13">
        <f>H1476+I1476+J1476</f>
        <v>185.99760000000001</v>
      </c>
      <c r="L1476" s="13">
        <f>(K1476*G1476)/1000</f>
        <v>0</v>
      </c>
      <c r="M1476" s="13" t="str">
        <f>IF(F1476&lt;0, "Yes", "No")</f>
        <v>No</v>
      </c>
      <c r="N1476" s="19">
        <f t="shared" si="202"/>
        <v>0</v>
      </c>
      <c r="O1476" s="13">
        <f t="shared" si="203"/>
        <v>0</v>
      </c>
      <c r="P1476" s="13">
        <f t="shared" si="205"/>
        <v>2.0232096965436033</v>
      </c>
      <c r="Q1476" s="13">
        <f t="shared" si="206"/>
        <v>0.71098486199689359</v>
      </c>
    </row>
    <row r="1477" spans="2:17">
      <c r="B1477" s="5" t="s">
        <v>13</v>
      </c>
      <c r="C1477" s="5">
        <v>1469</v>
      </c>
      <c r="D1477" s="5">
        <v>447</v>
      </c>
      <c r="E1477" s="10">
        <v>0</v>
      </c>
      <c r="F1477" s="13">
        <f t="shared" si="204"/>
        <v>0</v>
      </c>
      <c r="G1477" s="13">
        <f t="shared" si="198"/>
        <v>0</v>
      </c>
      <c r="H1477" s="13">
        <f t="shared" si="199"/>
        <v>0</v>
      </c>
      <c r="I1477" s="13">
        <f t="shared" si="200"/>
        <v>185.99760000000001</v>
      </c>
      <c r="J1477" s="13">
        <f t="shared" si="201"/>
        <v>0</v>
      </c>
      <c r="K1477" s="13">
        <f>H1477+I1477+J1477</f>
        <v>185.99760000000001</v>
      </c>
      <c r="L1477" s="13">
        <f>(K1477*G1477)/1000</f>
        <v>0</v>
      </c>
      <c r="M1477" s="13" t="str">
        <f>IF(F1477&lt;0, "Yes", "No")</f>
        <v>No</v>
      </c>
      <c r="N1477" s="19">
        <f t="shared" si="202"/>
        <v>0</v>
      </c>
      <c r="O1477" s="13">
        <f t="shared" si="203"/>
        <v>0</v>
      </c>
      <c r="P1477" s="13">
        <f t="shared" si="205"/>
        <v>2.0232096965436033</v>
      </c>
      <c r="Q1477" s="13">
        <f t="shared" si="206"/>
        <v>0.71098486199689359</v>
      </c>
    </row>
    <row r="1478" spans="2:17">
      <c r="B1478" s="5" t="s">
        <v>13</v>
      </c>
      <c r="C1478" s="5">
        <v>1470</v>
      </c>
      <c r="D1478" s="5">
        <v>448</v>
      </c>
      <c r="E1478" s="10">
        <v>0</v>
      </c>
      <c r="F1478" s="13">
        <f t="shared" si="204"/>
        <v>0</v>
      </c>
      <c r="G1478" s="13">
        <f t="shared" si="198"/>
        <v>0</v>
      </c>
      <c r="H1478" s="13">
        <f t="shared" si="199"/>
        <v>0</v>
      </c>
      <c r="I1478" s="13">
        <f t="shared" si="200"/>
        <v>185.99760000000001</v>
      </c>
      <c r="J1478" s="13">
        <f t="shared" si="201"/>
        <v>0</v>
      </c>
      <c r="K1478" s="13">
        <f>H1478+I1478+J1478</f>
        <v>185.99760000000001</v>
      </c>
      <c r="L1478" s="13">
        <f>(K1478*G1478)/1000</f>
        <v>0</v>
      </c>
      <c r="M1478" s="13" t="str">
        <f>IF(F1478&lt;0, "Yes", "No")</f>
        <v>No</v>
      </c>
      <c r="N1478" s="19">
        <f t="shared" si="202"/>
        <v>0</v>
      </c>
      <c r="O1478" s="13">
        <f t="shared" si="203"/>
        <v>0</v>
      </c>
      <c r="P1478" s="13">
        <f t="shared" si="205"/>
        <v>2.0232096965436033</v>
      </c>
      <c r="Q1478" s="13">
        <f t="shared" si="206"/>
        <v>0.71098486199689359</v>
      </c>
    </row>
    <row r="1479" spans="2:17">
      <c r="B1479" s="5" t="s">
        <v>13</v>
      </c>
      <c r="C1479" s="5">
        <v>1471</v>
      </c>
      <c r="D1479" s="5">
        <v>449</v>
      </c>
      <c r="E1479" s="10">
        <v>0</v>
      </c>
      <c r="F1479" s="13">
        <f t="shared" si="204"/>
        <v>0</v>
      </c>
      <c r="G1479" s="13">
        <f t="shared" si="198"/>
        <v>0</v>
      </c>
      <c r="H1479" s="13">
        <f t="shared" si="199"/>
        <v>0</v>
      </c>
      <c r="I1479" s="13">
        <f t="shared" si="200"/>
        <v>185.99760000000001</v>
      </c>
      <c r="J1479" s="13">
        <f t="shared" si="201"/>
        <v>0</v>
      </c>
      <c r="K1479" s="13">
        <f>H1479+I1479+J1479</f>
        <v>185.99760000000001</v>
      </c>
      <c r="L1479" s="13">
        <f>(K1479*G1479)/1000</f>
        <v>0</v>
      </c>
      <c r="M1479" s="13" t="str">
        <f>IF(F1479&lt;0, "Yes", "No")</f>
        <v>No</v>
      </c>
      <c r="N1479" s="19">
        <f t="shared" si="202"/>
        <v>0</v>
      </c>
      <c r="O1479" s="13">
        <f t="shared" si="203"/>
        <v>0</v>
      </c>
      <c r="P1479" s="13">
        <f t="shared" si="205"/>
        <v>2.0232096965436033</v>
      </c>
      <c r="Q1479" s="13">
        <f t="shared" si="206"/>
        <v>0.71098486199689359</v>
      </c>
    </row>
    <row r="1480" spans="2:17">
      <c r="B1480" s="5" t="s">
        <v>13</v>
      </c>
      <c r="C1480" s="5">
        <v>1472</v>
      </c>
      <c r="D1480" s="5">
        <v>450</v>
      </c>
      <c r="E1480" s="10">
        <v>0</v>
      </c>
      <c r="F1480" s="13">
        <f t="shared" si="204"/>
        <v>0</v>
      </c>
      <c r="G1480" s="13">
        <f t="shared" si="198"/>
        <v>0</v>
      </c>
      <c r="H1480" s="13">
        <f t="shared" si="199"/>
        <v>0</v>
      </c>
      <c r="I1480" s="13">
        <f t="shared" si="200"/>
        <v>185.99760000000001</v>
      </c>
      <c r="J1480" s="13">
        <f t="shared" si="201"/>
        <v>0</v>
      </c>
      <c r="K1480" s="13">
        <f>H1480+I1480+J1480</f>
        <v>185.99760000000001</v>
      </c>
      <c r="L1480" s="13">
        <f>(K1480*G1480)/1000</f>
        <v>0</v>
      </c>
      <c r="M1480" s="13" t="str">
        <f>IF(F1480&lt;0, "Yes", "No")</f>
        <v>No</v>
      </c>
      <c r="N1480" s="19">
        <f t="shared" si="202"/>
        <v>0</v>
      </c>
      <c r="O1480" s="13">
        <f t="shared" si="203"/>
        <v>0</v>
      </c>
      <c r="P1480" s="13">
        <f t="shared" si="205"/>
        <v>2.0232096965436033</v>
      </c>
      <c r="Q1480" s="13">
        <f t="shared" si="206"/>
        <v>0.71098486199689359</v>
      </c>
    </row>
    <row r="1481" spans="2:17">
      <c r="B1481" s="5" t="s">
        <v>13</v>
      </c>
      <c r="C1481" s="5">
        <v>1473</v>
      </c>
      <c r="D1481" s="5">
        <v>451</v>
      </c>
      <c r="E1481" s="10">
        <v>0</v>
      </c>
      <c r="F1481" s="13">
        <f t="shared" si="204"/>
        <v>0</v>
      </c>
      <c r="G1481" s="13">
        <f t="shared" ref="G1481:G1544" si="207">E1481/3.6</f>
        <v>0</v>
      </c>
      <c r="H1481" s="13">
        <f t="shared" ref="H1481:H1544" si="208">F1481*1580</f>
        <v>0</v>
      </c>
      <c r="I1481" s="13">
        <f t="shared" ref="I1481:I1544" si="209">0.012*1580*9.81*(1+0.001*G1481)</f>
        <v>185.99760000000001</v>
      </c>
      <c r="J1481" s="13">
        <f t="shared" ref="J1481:J1544" si="210">0.5*1.225*0.33*2.13*G1481^2</f>
        <v>0</v>
      </c>
      <c r="K1481" s="13">
        <f>H1481+I1481+J1481</f>
        <v>185.99760000000001</v>
      </c>
      <c r="L1481" s="13">
        <f>(K1481*G1481)/1000</f>
        <v>0</v>
      </c>
      <c r="M1481" s="13" t="str">
        <f>IF(F1481&lt;0, "Yes", "No")</f>
        <v>No</v>
      </c>
      <c r="N1481" s="19">
        <f t="shared" ref="N1481:N1544" si="211">IF(L1481&gt;0,L1481,0)</f>
        <v>0</v>
      </c>
      <c r="O1481" s="13">
        <f t="shared" ref="O1481:O1544" si="212">IF(L1481&lt;0,-L1481,0)</f>
        <v>0</v>
      </c>
      <c r="P1481" s="13">
        <f t="shared" si="205"/>
        <v>2.0232096965436033</v>
      </c>
      <c r="Q1481" s="13">
        <f t="shared" si="206"/>
        <v>0.71098486199689359</v>
      </c>
    </row>
    <row r="1482" spans="2:17">
      <c r="B1482" s="5" t="s">
        <v>13</v>
      </c>
      <c r="C1482" s="5">
        <v>1474</v>
      </c>
      <c r="D1482" s="5">
        <v>452</v>
      </c>
      <c r="E1482" s="10">
        <v>0</v>
      </c>
      <c r="F1482" s="13">
        <f t="shared" ref="F1482:F1545" si="213">($E1483-$E1481)/2/3.6</f>
        <v>0</v>
      </c>
      <c r="G1482" s="13">
        <f t="shared" si="207"/>
        <v>0</v>
      </c>
      <c r="H1482" s="13">
        <f t="shared" si="208"/>
        <v>0</v>
      </c>
      <c r="I1482" s="13">
        <f t="shared" si="209"/>
        <v>185.99760000000001</v>
      </c>
      <c r="J1482" s="13">
        <f t="shared" si="210"/>
        <v>0</v>
      </c>
      <c r="K1482" s="13">
        <f>H1482+I1482+J1482</f>
        <v>185.99760000000001</v>
      </c>
      <c r="L1482" s="13">
        <f>(K1482*G1482)/1000</f>
        <v>0</v>
      </c>
      <c r="M1482" s="13" t="str">
        <f>IF(F1482&lt;0, "Yes", "No")</f>
        <v>No</v>
      </c>
      <c r="N1482" s="19">
        <f t="shared" si="211"/>
        <v>0</v>
      </c>
      <c r="O1482" s="13">
        <f t="shared" si="212"/>
        <v>0</v>
      </c>
      <c r="P1482" s="13">
        <f t="shared" ref="P1482:P1545" si="214">P1481+N1482/3600</f>
        <v>2.0232096965436033</v>
      </c>
      <c r="Q1482" s="13">
        <f t="shared" ref="Q1482:Q1545" si="215">Q1481+O1482/3600</f>
        <v>0.71098486199689359</v>
      </c>
    </row>
    <row r="1483" spans="2:17">
      <c r="B1483" s="5" t="s">
        <v>13</v>
      </c>
      <c r="C1483" s="5">
        <v>1475</v>
      </c>
      <c r="D1483" s="5">
        <v>453</v>
      </c>
      <c r="E1483" s="10">
        <v>0</v>
      </c>
      <c r="F1483" s="13">
        <f t="shared" si="213"/>
        <v>0</v>
      </c>
      <c r="G1483" s="13">
        <f t="shared" si="207"/>
        <v>0</v>
      </c>
      <c r="H1483" s="13">
        <f t="shared" si="208"/>
        <v>0</v>
      </c>
      <c r="I1483" s="13">
        <f t="shared" si="209"/>
        <v>185.99760000000001</v>
      </c>
      <c r="J1483" s="13">
        <f t="shared" si="210"/>
        <v>0</v>
      </c>
      <c r="K1483" s="13">
        <f>H1483+I1483+J1483</f>
        <v>185.99760000000001</v>
      </c>
      <c r="L1483" s="13">
        <f>(K1483*G1483)/1000</f>
        <v>0</v>
      </c>
      <c r="M1483" s="13" t="str">
        <f>IF(F1483&lt;0, "Yes", "No")</f>
        <v>No</v>
      </c>
      <c r="N1483" s="19">
        <f t="shared" si="211"/>
        <v>0</v>
      </c>
      <c r="O1483" s="13">
        <f t="shared" si="212"/>
        <v>0</v>
      </c>
      <c r="P1483" s="13">
        <f t="shared" si="214"/>
        <v>2.0232096965436033</v>
      </c>
      <c r="Q1483" s="13">
        <f t="shared" si="215"/>
        <v>0.71098486199689359</v>
      </c>
    </row>
    <row r="1484" spans="2:17">
      <c r="B1484" s="5" t="s">
        <v>13</v>
      </c>
      <c r="C1484" s="5">
        <v>1476</v>
      </c>
      <c r="D1484" s="5">
        <v>454</v>
      </c>
      <c r="E1484" s="10">
        <v>0</v>
      </c>
      <c r="F1484" s="13">
        <f t="shared" si="213"/>
        <v>0</v>
      </c>
      <c r="G1484" s="13">
        <f t="shared" si="207"/>
        <v>0</v>
      </c>
      <c r="H1484" s="13">
        <f t="shared" si="208"/>
        <v>0</v>
      </c>
      <c r="I1484" s="13">
        <f t="shared" si="209"/>
        <v>185.99760000000001</v>
      </c>
      <c r="J1484" s="13">
        <f t="shared" si="210"/>
        <v>0</v>
      </c>
      <c r="K1484" s="13">
        <f>H1484+I1484+J1484</f>
        <v>185.99760000000001</v>
      </c>
      <c r="L1484" s="13">
        <f>(K1484*G1484)/1000</f>
        <v>0</v>
      </c>
      <c r="M1484" s="13" t="str">
        <f>IF(F1484&lt;0, "Yes", "No")</f>
        <v>No</v>
      </c>
      <c r="N1484" s="19">
        <f t="shared" si="211"/>
        <v>0</v>
      </c>
      <c r="O1484" s="13">
        <f t="shared" si="212"/>
        <v>0</v>
      </c>
      <c r="P1484" s="13">
        <f t="shared" si="214"/>
        <v>2.0232096965436033</v>
      </c>
      <c r="Q1484" s="13">
        <f t="shared" si="215"/>
        <v>0.71098486199689359</v>
      </c>
    </row>
    <row r="1485" spans="2:17">
      <c r="B1485" s="5" t="s">
        <v>13</v>
      </c>
      <c r="C1485" s="5">
        <v>1477</v>
      </c>
      <c r="D1485" s="5">
        <v>455</v>
      </c>
      <c r="E1485" s="10">
        <v>0</v>
      </c>
      <c r="F1485" s="13">
        <f t="shared" si="213"/>
        <v>0</v>
      </c>
      <c r="G1485" s="13">
        <f t="shared" si="207"/>
        <v>0</v>
      </c>
      <c r="H1485" s="13">
        <f t="shared" si="208"/>
        <v>0</v>
      </c>
      <c r="I1485" s="13">
        <f t="shared" si="209"/>
        <v>185.99760000000001</v>
      </c>
      <c r="J1485" s="13">
        <f t="shared" si="210"/>
        <v>0</v>
      </c>
      <c r="K1485" s="13">
        <f>H1485+I1485+J1485</f>
        <v>185.99760000000001</v>
      </c>
      <c r="L1485" s="13">
        <f>(K1485*G1485)/1000</f>
        <v>0</v>
      </c>
      <c r="M1485" s="13" t="str">
        <f>IF(F1485&lt;0, "Yes", "No")</f>
        <v>No</v>
      </c>
      <c r="N1485" s="19">
        <f t="shared" si="211"/>
        <v>0</v>
      </c>
      <c r="O1485" s="13">
        <f t="shared" si="212"/>
        <v>0</v>
      </c>
      <c r="P1485" s="13">
        <f t="shared" si="214"/>
        <v>2.0232096965436033</v>
      </c>
      <c r="Q1485" s="13">
        <f t="shared" si="215"/>
        <v>0.71098486199689359</v>
      </c>
    </row>
    <row r="1486" spans="2:17">
      <c r="B1486" s="6" t="s">
        <v>14</v>
      </c>
      <c r="C1486" s="6">
        <v>1478</v>
      </c>
      <c r="D1486" s="6">
        <v>1</v>
      </c>
      <c r="E1486" s="11">
        <v>0</v>
      </c>
      <c r="F1486" s="13">
        <f t="shared" si="213"/>
        <v>0.30555555555555558</v>
      </c>
      <c r="G1486" s="13">
        <f t="shared" si="207"/>
        <v>0</v>
      </c>
      <c r="H1486" s="13">
        <f t="shared" si="208"/>
        <v>482.77777777777783</v>
      </c>
      <c r="I1486" s="13">
        <f t="shared" si="209"/>
        <v>185.99760000000001</v>
      </c>
      <c r="J1486" s="13">
        <f t="shared" si="210"/>
        <v>0</v>
      </c>
      <c r="K1486" s="13">
        <f>H1486+I1486+J1486</f>
        <v>668.77537777777786</v>
      </c>
      <c r="L1486" s="13">
        <f>(K1486*G1486)/1000</f>
        <v>0</v>
      </c>
      <c r="M1486" s="13" t="str">
        <f>IF(F1486&lt;0, "Yes", "No")</f>
        <v>No</v>
      </c>
      <c r="N1486" s="19">
        <f t="shared" si="211"/>
        <v>0</v>
      </c>
      <c r="O1486" s="13">
        <f t="shared" si="212"/>
        <v>0</v>
      </c>
      <c r="P1486" s="13">
        <f t="shared" si="214"/>
        <v>2.0232096965436033</v>
      </c>
      <c r="Q1486" s="13">
        <f t="shared" si="215"/>
        <v>0.71098486199689359</v>
      </c>
    </row>
    <row r="1487" spans="2:17">
      <c r="B1487" s="6" t="s">
        <v>14</v>
      </c>
      <c r="C1487" s="6">
        <v>1479</v>
      </c>
      <c r="D1487" s="6">
        <v>2</v>
      </c>
      <c r="E1487" s="11">
        <v>2.2000000000000002</v>
      </c>
      <c r="F1487" s="13">
        <f t="shared" si="213"/>
        <v>0.61111111111111116</v>
      </c>
      <c r="G1487" s="13">
        <f t="shared" si="207"/>
        <v>0.61111111111111116</v>
      </c>
      <c r="H1487" s="13">
        <f t="shared" si="208"/>
        <v>965.55555555555566</v>
      </c>
      <c r="I1487" s="13">
        <f t="shared" si="209"/>
        <v>186.11126520000002</v>
      </c>
      <c r="J1487" s="13">
        <f t="shared" si="210"/>
        <v>0.16078295138888893</v>
      </c>
      <c r="K1487" s="13">
        <f>H1487+I1487+J1487</f>
        <v>1151.8276037069445</v>
      </c>
      <c r="L1487" s="13">
        <f>(K1487*G1487)/1000</f>
        <v>0.7038946467097994</v>
      </c>
      <c r="M1487" s="13" t="str">
        <f>IF(F1487&lt;0, "Yes", "No")</f>
        <v>No</v>
      </c>
      <c r="N1487" s="19">
        <f t="shared" si="211"/>
        <v>0.7038946467097994</v>
      </c>
      <c r="O1487" s="13">
        <f t="shared" si="212"/>
        <v>0</v>
      </c>
      <c r="P1487" s="13">
        <f t="shared" si="214"/>
        <v>2.0234052228343562</v>
      </c>
      <c r="Q1487" s="13">
        <f t="shared" si="215"/>
        <v>0.71098486199689359</v>
      </c>
    </row>
    <row r="1488" spans="2:17">
      <c r="B1488" s="6" t="s">
        <v>14</v>
      </c>
      <c r="C1488" s="6">
        <v>1480</v>
      </c>
      <c r="D1488" s="6">
        <v>3</v>
      </c>
      <c r="E1488" s="11">
        <v>4.4000000000000004</v>
      </c>
      <c r="F1488" s="13">
        <f t="shared" si="213"/>
        <v>0.56944444444444442</v>
      </c>
      <c r="G1488" s="13">
        <f t="shared" si="207"/>
        <v>1.2222222222222223</v>
      </c>
      <c r="H1488" s="13">
        <f t="shared" si="208"/>
        <v>899.72222222222217</v>
      </c>
      <c r="I1488" s="13">
        <f t="shared" si="209"/>
        <v>186.22493040000001</v>
      </c>
      <c r="J1488" s="13">
        <f t="shared" si="210"/>
        <v>0.64313180555555571</v>
      </c>
      <c r="K1488" s="13">
        <f>H1488+I1488+J1488</f>
        <v>1086.5902844277778</v>
      </c>
      <c r="L1488" s="13">
        <f>(K1488*G1488)/1000</f>
        <v>1.3280547920783952</v>
      </c>
      <c r="M1488" s="13" t="str">
        <f>IF(F1488&lt;0, "Yes", "No")</f>
        <v>No</v>
      </c>
      <c r="N1488" s="19">
        <f t="shared" si="211"/>
        <v>1.3280547920783952</v>
      </c>
      <c r="O1488" s="13">
        <f t="shared" si="212"/>
        <v>0</v>
      </c>
      <c r="P1488" s="13">
        <f t="shared" si="214"/>
        <v>2.023774126943267</v>
      </c>
      <c r="Q1488" s="13">
        <f t="shared" si="215"/>
        <v>0.71098486199689359</v>
      </c>
    </row>
    <row r="1489" spans="2:17">
      <c r="B1489" s="6" t="s">
        <v>14</v>
      </c>
      <c r="C1489" s="6">
        <v>1481</v>
      </c>
      <c r="D1489" s="6">
        <v>4</v>
      </c>
      <c r="E1489" s="11">
        <v>6.3</v>
      </c>
      <c r="F1489" s="13">
        <f t="shared" si="213"/>
        <v>0.4861111111111111</v>
      </c>
      <c r="G1489" s="13">
        <f t="shared" si="207"/>
        <v>1.75</v>
      </c>
      <c r="H1489" s="13">
        <f t="shared" si="208"/>
        <v>768.05555555555554</v>
      </c>
      <c r="I1489" s="13">
        <f t="shared" si="209"/>
        <v>186.3230958</v>
      </c>
      <c r="J1489" s="13">
        <f t="shared" si="210"/>
        <v>1.3184866406250002</v>
      </c>
      <c r="K1489" s="13">
        <f>H1489+I1489+J1489</f>
        <v>955.69713799618057</v>
      </c>
      <c r="L1489" s="13">
        <f>(K1489*G1489)/1000</f>
        <v>1.6724699914933161</v>
      </c>
      <c r="M1489" s="13" t="str">
        <f>IF(F1489&lt;0, "Yes", "No")</f>
        <v>No</v>
      </c>
      <c r="N1489" s="19">
        <f t="shared" si="211"/>
        <v>1.6724699914933161</v>
      </c>
      <c r="O1489" s="13">
        <f t="shared" si="212"/>
        <v>0</v>
      </c>
      <c r="P1489" s="13">
        <f t="shared" si="214"/>
        <v>2.0242387019409041</v>
      </c>
      <c r="Q1489" s="13">
        <f t="shared" si="215"/>
        <v>0.71098486199689359</v>
      </c>
    </row>
    <row r="1490" spans="2:17">
      <c r="B1490" s="6" t="s">
        <v>14</v>
      </c>
      <c r="C1490" s="6">
        <v>1482</v>
      </c>
      <c r="D1490" s="6">
        <v>5</v>
      </c>
      <c r="E1490" s="11">
        <v>7.9</v>
      </c>
      <c r="F1490" s="13">
        <f t="shared" si="213"/>
        <v>0.40277777777777768</v>
      </c>
      <c r="G1490" s="13">
        <f t="shared" si="207"/>
        <v>2.1944444444444446</v>
      </c>
      <c r="H1490" s="13">
        <f t="shared" si="208"/>
        <v>636.38888888888869</v>
      </c>
      <c r="I1490" s="13">
        <f t="shared" si="209"/>
        <v>186.40576139999999</v>
      </c>
      <c r="J1490" s="13">
        <f t="shared" si="210"/>
        <v>2.0732363628472226</v>
      </c>
      <c r="K1490" s="13">
        <f>H1490+I1490+J1490</f>
        <v>824.86788665173583</v>
      </c>
      <c r="L1490" s="13">
        <f>(K1490*G1490)/1000</f>
        <v>1.8101267512635315</v>
      </c>
      <c r="M1490" s="13" t="str">
        <f>IF(F1490&lt;0, "Yes", "No")</f>
        <v>No</v>
      </c>
      <c r="N1490" s="19">
        <f t="shared" si="211"/>
        <v>1.8101267512635315</v>
      </c>
      <c r="O1490" s="13">
        <f t="shared" si="212"/>
        <v>0</v>
      </c>
      <c r="P1490" s="13">
        <f t="shared" si="214"/>
        <v>2.0247415149273662</v>
      </c>
      <c r="Q1490" s="13">
        <f t="shared" si="215"/>
        <v>0.71098486199689359</v>
      </c>
    </row>
    <row r="1491" spans="2:17">
      <c r="B1491" s="6" t="s">
        <v>14</v>
      </c>
      <c r="C1491" s="6">
        <v>1483</v>
      </c>
      <c r="D1491" s="6">
        <v>6</v>
      </c>
      <c r="E1491" s="11">
        <v>9.1999999999999993</v>
      </c>
      <c r="F1491" s="13">
        <f t="shared" si="213"/>
        <v>0.34722222222222221</v>
      </c>
      <c r="G1491" s="13">
        <f t="shared" si="207"/>
        <v>2.5555555555555554</v>
      </c>
      <c r="H1491" s="13">
        <f t="shared" si="208"/>
        <v>548.61111111111109</v>
      </c>
      <c r="I1491" s="13">
        <f t="shared" si="209"/>
        <v>186.47292720000002</v>
      </c>
      <c r="J1491" s="13">
        <f t="shared" si="210"/>
        <v>2.8117084722222221</v>
      </c>
      <c r="K1491" s="13">
        <f>H1491+I1491+J1491</f>
        <v>737.89574678333327</v>
      </c>
      <c r="L1491" s="13">
        <f>(K1491*G1491)/1000</f>
        <v>1.8857335751129627</v>
      </c>
      <c r="M1491" s="13" t="str">
        <f>IF(F1491&lt;0, "Yes", "No")</f>
        <v>No</v>
      </c>
      <c r="N1491" s="19">
        <f t="shared" si="211"/>
        <v>1.8857335751129627</v>
      </c>
      <c r="O1491" s="13">
        <f t="shared" si="212"/>
        <v>0</v>
      </c>
      <c r="P1491" s="13">
        <f t="shared" si="214"/>
        <v>2.0252653298093422</v>
      </c>
      <c r="Q1491" s="13">
        <f t="shared" si="215"/>
        <v>0.71098486199689359</v>
      </c>
    </row>
    <row r="1492" spans="2:17">
      <c r="B1492" s="6" t="s">
        <v>14</v>
      </c>
      <c r="C1492" s="6">
        <v>1484</v>
      </c>
      <c r="D1492" s="6">
        <v>7</v>
      </c>
      <c r="E1492" s="11">
        <v>10.4</v>
      </c>
      <c r="F1492" s="13">
        <f t="shared" si="213"/>
        <v>0.31944444444444453</v>
      </c>
      <c r="G1492" s="13">
        <f t="shared" si="207"/>
        <v>2.8888888888888888</v>
      </c>
      <c r="H1492" s="13">
        <f t="shared" si="208"/>
        <v>504.72222222222234</v>
      </c>
      <c r="I1492" s="13">
        <f t="shared" si="209"/>
        <v>186.53492640000002</v>
      </c>
      <c r="J1492" s="13">
        <f t="shared" si="210"/>
        <v>3.5930338888888893</v>
      </c>
      <c r="K1492" s="13">
        <f>H1492+I1492+J1492</f>
        <v>694.85018251111114</v>
      </c>
      <c r="L1492" s="13">
        <f>(K1492*G1492)/1000</f>
        <v>2.0073449716987652</v>
      </c>
      <c r="M1492" s="13" t="str">
        <f>IF(F1492&lt;0, "Yes", "No")</f>
        <v>No</v>
      </c>
      <c r="N1492" s="19">
        <f t="shared" si="211"/>
        <v>2.0073449716987652</v>
      </c>
      <c r="O1492" s="13">
        <f t="shared" si="212"/>
        <v>0</v>
      </c>
      <c r="P1492" s="13">
        <f t="shared" si="214"/>
        <v>2.0258229256348139</v>
      </c>
      <c r="Q1492" s="13">
        <f t="shared" si="215"/>
        <v>0.71098486199689359</v>
      </c>
    </row>
    <row r="1493" spans="2:17">
      <c r="B1493" s="6" t="s">
        <v>14</v>
      </c>
      <c r="C1493" s="6">
        <v>1485</v>
      </c>
      <c r="D1493" s="6">
        <v>8</v>
      </c>
      <c r="E1493" s="11">
        <v>11.5</v>
      </c>
      <c r="F1493" s="13">
        <f t="shared" si="213"/>
        <v>0.34722222222222221</v>
      </c>
      <c r="G1493" s="13">
        <f t="shared" si="207"/>
        <v>3.1944444444444442</v>
      </c>
      <c r="H1493" s="13">
        <f t="shared" si="208"/>
        <v>548.61111111111109</v>
      </c>
      <c r="I1493" s="13">
        <f t="shared" si="209"/>
        <v>186.59175900000002</v>
      </c>
      <c r="J1493" s="13">
        <f t="shared" si="210"/>
        <v>4.3932944878472222</v>
      </c>
      <c r="K1493" s="13">
        <f>H1493+I1493+J1493</f>
        <v>739.59616459895835</v>
      </c>
      <c r="L1493" s="13">
        <f>(K1493*G1493)/1000</f>
        <v>2.3625988591355611</v>
      </c>
      <c r="M1493" s="13" t="str">
        <f>IF(F1493&lt;0, "Yes", "No")</f>
        <v>No</v>
      </c>
      <c r="N1493" s="19">
        <f t="shared" si="211"/>
        <v>2.3625988591355611</v>
      </c>
      <c r="O1493" s="13">
        <f t="shared" si="212"/>
        <v>0</v>
      </c>
      <c r="P1493" s="13">
        <f t="shared" si="214"/>
        <v>2.0264792030956849</v>
      </c>
      <c r="Q1493" s="13">
        <f t="shared" si="215"/>
        <v>0.71098486199689359</v>
      </c>
    </row>
    <row r="1494" spans="2:17">
      <c r="B1494" s="6" t="s">
        <v>14</v>
      </c>
      <c r="C1494" s="6">
        <v>1486</v>
      </c>
      <c r="D1494" s="6">
        <v>9</v>
      </c>
      <c r="E1494" s="11">
        <v>12.9</v>
      </c>
      <c r="F1494" s="13">
        <f t="shared" si="213"/>
        <v>0.44444444444444431</v>
      </c>
      <c r="G1494" s="13">
        <f t="shared" si="207"/>
        <v>3.5833333333333335</v>
      </c>
      <c r="H1494" s="13">
        <f t="shared" si="208"/>
        <v>702.22222222222206</v>
      </c>
      <c r="I1494" s="13">
        <f t="shared" si="209"/>
        <v>186.66409139999999</v>
      </c>
      <c r="J1494" s="13">
        <f t="shared" si="210"/>
        <v>5.5280766406250015</v>
      </c>
      <c r="K1494" s="13">
        <f>H1494+I1494+J1494</f>
        <v>894.41439026284706</v>
      </c>
      <c r="L1494" s="13">
        <f>(K1494*G1494)/1000</f>
        <v>3.2049848984418685</v>
      </c>
      <c r="M1494" s="13" t="str">
        <f>IF(F1494&lt;0, "Yes", "No")</f>
        <v>No</v>
      </c>
      <c r="N1494" s="19">
        <f t="shared" si="211"/>
        <v>3.2049848984418685</v>
      </c>
      <c r="O1494" s="13">
        <f t="shared" si="212"/>
        <v>0</v>
      </c>
      <c r="P1494" s="13">
        <f t="shared" si="214"/>
        <v>2.0273694766785852</v>
      </c>
      <c r="Q1494" s="13">
        <f t="shared" si="215"/>
        <v>0.71098486199689359</v>
      </c>
    </row>
    <row r="1495" spans="2:17">
      <c r="B1495" s="6" t="s">
        <v>14</v>
      </c>
      <c r="C1495" s="6">
        <v>1487</v>
      </c>
      <c r="D1495" s="6">
        <v>10</v>
      </c>
      <c r="E1495" s="11">
        <v>14.7</v>
      </c>
      <c r="F1495" s="13">
        <f t="shared" si="213"/>
        <v>0.56944444444444442</v>
      </c>
      <c r="G1495" s="13">
        <f t="shared" si="207"/>
        <v>4.083333333333333</v>
      </c>
      <c r="H1495" s="13">
        <f t="shared" si="208"/>
        <v>899.72222222222217</v>
      </c>
      <c r="I1495" s="13">
        <f t="shared" si="209"/>
        <v>186.75709020000002</v>
      </c>
      <c r="J1495" s="13">
        <f t="shared" si="210"/>
        <v>7.1784272656249994</v>
      </c>
      <c r="K1495" s="13">
        <f>H1495+I1495+J1495</f>
        <v>1093.6577396878472</v>
      </c>
      <c r="L1495" s="13">
        <f>(K1495*G1495)/1000</f>
        <v>4.4657691037253757</v>
      </c>
      <c r="M1495" s="13" t="str">
        <f>IF(F1495&lt;0, "Yes", "No")</f>
        <v>No</v>
      </c>
      <c r="N1495" s="19">
        <f t="shared" si="211"/>
        <v>4.4657691037253757</v>
      </c>
      <c r="O1495" s="13">
        <f t="shared" si="212"/>
        <v>0</v>
      </c>
      <c r="P1495" s="13">
        <f t="shared" si="214"/>
        <v>2.0286099680962866</v>
      </c>
      <c r="Q1495" s="13">
        <f t="shared" si="215"/>
        <v>0.71098486199689359</v>
      </c>
    </row>
    <row r="1496" spans="2:17">
      <c r="B1496" s="6" t="s">
        <v>14</v>
      </c>
      <c r="C1496" s="6">
        <v>1488</v>
      </c>
      <c r="D1496" s="6">
        <v>11</v>
      </c>
      <c r="E1496" s="11">
        <v>17</v>
      </c>
      <c r="F1496" s="13">
        <f t="shared" si="213"/>
        <v>0.70833333333333348</v>
      </c>
      <c r="G1496" s="13">
        <f t="shared" si="207"/>
        <v>4.7222222222222223</v>
      </c>
      <c r="H1496" s="13">
        <f t="shared" si="208"/>
        <v>1119.166666666667</v>
      </c>
      <c r="I1496" s="13">
        <f t="shared" si="209"/>
        <v>186.87592200000003</v>
      </c>
      <c r="J1496" s="13">
        <f t="shared" si="210"/>
        <v>9.6004696180555573</v>
      </c>
      <c r="K1496" s="13">
        <f>H1496+I1496+J1496</f>
        <v>1315.6430582847224</v>
      </c>
      <c r="L1496" s="13">
        <f>(K1496*G1496)/1000</f>
        <v>6.2127588863445222</v>
      </c>
      <c r="M1496" s="13" t="str">
        <f>IF(F1496&lt;0, "Yes", "No")</f>
        <v>No</v>
      </c>
      <c r="N1496" s="19">
        <f t="shared" si="211"/>
        <v>6.2127588863445222</v>
      </c>
      <c r="O1496" s="13">
        <f t="shared" si="212"/>
        <v>0</v>
      </c>
      <c r="P1496" s="13">
        <f t="shared" si="214"/>
        <v>2.0303357344536046</v>
      </c>
      <c r="Q1496" s="13">
        <f t="shared" si="215"/>
        <v>0.71098486199689359</v>
      </c>
    </row>
    <row r="1497" spans="2:17">
      <c r="B1497" s="6" t="s">
        <v>14</v>
      </c>
      <c r="C1497" s="6">
        <v>1489</v>
      </c>
      <c r="D1497" s="6">
        <v>12</v>
      </c>
      <c r="E1497" s="11">
        <v>19.8</v>
      </c>
      <c r="F1497" s="13">
        <f t="shared" si="213"/>
        <v>0.84722222222222243</v>
      </c>
      <c r="G1497" s="13">
        <f t="shared" si="207"/>
        <v>5.5</v>
      </c>
      <c r="H1497" s="13">
        <f t="shared" si="208"/>
        <v>1338.6111111111115</v>
      </c>
      <c r="I1497" s="13">
        <f t="shared" si="209"/>
        <v>187.02058680000002</v>
      </c>
      <c r="J1497" s="13">
        <f t="shared" si="210"/>
        <v>13.023419062500002</v>
      </c>
      <c r="K1497" s="13">
        <f>H1497+I1497+J1497</f>
        <v>1538.6551169736115</v>
      </c>
      <c r="L1497" s="13">
        <f>(K1497*G1497)/1000</f>
        <v>8.4626031433548636</v>
      </c>
      <c r="M1497" s="13" t="str">
        <f>IF(F1497&lt;0, "Yes", "No")</f>
        <v>No</v>
      </c>
      <c r="N1497" s="19">
        <f t="shared" si="211"/>
        <v>8.4626031433548636</v>
      </c>
      <c r="O1497" s="13">
        <f t="shared" si="212"/>
        <v>0</v>
      </c>
      <c r="P1497" s="13">
        <f t="shared" si="214"/>
        <v>2.0326864575489809</v>
      </c>
      <c r="Q1497" s="13">
        <f t="shared" si="215"/>
        <v>0.71098486199689359</v>
      </c>
    </row>
    <row r="1498" spans="2:17">
      <c r="B1498" s="6" t="s">
        <v>14</v>
      </c>
      <c r="C1498" s="6">
        <v>1490</v>
      </c>
      <c r="D1498" s="6">
        <v>13</v>
      </c>
      <c r="E1498" s="11">
        <v>23.1</v>
      </c>
      <c r="F1498" s="13">
        <f t="shared" si="213"/>
        <v>0.95833333333333315</v>
      </c>
      <c r="G1498" s="13">
        <f t="shared" si="207"/>
        <v>6.416666666666667</v>
      </c>
      <c r="H1498" s="13">
        <f t="shared" si="208"/>
        <v>1514.1666666666663</v>
      </c>
      <c r="I1498" s="13">
        <f t="shared" si="209"/>
        <v>187.19108460000001</v>
      </c>
      <c r="J1498" s="13">
        <f t="shared" si="210"/>
        <v>17.726320390625002</v>
      </c>
      <c r="K1498" s="13">
        <f>H1498+I1498+J1498</f>
        <v>1719.0840716572914</v>
      </c>
      <c r="L1498" s="13">
        <f>(K1498*G1498)/1000</f>
        <v>11.030789459800953</v>
      </c>
      <c r="M1498" s="13" t="str">
        <f>IF(F1498&lt;0, "Yes", "No")</f>
        <v>No</v>
      </c>
      <c r="N1498" s="19">
        <f t="shared" si="211"/>
        <v>11.030789459800953</v>
      </c>
      <c r="O1498" s="13">
        <f t="shared" si="212"/>
        <v>0</v>
      </c>
      <c r="P1498" s="13">
        <f t="shared" si="214"/>
        <v>2.035750565732259</v>
      </c>
      <c r="Q1498" s="13">
        <f t="shared" si="215"/>
        <v>0.71098486199689359</v>
      </c>
    </row>
    <row r="1499" spans="2:17">
      <c r="B1499" s="6" t="s">
        <v>14</v>
      </c>
      <c r="C1499" s="6">
        <v>1491</v>
      </c>
      <c r="D1499" s="6">
        <v>14</v>
      </c>
      <c r="E1499" s="11">
        <v>26.7</v>
      </c>
      <c r="F1499" s="13">
        <f t="shared" si="213"/>
        <v>1.0277777777777775</v>
      </c>
      <c r="G1499" s="13">
        <f t="shared" si="207"/>
        <v>7.4166666666666661</v>
      </c>
      <c r="H1499" s="13">
        <f t="shared" si="208"/>
        <v>1623.8888888888885</v>
      </c>
      <c r="I1499" s="13">
        <f t="shared" si="209"/>
        <v>187.37708219999999</v>
      </c>
      <c r="J1499" s="13">
        <f t="shared" si="210"/>
        <v>23.681933515624998</v>
      </c>
      <c r="K1499" s="13">
        <f>H1499+I1499+J1499</f>
        <v>1834.9479046045133</v>
      </c>
      <c r="L1499" s="13">
        <f>(K1499*G1499)/1000</f>
        <v>13.609196959150138</v>
      </c>
      <c r="M1499" s="13" t="str">
        <f>IF(F1499&lt;0, "Yes", "No")</f>
        <v>No</v>
      </c>
      <c r="N1499" s="19">
        <f t="shared" si="211"/>
        <v>13.609196959150138</v>
      </c>
      <c r="O1499" s="13">
        <f t="shared" si="212"/>
        <v>0</v>
      </c>
      <c r="P1499" s="13">
        <f t="shared" si="214"/>
        <v>2.0395308982209119</v>
      </c>
      <c r="Q1499" s="13">
        <f t="shared" si="215"/>
        <v>0.71098486199689359</v>
      </c>
    </row>
    <row r="1500" spans="2:17">
      <c r="B1500" s="6" t="s">
        <v>14</v>
      </c>
      <c r="C1500" s="6">
        <v>1492</v>
      </c>
      <c r="D1500" s="6">
        <v>15</v>
      </c>
      <c r="E1500" s="11">
        <v>30.5</v>
      </c>
      <c r="F1500" s="13">
        <f t="shared" si="213"/>
        <v>1.0277777777777781</v>
      </c>
      <c r="G1500" s="13">
        <f t="shared" si="207"/>
        <v>8.4722222222222214</v>
      </c>
      <c r="H1500" s="13">
        <f t="shared" si="208"/>
        <v>1623.8888888888894</v>
      </c>
      <c r="I1500" s="13">
        <f t="shared" si="209"/>
        <v>187.57341300000002</v>
      </c>
      <c r="J1500" s="13">
        <f t="shared" si="210"/>
        <v>30.902549696180554</v>
      </c>
      <c r="K1500" s="13">
        <f>H1500+I1500+J1500</f>
        <v>1842.36485158507</v>
      </c>
      <c r="L1500" s="13">
        <f>(K1500*G1500)/1000</f>
        <v>15.608924437040177</v>
      </c>
      <c r="M1500" s="13" t="str">
        <f>IF(F1500&lt;0, "Yes", "No")</f>
        <v>No</v>
      </c>
      <c r="N1500" s="19">
        <f t="shared" si="211"/>
        <v>15.608924437040177</v>
      </c>
      <c r="O1500" s="13">
        <f t="shared" si="212"/>
        <v>0</v>
      </c>
      <c r="P1500" s="13">
        <f t="shared" si="214"/>
        <v>2.0438667105645343</v>
      </c>
      <c r="Q1500" s="13">
        <f t="shared" si="215"/>
        <v>0.71098486199689359</v>
      </c>
    </row>
    <row r="1501" spans="2:17">
      <c r="B1501" s="6" t="s">
        <v>14</v>
      </c>
      <c r="C1501" s="6">
        <v>1493</v>
      </c>
      <c r="D1501" s="6">
        <v>16</v>
      </c>
      <c r="E1501" s="11">
        <v>34.1</v>
      </c>
      <c r="F1501" s="13">
        <f t="shared" si="213"/>
        <v>0.97222222222222221</v>
      </c>
      <c r="G1501" s="13">
        <f t="shared" si="207"/>
        <v>9.4722222222222232</v>
      </c>
      <c r="H1501" s="13">
        <f t="shared" si="208"/>
        <v>1536.1111111111111</v>
      </c>
      <c r="I1501" s="13">
        <f t="shared" si="209"/>
        <v>187.75941060000002</v>
      </c>
      <c r="J1501" s="13">
        <f t="shared" si="210"/>
        <v>38.628104071180566</v>
      </c>
      <c r="K1501" s="13">
        <f>H1501+I1501+J1501</f>
        <v>1762.4986257822916</v>
      </c>
      <c r="L1501" s="13">
        <f>(K1501*G1501)/1000</f>
        <v>16.694778649771152</v>
      </c>
      <c r="M1501" s="13" t="str">
        <f>IF(F1501&lt;0, "Yes", "No")</f>
        <v>No</v>
      </c>
      <c r="N1501" s="19">
        <f t="shared" si="211"/>
        <v>16.694778649771152</v>
      </c>
      <c r="O1501" s="13">
        <f t="shared" si="212"/>
        <v>0</v>
      </c>
      <c r="P1501" s="13">
        <f t="shared" si="214"/>
        <v>2.0485041490783598</v>
      </c>
      <c r="Q1501" s="13">
        <f t="shared" si="215"/>
        <v>0.71098486199689359</v>
      </c>
    </row>
    <row r="1502" spans="2:17">
      <c r="B1502" s="6" t="s">
        <v>14</v>
      </c>
      <c r="C1502" s="6">
        <v>1494</v>
      </c>
      <c r="D1502" s="6">
        <v>17</v>
      </c>
      <c r="E1502" s="11">
        <v>37.5</v>
      </c>
      <c r="F1502" s="13">
        <f t="shared" si="213"/>
        <v>0.90277777777777779</v>
      </c>
      <c r="G1502" s="13">
        <f t="shared" si="207"/>
        <v>10.416666666666666</v>
      </c>
      <c r="H1502" s="13">
        <f t="shared" si="208"/>
        <v>1426.3888888888889</v>
      </c>
      <c r="I1502" s="13">
        <f t="shared" si="209"/>
        <v>187.93507500000001</v>
      </c>
      <c r="J1502" s="13">
        <f t="shared" si="210"/>
        <v>46.715087890625</v>
      </c>
      <c r="K1502" s="13">
        <f>H1502+I1502+J1502</f>
        <v>1661.039051779514</v>
      </c>
      <c r="L1502" s="13">
        <f>(K1502*G1502)/1000</f>
        <v>17.302490122703272</v>
      </c>
      <c r="M1502" s="13" t="str">
        <f>IF(F1502&lt;0, "Yes", "No")</f>
        <v>No</v>
      </c>
      <c r="N1502" s="19">
        <f t="shared" si="211"/>
        <v>17.302490122703272</v>
      </c>
      <c r="O1502" s="13">
        <f t="shared" si="212"/>
        <v>0</v>
      </c>
      <c r="P1502" s="13">
        <f t="shared" si="214"/>
        <v>2.0533103963346662</v>
      </c>
      <c r="Q1502" s="13">
        <f t="shared" si="215"/>
        <v>0.71098486199689359</v>
      </c>
    </row>
    <row r="1503" spans="2:17">
      <c r="B1503" s="6" t="s">
        <v>14</v>
      </c>
      <c r="C1503" s="6">
        <v>1495</v>
      </c>
      <c r="D1503" s="6">
        <v>18</v>
      </c>
      <c r="E1503" s="11">
        <v>40.6</v>
      </c>
      <c r="F1503" s="13">
        <f t="shared" si="213"/>
        <v>0.80555555555555514</v>
      </c>
      <c r="G1503" s="13">
        <f t="shared" si="207"/>
        <v>11.277777777777779</v>
      </c>
      <c r="H1503" s="13">
        <f t="shared" si="208"/>
        <v>1272.7777777777771</v>
      </c>
      <c r="I1503" s="13">
        <f t="shared" si="209"/>
        <v>188.09523959999999</v>
      </c>
      <c r="J1503" s="13">
        <f t="shared" si="210"/>
        <v>54.757889618055572</v>
      </c>
      <c r="K1503" s="13">
        <f>H1503+I1503+J1503</f>
        <v>1515.6309069958327</v>
      </c>
      <c r="L1503" s="13">
        <f>(K1503*G1503)/1000</f>
        <v>17.092948562230781</v>
      </c>
      <c r="M1503" s="13" t="str">
        <f>IF(F1503&lt;0, "Yes", "No")</f>
        <v>No</v>
      </c>
      <c r="N1503" s="19">
        <f t="shared" si="211"/>
        <v>17.092948562230781</v>
      </c>
      <c r="O1503" s="13">
        <f t="shared" si="212"/>
        <v>0</v>
      </c>
      <c r="P1503" s="13">
        <f t="shared" si="214"/>
        <v>2.0580584376019524</v>
      </c>
      <c r="Q1503" s="13">
        <f t="shared" si="215"/>
        <v>0.71098486199689359</v>
      </c>
    </row>
    <row r="1504" spans="2:17">
      <c r="B1504" s="6" t="s">
        <v>14</v>
      </c>
      <c r="C1504" s="6">
        <v>1496</v>
      </c>
      <c r="D1504" s="6">
        <v>19</v>
      </c>
      <c r="E1504" s="11">
        <v>43.3</v>
      </c>
      <c r="F1504" s="13">
        <f t="shared" si="213"/>
        <v>0.70833333333333348</v>
      </c>
      <c r="G1504" s="13">
        <f t="shared" si="207"/>
        <v>12.027777777777777</v>
      </c>
      <c r="H1504" s="13">
        <f t="shared" si="208"/>
        <v>1119.166666666667</v>
      </c>
      <c r="I1504" s="13">
        <f t="shared" si="209"/>
        <v>188.2347378</v>
      </c>
      <c r="J1504" s="13">
        <f t="shared" si="210"/>
        <v>62.283129696180552</v>
      </c>
      <c r="K1504" s="13">
        <f>H1504+I1504+J1504</f>
        <v>1369.6845341628475</v>
      </c>
      <c r="L1504" s="13">
        <f>(K1504*G1504)/1000</f>
        <v>16.474261202569803</v>
      </c>
      <c r="M1504" s="13" t="str">
        <f>IF(F1504&lt;0, "Yes", "No")</f>
        <v>No</v>
      </c>
      <c r="N1504" s="19">
        <f t="shared" si="211"/>
        <v>16.474261202569803</v>
      </c>
      <c r="O1504" s="13">
        <f t="shared" si="212"/>
        <v>0</v>
      </c>
      <c r="P1504" s="13">
        <f t="shared" si="214"/>
        <v>2.0626346212693329</v>
      </c>
      <c r="Q1504" s="13">
        <f t="shared" si="215"/>
        <v>0.71098486199689359</v>
      </c>
    </row>
    <row r="1505" spans="2:17">
      <c r="B1505" s="6" t="s">
        <v>14</v>
      </c>
      <c r="C1505" s="6">
        <v>1497</v>
      </c>
      <c r="D1505" s="6">
        <v>20</v>
      </c>
      <c r="E1505" s="11">
        <v>45.7</v>
      </c>
      <c r="F1505" s="13">
        <f t="shared" si="213"/>
        <v>0.61111111111111194</v>
      </c>
      <c r="G1505" s="13">
        <f t="shared" si="207"/>
        <v>12.694444444444445</v>
      </c>
      <c r="H1505" s="13">
        <f t="shared" si="208"/>
        <v>965.55555555555691</v>
      </c>
      <c r="I1505" s="13">
        <f t="shared" si="209"/>
        <v>188.35873619999998</v>
      </c>
      <c r="J1505" s="13">
        <f t="shared" si="210"/>
        <v>69.378840112847243</v>
      </c>
      <c r="K1505" s="13">
        <f>H1505+I1505+J1505</f>
        <v>1223.2931318684041</v>
      </c>
      <c r="L1505" s="13">
        <f>(K1505*G1505)/1000</f>
        <v>15.529026701773908</v>
      </c>
      <c r="M1505" s="13" t="str">
        <f>IF(F1505&lt;0, "Yes", "No")</f>
        <v>No</v>
      </c>
      <c r="N1505" s="19">
        <f t="shared" si="211"/>
        <v>15.529026701773908</v>
      </c>
      <c r="O1505" s="13">
        <f t="shared" si="212"/>
        <v>0</v>
      </c>
      <c r="P1505" s="13">
        <f t="shared" si="214"/>
        <v>2.0669482397976036</v>
      </c>
      <c r="Q1505" s="13">
        <f t="shared" si="215"/>
        <v>0.71098486199689359</v>
      </c>
    </row>
    <row r="1506" spans="2:17">
      <c r="B1506" s="6" t="s">
        <v>14</v>
      </c>
      <c r="C1506" s="6">
        <v>1498</v>
      </c>
      <c r="D1506" s="6">
        <v>21</v>
      </c>
      <c r="E1506" s="11">
        <v>47.7</v>
      </c>
      <c r="F1506" s="13">
        <f t="shared" si="213"/>
        <v>0.49999999999999922</v>
      </c>
      <c r="G1506" s="13">
        <f t="shared" si="207"/>
        <v>13.25</v>
      </c>
      <c r="H1506" s="13">
        <f t="shared" si="208"/>
        <v>789.99999999999875</v>
      </c>
      <c r="I1506" s="13">
        <f t="shared" si="209"/>
        <v>188.4620682</v>
      </c>
      <c r="J1506" s="13">
        <f t="shared" si="210"/>
        <v>75.584264765625008</v>
      </c>
      <c r="K1506" s="13">
        <f>H1506+I1506+J1506</f>
        <v>1054.0463329656238</v>
      </c>
      <c r="L1506" s="13">
        <f>(K1506*G1506)/1000</f>
        <v>13.966113911794515</v>
      </c>
      <c r="M1506" s="13" t="str">
        <f>IF(F1506&lt;0, "Yes", "No")</f>
        <v>No</v>
      </c>
      <c r="N1506" s="19">
        <f t="shared" si="211"/>
        <v>13.966113911794515</v>
      </c>
      <c r="O1506" s="13">
        <f t="shared" si="212"/>
        <v>0</v>
      </c>
      <c r="P1506" s="13">
        <f t="shared" si="214"/>
        <v>2.0708277158842132</v>
      </c>
      <c r="Q1506" s="13">
        <f t="shared" si="215"/>
        <v>0.71098486199689359</v>
      </c>
    </row>
    <row r="1507" spans="2:17">
      <c r="B1507" s="6" t="s">
        <v>14</v>
      </c>
      <c r="C1507" s="6">
        <v>1499</v>
      </c>
      <c r="D1507" s="6">
        <v>22</v>
      </c>
      <c r="E1507" s="11">
        <v>49.3</v>
      </c>
      <c r="F1507" s="13">
        <f t="shared" si="213"/>
        <v>0.38888888888888851</v>
      </c>
      <c r="G1507" s="13">
        <f t="shared" si="207"/>
        <v>13.694444444444443</v>
      </c>
      <c r="H1507" s="13">
        <f t="shared" si="208"/>
        <v>614.44444444444389</v>
      </c>
      <c r="I1507" s="13">
        <f t="shared" si="209"/>
        <v>188.54473380000002</v>
      </c>
      <c r="J1507" s="13">
        <f t="shared" si="210"/>
        <v>80.739949487847213</v>
      </c>
      <c r="K1507" s="13">
        <f>H1507+I1507+J1507</f>
        <v>883.72912773229109</v>
      </c>
      <c r="L1507" s="13">
        <f>(K1507*G1507)/1000</f>
        <v>12.102179443667207</v>
      </c>
      <c r="M1507" s="13" t="str">
        <f>IF(F1507&lt;0, "Yes", "No")</f>
        <v>No</v>
      </c>
      <c r="N1507" s="19">
        <f t="shared" si="211"/>
        <v>12.102179443667207</v>
      </c>
      <c r="O1507" s="13">
        <f t="shared" si="212"/>
        <v>0</v>
      </c>
      <c r="P1507" s="13">
        <f t="shared" si="214"/>
        <v>2.0741894323963428</v>
      </c>
      <c r="Q1507" s="13">
        <f t="shared" si="215"/>
        <v>0.71098486199689359</v>
      </c>
    </row>
    <row r="1508" spans="2:17">
      <c r="B1508" s="6" t="s">
        <v>14</v>
      </c>
      <c r="C1508" s="6">
        <v>1500</v>
      </c>
      <c r="D1508" s="6">
        <v>23</v>
      </c>
      <c r="E1508" s="11">
        <v>50.5</v>
      </c>
      <c r="F1508" s="13">
        <f t="shared" si="213"/>
        <v>0.27777777777777779</v>
      </c>
      <c r="G1508" s="13">
        <f t="shared" si="207"/>
        <v>14.027777777777777</v>
      </c>
      <c r="H1508" s="13">
        <f t="shared" si="208"/>
        <v>438.88888888888891</v>
      </c>
      <c r="I1508" s="13">
        <f t="shared" si="209"/>
        <v>188.60673299999999</v>
      </c>
      <c r="J1508" s="13">
        <f t="shared" si="210"/>
        <v>84.718330946180558</v>
      </c>
      <c r="K1508" s="13">
        <f>H1508+I1508+J1508</f>
        <v>712.21395283506945</v>
      </c>
      <c r="L1508" s="13">
        <f>(K1508*G1508)/1000</f>
        <v>9.9907790606030584</v>
      </c>
      <c r="M1508" s="13" t="str">
        <f>IF(F1508&lt;0, "Yes", "No")</f>
        <v>No</v>
      </c>
      <c r="N1508" s="19">
        <f t="shared" si="211"/>
        <v>9.9907790606030584</v>
      </c>
      <c r="O1508" s="13">
        <f t="shared" si="212"/>
        <v>0</v>
      </c>
      <c r="P1508" s="13">
        <f t="shared" si="214"/>
        <v>2.0769646488020657</v>
      </c>
      <c r="Q1508" s="13">
        <f t="shared" si="215"/>
        <v>0.71098486199689359</v>
      </c>
    </row>
    <row r="1509" spans="2:17">
      <c r="B1509" s="6" t="s">
        <v>14</v>
      </c>
      <c r="C1509" s="6">
        <v>1501</v>
      </c>
      <c r="D1509" s="6">
        <v>24</v>
      </c>
      <c r="E1509" s="11">
        <v>51.3</v>
      </c>
      <c r="F1509" s="13">
        <f t="shared" si="213"/>
        <v>0.2222222222222224</v>
      </c>
      <c r="G1509" s="13">
        <f t="shared" si="207"/>
        <v>14.249999999999998</v>
      </c>
      <c r="H1509" s="13">
        <f t="shared" si="208"/>
        <v>351.11111111111143</v>
      </c>
      <c r="I1509" s="13">
        <f t="shared" si="209"/>
        <v>188.64806580000001</v>
      </c>
      <c r="J1509" s="13">
        <f t="shared" si="210"/>
        <v>87.423736640624981</v>
      </c>
      <c r="K1509" s="13">
        <f>H1509+I1509+J1509</f>
        <v>627.18291355173642</v>
      </c>
      <c r="L1509" s="13">
        <f>(K1509*G1509)/1000</f>
        <v>8.9373565181122423</v>
      </c>
      <c r="M1509" s="13" t="str">
        <f>IF(F1509&lt;0, "Yes", "No")</f>
        <v>No</v>
      </c>
      <c r="N1509" s="19">
        <f t="shared" si="211"/>
        <v>8.9373565181122423</v>
      </c>
      <c r="O1509" s="13">
        <f t="shared" si="212"/>
        <v>0</v>
      </c>
      <c r="P1509" s="13">
        <f t="shared" si="214"/>
        <v>2.0794472478348744</v>
      </c>
      <c r="Q1509" s="13">
        <f t="shared" si="215"/>
        <v>0.71098486199689359</v>
      </c>
    </row>
    <row r="1510" spans="2:17">
      <c r="B1510" s="6" t="s">
        <v>14</v>
      </c>
      <c r="C1510" s="6">
        <v>1502</v>
      </c>
      <c r="D1510" s="6">
        <v>25</v>
      </c>
      <c r="E1510" s="11">
        <v>52.1</v>
      </c>
      <c r="F1510" s="13">
        <f t="shared" si="213"/>
        <v>0.19444444444444522</v>
      </c>
      <c r="G1510" s="13">
        <f t="shared" si="207"/>
        <v>14.472222222222221</v>
      </c>
      <c r="H1510" s="13">
        <f t="shared" si="208"/>
        <v>307.22222222222348</v>
      </c>
      <c r="I1510" s="13">
        <f t="shared" si="209"/>
        <v>188.6893986</v>
      </c>
      <c r="J1510" s="13">
        <f t="shared" si="210"/>
        <v>90.171663446180546</v>
      </c>
      <c r="K1510" s="13">
        <f>H1510+I1510+J1510</f>
        <v>586.08328426840399</v>
      </c>
      <c r="L1510" s="13">
        <f>(K1510*G1510)/1000</f>
        <v>8.4819275306621797</v>
      </c>
      <c r="M1510" s="13" t="str">
        <f>IF(F1510&lt;0, "Yes", "No")</f>
        <v>No</v>
      </c>
      <c r="N1510" s="19">
        <f t="shared" si="211"/>
        <v>8.4819275306621797</v>
      </c>
      <c r="O1510" s="13">
        <f t="shared" si="212"/>
        <v>0</v>
      </c>
      <c r="P1510" s="13">
        <f t="shared" si="214"/>
        <v>2.0818033388156141</v>
      </c>
      <c r="Q1510" s="13">
        <f t="shared" si="215"/>
        <v>0.71098486199689359</v>
      </c>
    </row>
    <row r="1511" spans="2:17">
      <c r="B1511" s="6" t="s">
        <v>14</v>
      </c>
      <c r="C1511" s="6">
        <v>1503</v>
      </c>
      <c r="D1511" s="6">
        <v>26</v>
      </c>
      <c r="E1511" s="11">
        <v>52.7</v>
      </c>
      <c r="F1511" s="13">
        <f t="shared" si="213"/>
        <v>0.18055555555555516</v>
      </c>
      <c r="G1511" s="13">
        <f t="shared" si="207"/>
        <v>14.638888888888889</v>
      </c>
      <c r="H1511" s="13">
        <f t="shared" si="208"/>
        <v>285.27777777777715</v>
      </c>
      <c r="I1511" s="13">
        <f t="shared" si="209"/>
        <v>188.72039820000001</v>
      </c>
      <c r="J1511" s="13">
        <f t="shared" si="210"/>
        <v>92.260513029513902</v>
      </c>
      <c r="K1511" s="13">
        <f>H1511+I1511+J1511</f>
        <v>566.25868900729097</v>
      </c>
      <c r="L1511" s="13">
        <f>(K1511*G1511)/1000</f>
        <v>8.2893980307456196</v>
      </c>
      <c r="M1511" s="13" t="str">
        <f>IF(F1511&lt;0, "Yes", "No")</f>
        <v>No</v>
      </c>
      <c r="N1511" s="19">
        <f t="shared" si="211"/>
        <v>8.2893980307456196</v>
      </c>
      <c r="O1511" s="13">
        <f t="shared" si="212"/>
        <v>0</v>
      </c>
      <c r="P1511" s="13">
        <f t="shared" si="214"/>
        <v>2.0841059493797101</v>
      </c>
      <c r="Q1511" s="13">
        <f t="shared" si="215"/>
        <v>0.71098486199689359</v>
      </c>
    </row>
    <row r="1512" spans="2:17">
      <c r="B1512" s="6" t="s">
        <v>14</v>
      </c>
      <c r="C1512" s="6">
        <v>1504</v>
      </c>
      <c r="D1512" s="6">
        <v>27</v>
      </c>
      <c r="E1512" s="11">
        <v>53.4</v>
      </c>
      <c r="F1512" s="13">
        <f t="shared" si="213"/>
        <v>0.18055555555555516</v>
      </c>
      <c r="G1512" s="13">
        <f t="shared" si="207"/>
        <v>14.833333333333332</v>
      </c>
      <c r="H1512" s="13">
        <f t="shared" si="208"/>
        <v>285.27777777777715</v>
      </c>
      <c r="I1512" s="13">
        <f t="shared" si="209"/>
        <v>188.7565644</v>
      </c>
      <c r="J1512" s="13">
        <f t="shared" si="210"/>
        <v>94.727734062499991</v>
      </c>
      <c r="K1512" s="13">
        <f>H1512+I1512+J1512</f>
        <v>568.76207624027711</v>
      </c>
      <c r="L1512" s="13">
        <f>(K1512*G1512)/1000</f>
        <v>8.4366374642307758</v>
      </c>
      <c r="M1512" s="13" t="str">
        <f>IF(F1512&lt;0, "Yes", "No")</f>
        <v>No</v>
      </c>
      <c r="N1512" s="19">
        <f t="shared" si="211"/>
        <v>8.4366374642307758</v>
      </c>
      <c r="O1512" s="13">
        <f t="shared" si="212"/>
        <v>0</v>
      </c>
      <c r="P1512" s="13">
        <f t="shared" si="214"/>
        <v>2.0864494597864409</v>
      </c>
      <c r="Q1512" s="13">
        <f t="shared" si="215"/>
        <v>0.71098486199689359</v>
      </c>
    </row>
    <row r="1513" spans="2:17">
      <c r="B1513" s="6" t="s">
        <v>14</v>
      </c>
      <c r="C1513" s="6">
        <v>1505</v>
      </c>
      <c r="D1513" s="6">
        <v>28</v>
      </c>
      <c r="E1513" s="11">
        <v>54</v>
      </c>
      <c r="F1513" s="13">
        <f t="shared" si="213"/>
        <v>0.15277777777777798</v>
      </c>
      <c r="G1513" s="13">
        <f t="shared" si="207"/>
        <v>15</v>
      </c>
      <c r="H1513" s="13">
        <f t="shared" si="208"/>
        <v>241.38888888888923</v>
      </c>
      <c r="I1513" s="13">
        <f t="shared" si="209"/>
        <v>188.78756399999997</v>
      </c>
      <c r="J1513" s="13">
        <f t="shared" si="210"/>
        <v>96.868406250000007</v>
      </c>
      <c r="K1513" s="13">
        <f>H1513+I1513+J1513</f>
        <v>527.04485913888925</v>
      </c>
      <c r="L1513" s="13">
        <f>(K1513*G1513)/1000</f>
        <v>7.9056728870833384</v>
      </c>
      <c r="M1513" s="13" t="str">
        <f>IF(F1513&lt;0, "Yes", "No")</f>
        <v>No</v>
      </c>
      <c r="N1513" s="19">
        <f t="shared" si="211"/>
        <v>7.9056728870833384</v>
      </c>
      <c r="O1513" s="13">
        <f t="shared" si="212"/>
        <v>0</v>
      </c>
      <c r="P1513" s="13">
        <f t="shared" si="214"/>
        <v>2.0886454800328531</v>
      </c>
      <c r="Q1513" s="13">
        <f t="shared" si="215"/>
        <v>0.71098486199689359</v>
      </c>
    </row>
    <row r="1514" spans="2:17">
      <c r="B1514" s="6" t="s">
        <v>14</v>
      </c>
      <c r="C1514" s="6">
        <v>1506</v>
      </c>
      <c r="D1514" s="6">
        <v>29</v>
      </c>
      <c r="E1514" s="11">
        <v>54.5</v>
      </c>
      <c r="F1514" s="13">
        <f t="shared" si="213"/>
        <v>0.1388888888888889</v>
      </c>
      <c r="G1514" s="13">
        <f t="shared" si="207"/>
        <v>15.138888888888889</v>
      </c>
      <c r="H1514" s="13">
        <f t="shared" si="208"/>
        <v>219.44444444444446</v>
      </c>
      <c r="I1514" s="13">
        <f t="shared" si="209"/>
        <v>188.81339699999998</v>
      </c>
      <c r="J1514" s="13">
        <f t="shared" si="210"/>
        <v>98.67057052951391</v>
      </c>
      <c r="K1514" s="13">
        <f>H1514+I1514+J1514</f>
        <v>506.92841197395836</v>
      </c>
      <c r="L1514" s="13">
        <f>(K1514*G1514)/1000</f>
        <v>7.6743329034946477</v>
      </c>
      <c r="M1514" s="13" t="str">
        <f>IF(F1514&lt;0, "Yes", "No")</f>
        <v>No</v>
      </c>
      <c r="N1514" s="19">
        <f t="shared" si="211"/>
        <v>7.6743329034946477</v>
      </c>
      <c r="O1514" s="13">
        <f t="shared" si="212"/>
        <v>0</v>
      </c>
      <c r="P1514" s="13">
        <f t="shared" si="214"/>
        <v>2.0907772391727129</v>
      </c>
      <c r="Q1514" s="13">
        <f t="shared" si="215"/>
        <v>0.71098486199689359</v>
      </c>
    </row>
    <row r="1515" spans="2:17">
      <c r="B1515" s="6" t="s">
        <v>14</v>
      </c>
      <c r="C1515" s="6">
        <v>1507</v>
      </c>
      <c r="D1515" s="6">
        <v>30</v>
      </c>
      <c r="E1515" s="11">
        <v>55</v>
      </c>
      <c r="F1515" s="13">
        <f t="shared" si="213"/>
        <v>0.15277777777777798</v>
      </c>
      <c r="G1515" s="13">
        <f t="shared" si="207"/>
        <v>15.277777777777777</v>
      </c>
      <c r="H1515" s="13">
        <f t="shared" si="208"/>
        <v>241.38888888888923</v>
      </c>
      <c r="I1515" s="13">
        <f t="shared" si="209"/>
        <v>188.83922999999999</v>
      </c>
      <c r="J1515" s="13">
        <f t="shared" si="210"/>
        <v>100.48934461805555</v>
      </c>
      <c r="K1515" s="13">
        <f>H1515+I1515+J1515</f>
        <v>530.7174635069448</v>
      </c>
      <c r="L1515" s="13">
        <f>(K1515*G1515)/1000</f>
        <v>8.10818347024499</v>
      </c>
      <c r="M1515" s="13" t="str">
        <f>IF(F1515&lt;0, "Yes", "No")</f>
        <v>No</v>
      </c>
      <c r="N1515" s="19">
        <f t="shared" si="211"/>
        <v>8.10818347024499</v>
      </c>
      <c r="O1515" s="13">
        <f t="shared" si="212"/>
        <v>0</v>
      </c>
      <c r="P1515" s="13">
        <f t="shared" si="214"/>
        <v>2.0930295123588922</v>
      </c>
      <c r="Q1515" s="13">
        <f t="shared" si="215"/>
        <v>0.71098486199689359</v>
      </c>
    </row>
    <row r="1516" spans="2:17">
      <c r="B1516" s="6" t="s">
        <v>14</v>
      </c>
      <c r="C1516" s="6">
        <v>1508</v>
      </c>
      <c r="D1516" s="6">
        <v>31</v>
      </c>
      <c r="E1516" s="11">
        <v>55.6</v>
      </c>
      <c r="F1516" s="13">
        <f t="shared" si="213"/>
        <v>0.18055555555555516</v>
      </c>
      <c r="G1516" s="13">
        <f t="shared" si="207"/>
        <v>15.444444444444445</v>
      </c>
      <c r="H1516" s="13">
        <f t="shared" si="208"/>
        <v>285.27777777777715</v>
      </c>
      <c r="I1516" s="13">
        <f t="shared" si="209"/>
        <v>188.87022959999999</v>
      </c>
      <c r="J1516" s="13">
        <f t="shared" si="210"/>
        <v>102.69379847222223</v>
      </c>
      <c r="K1516" s="13">
        <f>H1516+I1516+J1516</f>
        <v>576.84180584999945</v>
      </c>
      <c r="L1516" s="13">
        <f>(K1516*G1516)/1000</f>
        <v>8.9090012236833243</v>
      </c>
      <c r="M1516" s="13" t="str">
        <f>IF(F1516&lt;0, "Yes", "No")</f>
        <v>No</v>
      </c>
      <c r="N1516" s="19">
        <f t="shared" si="211"/>
        <v>8.9090012236833243</v>
      </c>
      <c r="O1516" s="13">
        <f t="shared" si="212"/>
        <v>0</v>
      </c>
      <c r="P1516" s="13">
        <f t="shared" si="214"/>
        <v>2.0955042349210267</v>
      </c>
      <c r="Q1516" s="13">
        <f t="shared" si="215"/>
        <v>0.71098486199689359</v>
      </c>
    </row>
    <row r="1517" spans="2:17">
      <c r="B1517" s="6" t="s">
        <v>14</v>
      </c>
      <c r="C1517" s="6">
        <v>1509</v>
      </c>
      <c r="D1517" s="6">
        <v>32</v>
      </c>
      <c r="E1517" s="11">
        <v>56.3</v>
      </c>
      <c r="F1517" s="13">
        <f t="shared" si="213"/>
        <v>0.2222222222222224</v>
      </c>
      <c r="G1517" s="13">
        <f t="shared" si="207"/>
        <v>15.638888888888888</v>
      </c>
      <c r="H1517" s="13">
        <f t="shared" si="208"/>
        <v>351.11111111111143</v>
      </c>
      <c r="I1517" s="13">
        <f t="shared" si="209"/>
        <v>188.90639580000001</v>
      </c>
      <c r="J1517" s="13">
        <f t="shared" si="210"/>
        <v>105.29589115451388</v>
      </c>
      <c r="K1517" s="13">
        <f>H1517+I1517+J1517</f>
        <v>645.31339806562539</v>
      </c>
      <c r="L1517" s="13">
        <f>(K1517*G1517)/1000</f>
        <v>10.091984530859641</v>
      </c>
      <c r="M1517" s="13" t="str">
        <f>IF(F1517&lt;0, "Yes", "No")</f>
        <v>No</v>
      </c>
      <c r="N1517" s="19">
        <f t="shared" si="211"/>
        <v>10.091984530859641</v>
      </c>
      <c r="O1517" s="13">
        <f t="shared" si="212"/>
        <v>0</v>
      </c>
      <c r="P1517" s="13">
        <f t="shared" si="214"/>
        <v>2.0983075639573765</v>
      </c>
      <c r="Q1517" s="13">
        <f t="shared" si="215"/>
        <v>0.71098486199689359</v>
      </c>
    </row>
    <row r="1518" spans="2:17">
      <c r="B1518" s="6" t="s">
        <v>14</v>
      </c>
      <c r="C1518" s="6">
        <v>1510</v>
      </c>
      <c r="D1518" s="6">
        <v>33</v>
      </c>
      <c r="E1518" s="11">
        <v>57.2</v>
      </c>
      <c r="F1518" s="13">
        <f t="shared" si="213"/>
        <v>0.30555555555555597</v>
      </c>
      <c r="G1518" s="13">
        <f t="shared" si="207"/>
        <v>15.888888888888889</v>
      </c>
      <c r="H1518" s="13">
        <f t="shared" si="208"/>
        <v>482.77777777777845</v>
      </c>
      <c r="I1518" s="13">
        <f t="shared" si="209"/>
        <v>188.9528952</v>
      </c>
      <c r="J1518" s="13">
        <f t="shared" si="210"/>
        <v>108.68927513888892</v>
      </c>
      <c r="K1518" s="13">
        <f>H1518+I1518+J1518</f>
        <v>780.41994811666734</v>
      </c>
      <c r="L1518" s="13">
        <f>(K1518*G1518)/1000</f>
        <v>12.400005842298158</v>
      </c>
      <c r="M1518" s="13" t="str">
        <f>IF(F1518&lt;0, "Yes", "No")</f>
        <v>No</v>
      </c>
      <c r="N1518" s="19">
        <f t="shared" si="211"/>
        <v>12.400005842298158</v>
      </c>
      <c r="O1518" s="13">
        <f t="shared" si="212"/>
        <v>0</v>
      </c>
      <c r="P1518" s="13">
        <f t="shared" si="214"/>
        <v>2.1017520100246814</v>
      </c>
      <c r="Q1518" s="13">
        <f t="shared" si="215"/>
        <v>0.71098486199689359</v>
      </c>
    </row>
    <row r="1519" spans="2:17">
      <c r="B1519" s="6" t="s">
        <v>14</v>
      </c>
      <c r="C1519" s="6">
        <v>1511</v>
      </c>
      <c r="D1519" s="6">
        <v>34</v>
      </c>
      <c r="E1519" s="11">
        <v>58.5</v>
      </c>
      <c r="F1519" s="13">
        <f t="shared" si="213"/>
        <v>0.41666666666666663</v>
      </c>
      <c r="G1519" s="13">
        <f t="shared" si="207"/>
        <v>16.25</v>
      </c>
      <c r="H1519" s="13">
        <f t="shared" si="208"/>
        <v>658.33333333333326</v>
      </c>
      <c r="I1519" s="13">
        <f t="shared" si="209"/>
        <v>189.02006100000003</v>
      </c>
      <c r="J1519" s="13">
        <f t="shared" si="210"/>
        <v>113.68583789062501</v>
      </c>
      <c r="K1519" s="13">
        <f>H1519+I1519+J1519</f>
        <v>961.03923222395838</v>
      </c>
      <c r="L1519" s="13">
        <f>(K1519*G1519)/1000</f>
        <v>15.616887523639324</v>
      </c>
      <c r="M1519" s="13" t="str">
        <f>IF(F1519&lt;0, "Yes", "No")</f>
        <v>No</v>
      </c>
      <c r="N1519" s="19">
        <f t="shared" si="211"/>
        <v>15.616887523639324</v>
      </c>
      <c r="O1519" s="13">
        <f t="shared" si="212"/>
        <v>0</v>
      </c>
      <c r="P1519" s="13">
        <f t="shared" si="214"/>
        <v>2.1060900343368032</v>
      </c>
      <c r="Q1519" s="13">
        <f t="shared" si="215"/>
        <v>0.71098486199689359</v>
      </c>
    </row>
    <row r="1520" spans="2:17">
      <c r="B1520" s="6" t="s">
        <v>14</v>
      </c>
      <c r="C1520" s="6">
        <v>1512</v>
      </c>
      <c r="D1520" s="6">
        <v>35</v>
      </c>
      <c r="E1520" s="11">
        <v>60.2</v>
      </c>
      <c r="F1520" s="13">
        <f t="shared" si="213"/>
        <v>0.52777777777777735</v>
      </c>
      <c r="G1520" s="13">
        <f t="shared" si="207"/>
        <v>16.722222222222221</v>
      </c>
      <c r="H1520" s="13">
        <f t="shared" si="208"/>
        <v>833.88888888888823</v>
      </c>
      <c r="I1520" s="13">
        <f t="shared" si="209"/>
        <v>189.10789320000003</v>
      </c>
      <c r="J1520" s="13">
        <f t="shared" si="210"/>
        <v>120.38922461805555</v>
      </c>
      <c r="K1520" s="13">
        <f>H1520+I1520+J1520</f>
        <v>1143.3860067069438</v>
      </c>
      <c r="L1520" s="13">
        <f>(K1520*G1520)/1000</f>
        <v>19.119954889932782</v>
      </c>
      <c r="M1520" s="13" t="str">
        <f>IF(F1520&lt;0, "Yes", "No")</f>
        <v>No</v>
      </c>
      <c r="N1520" s="19">
        <f t="shared" si="211"/>
        <v>19.119954889932782</v>
      </c>
      <c r="O1520" s="13">
        <f t="shared" si="212"/>
        <v>0</v>
      </c>
      <c r="P1520" s="13">
        <f t="shared" si="214"/>
        <v>2.1114011329173401</v>
      </c>
      <c r="Q1520" s="13">
        <f t="shared" si="215"/>
        <v>0.71098486199689359</v>
      </c>
    </row>
    <row r="1521" spans="2:17">
      <c r="B1521" s="6" t="s">
        <v>14</v>
      </c>
      <c r="C1521" s="6">
        <v>1513</v>
      </c>
      <c r="D1521" s="6">
        <v>36</v>
      </c>
      <c r="E1521" s="11">
        <v>62.3</v>
      </c>
      <c r="F1521" s="13">
        <f t="shared" si="213"/>
        <v>0.625</v>
      </c>
      <c r="G1521" s="13">
        <f t="shared" si="207"/>
        <v>17.305555555555554</v>
      </c>
      <c r="H1521" s="13">
        <f t="shared" si="208"/>
        <v>987.5</v>
      </c>
      <c r="I1521" s="13">
        <f t="shared" si="209"/>
        <v>189.2163918</v>
      </c>
      <c r="J1521" s="13">
        <f t="shared" si="210"/>
        <v>128.93497136284722</v>
      </c>
      <c r="K1521" s="13">
        <f>H1521+I1521+J1521</f>
        <v>1305.6513631628472</v>
      </c>
      <c r="L1521" s="13">
        <f>(K1521*G1521)/1000</f>
        <v>22.595022201401495</v>
      </c>
      <c r="M1521" s="13" t="str">
        <f>IF(F1521&lt;0, "Yes", "No")</f>
        <v>No</v>
      </c>
      <c r="N1521" s="19">
        <f t="shared" si="211"/>
        <v>22.595022201401495</v>
      </c>
      <c r="O1521" s="13">
        <f t="shared" si="212"/>
        <v>0</v>
      </c>
      <c r="P1521" s="13">
        <f t="shared" si="214"/>
        <v>2.1176775279732851</v>
      </c>
      <c r="Q1521" s="13">
        <f t="shared" si="215"/>
        <v>0.71098486199689359</v>
      </c>
    </row>
    <row r="1522" spans="2:17">
      <c r="B1522" s="6" t="s">
        <v>14</v>
      </c>
      <c r="C1522" s="6">
        <v>1514</v>
      </c>
      <c r="D1522" s="6">
        <v>37</v>
      </c>
      <c r="E1522" s="11">
        <v>64.7</v>
      </c>
      <c r="F1522" s="13">
        <f t="shared" si="213"/>
        <v>0.6666666666666663</v>
      </c>
      <c r="G1522" s="13">
        <f t="shared" si="207"/>
        <v>17.972222222222221</v>
      </c>
      <c r="H1522" s="13">
        <f t="shared" si="208"/>
        <v>1053.3333333333328</v>
      </c>
      <c r="I1522" s="13">
        <f t="shared" si="209"/>
        <v>189.34039020000003</v>
      </c>
      <c r="J1522" s="13">
        <f t="shared" si="210"/>
        <v>139.06031094618055</v>
      </c>
      <c r="K1522" s="13">
        <f>H1522+I1522+J1522</f>
        <v>1381.7340344795134</v>
      </c>
      <c r="L1522" s="13">
        <f>(K1522*G1522)/1000</f>
        <v>24.832831119673475</v>
      </c>
      <c r="M1522" s="13" t="str">
        <f>IF(F1522&lt;0, "Yes", "No")</f>
        <v>No</v>
      </c>
      <c r="N1522" s="19">
        <f t="shared" si="211"/>
        <v>24.832831119673475</v>
      </c>
      <c r="O1522" s="13">
        <f t="shared" si="212"/>
        <v>0</v>
      </c>
      <c r="P1522" s="13">
        <f t="shared" si="214"/>
        <v>2.1245755366176389</v>
      </c>
      <c r="Q1522" s="13">
        <f t="shared" si="215"/>
        <v>0.71098486199689359</v>
      </c>
    </row>
    <row r="1523" spans="2:17">
      <c r="B1523" s="6" t="s">
        <v>14</v>
      </c>
      <c r="C1523" s="6">
        <v>1515</v>
      </c>
      <c r="D1523" s="6">
        <v>38</v>
      </c>
      <c r="E1523" s="11">
        <v>67.099999999999994</v>
      </c>
      <c r="F1523" s="13">
        <f t="shared" si="213"/>
        <v>0.625</v>
      </c>
      <c r="G1523" s="13">
        <f t="shared" si="207"/>
        <v>18.638888888888886</v>
      </c>
      <c r="H1523" s="13">
        <f t="shared" si="208"/>
        <v>987.5</v>
      </c>
      <c r="I1523" s="13">
        <f t="shared" si="209"/>
        <v>189.46438860000001</v>
      </c>
      <c r="J1523" s="13">
        <f t="shared" si="210"/>
        <v>149.56834052951385</v>
      </c>
      <c r="K1523" s="13">
        <f>H1523+I1523+J1523</f>
        <v>1326.5327291295137</v>
      </c>
      <c r="L1523" s="13">
        <f>(K1523*G1523)/1000</f>
        <v>24.72509614571954</v>
      </c>
      <c r="M1523" s="13" t="str">
        <f>IF(F1523&lt;0, "Yes", "No")</f>
        <v>No</v>
      </c>
      <c r="N1523" s="19">
        <f t="shared" si="211"/>
        <v>24.72509614571954</v>
      </c>
      <c r="O1523" s="13">
        <f t="shared" si="212"/>
        <v>0</v>
      </c>
      <c r="P1523" s="13">
        <f t="shared" si="214"/>
        <v>2.131443618880339</v>
      </c>
      <c r="Q1523" s="13">
        <f t="shared" si="215"/>
        <v>0.71098486199689359</v>
      </c>
    </row>
    <row r="1524" spans="2:17">
      <c r="B1524" s="6" t="s">
        <v>14</v>
      </c>
      <c r="C1524" s="6">
        <v>1516</v>
      </c>
      <c r="D1524" s="6">
        <v>39</v>
      </c>
      <c r="E1524" s="11">
        <v>69.2</v>
      </c>
      <c r="F1524" s="13">
        <f t="shared" si="213"/>
        <v>0.50000000000000122</v>
      </c>
      <c r="G1524" s="13">
        <f t="shared" si="207"/>
        <v>19.222222222222221</v>
      </c>
      <c r="H1524" s="13">
        <f t="shared" si="208"/>
        <v>790.00000000000193</v>
      </c>
      <c r="I1524" s="13">
        <f t="shared" si="209"/>
        <v>189.57288720000003</v>
      </c>
      <c r="J1524" s="13">
        <f t="shared" si="210"/>
        <v>159.07679180555559</v>
      </c>
      <c r="K1524" s="13">
        <f>H1524+I1524+J1524</f>
        <v>1138.6496790055576</v>
      </c>
      <c r="L1524" s="13">
        <f>(K1524*G1524)/1000</f>
        <v>21.887377163106827</v>
      </c>
      <c r="M1524" s="13" t="str">
        <f>IF(F1524&lt;0, "Yes", "No")</f>
        <v>No</v>
      </c>
      <c r="N1524" s="19">
        <f t="shared" si="211"/>
        <v>21.887377163106827</v>
      </c>
      <c r="O1524" s="13">
        <f t="shared" si="212"/>
        <v>0</v>
      </c>
      <c r="P1524" s="13">
        <f t="shared" si="214"/>
        <v>2.1375234458700909</v>
      </c>
      <c r="Q1524" s="13">
        <f t="shared" si="215"/>
        <v>0.71098486199689359</v>
      </c>
    </row>
    <row r="1525" spans="2:17">
      <c r="B1525" s="6" t="s">
        <v>14</v>
      </c>
      <c r="C1525" s="6">
        <v>1517</v>
      </c>
      <c r="D1525" s="6">
        <v>40</v>
      </c>
      <c r="E1525" s="11">
        <v>70.7</v>
      </c>
      <c r="F1525" s="13">
        <f t="shared" si="213"/>
        <v>0.37500000000000039</v>
      </c>
      <c r="G1525" s="13">
        <f t="shared" si="207"/>
        <v>19.638888888888889</v>
      </c>
      <c r="H1525" s="13">
        <f t="shared" si="208"/>
        <v>592.50000000000057</v>
      </c>
      <c r="I1525" s="13">
        <f t="shared" si="209"/>
        <v>189.65038620000001</v>
      </c>
      <c r="J1525" s="13">
        <f t="shared" si="210"/>
        <v>166.04792865451392</v>
      </c>
      <c r="K1525" s="13">
        <f>H1525+I1525+J1525</f>
        <v>948.19831485451459</v>
      </c>
      <c r="L1525" s="13">
        <f>(K1525*G1525)/1000</f>
        <v>18.621561350059494</v>
      </c>
      <c r="M1525" s="13" t="str">
        <f>IF(F1525&lt;0, "Yes", "No")</f>
        <v>No</v>
      </c>
      <c r="N1525" s="19">
        <f t="shared" si="211"/>
        <v>18.621561350059494</v>
      </c>
      <c r="O1525" s="13">
        <f t="shared" si="212"/>
        <v>0</v>
      </c>
      <c r="P1525" s="13">
        <f t="shared" si="214"/>
        <v>2.1426961018006629</v>
      </c>
      <c r="Q1525" s="13">
        <f t="shared" si="215"/>
        <v>0.71098486199689359</v>
      </c>
    </row>
    <row r="1526" spans="2:17">
      <c r="B1526" s="6" t="s">
        <v>14</v>
      </c>
      <c r="C1526" s="6">
        <v>1518</v>
      </c>
      <c r="D1526" s="6">
        <v>41</v>
      </c>
      <c r="E1526" s="11">
        <v>71.900000000000006</v>
      </c>
      <c r="F1526" s="13">
        <f t="shared" si="213"/>
        <v>0.27777777777777779</v>
      </c>
      <c r="G1526" s="13">
        <f t="shared" si="207"/>
        <v>19.972222222222225</v>
      </c>
      <c r="H1526" s="13">
        <f t="shared" si="208"/>
        <v>438.88888888888891</v>
      </c>
      <c r="I1526" s="13">
        <f t="shared" si="209"/>
        <v>189.71238540000002</v>
      </c>
      <c r="J1526" s="13">
        <f t="shared" si="210"/>
        <v>171.73246969618063</v>
      </c>
      <c r="K1526" s="13">
        <f>H1526+I1526+J1526</f>
        <v>800.33374398506953</v>
      </c>
      <c r="L1526" s="13">
        <f>(K1526*G1526)/1000</f>
        <v>15.984443386812918</v>
      </c>
      <c r="M1526" s="13" t="str">
        <f>IF(F1526&lt;0, "Yes", "No")</f>
        <v>No</v>
      </c>
      <c r="N1526" s="19">
        <f t="shared" si="211"/>
        <v>15.984443386812918</v>
      </c>
      <c r="O1526" s="13">
        <f t="shared" si="212"/>
        <v>0</v>
      </c>
      <c r="P1526" s="13">
        <f t="shared" si="214"/>
        <v>2.1471362249636665</v>
      </c>
      <c r="Q1526" s="13">
        <f t="shared" si="215"/>
        <v>0.71098486199689359</v>
      </c>
    </row>
    <row r="1527" spans="2:17">
      <c r="B1527" s="6" t="s">
        <v>14</v>
      </c>
      <c r="C1527" s="6">
        <v>1519</v>
      </c>
      <c r="D1527" s="6">
        <v>42</v>
      </c>
      <c r="E1527" s="11">
        <v>72.7</v>
      </c>
      <c r="F1527" s="13">
        <f t="shared" si="213"/>
        <v>0.20833333333333331</v>
      </c>
      <c r="G1527" s="13">
        <f t="shared" si="207"/>
        <v>20.194444444444446</v>
      </c>
      <c r="H1527" s="13">
        <f t="shared" si="208"/>
        <v>329.16666666666663</v>
      </c>
      <c r="I1527" s="13">
        <f t="shared" si="209"/>
        <v>189.75371820000001</v>
      </c>
      <c r="J1527" s="13">
        <f t="shared" si="210"/>
        <v>175.57531511284728</v>
      </c>
      <c r="K1527" s="13">
        <f>H1527+I1527+J1527</f>
        <v>694.49569997951392</v>
      </c>
      <c r="L1527" s="13">
        <f>(K1527*G1527)/1000</f>
        <v>14.024954830141853</v>
      </c>
      <c r="M1527" s="13" t="str">
        <f>IF(F1527&lt;0, "Yes", "No")</f>
        <v>No</v>
      </c>
      <c r="N1527" s="19">
        <f t="shared" si="211"/>
        <v>14.024954830141853</v>
      </c>
      <c r="O1527" s="13">
        <f t="shared" si="212"/>
        <v>0</v>
      </c>
      <c r="P1527" s="13">
        <f t="shared" si="214"/>
        <v>2.1510320457498171</v>
      </c>
      <c r="Q1527" s="13">
        <f t="shared" si="215"/>
        <v>0.71098486199689359</v>
      </c>
    </row>
    <row r="1528" spans="2:17">
      <c r="B1528" s="6" t="s">
        <v>14</v>
      </c>
      <c r="C1528" s="6">
        <v>1520</v>
      </c>
      <c r="D1528" s="6">
        <v>43</v>
      </c>
      <c r="E1528" s="11">
        <v>73.400000000000006</v>
      </c>
      <c r="F1528" s="13">
        <f t="shared" si="213"/>
        <v>0.15277777777777699</v>
      </c>
      <c r="G1528" s="13">
        <f t="shared" si="207"/>
        <v>20.388888888888889</v>
      </c>
      <c r="H1528" s="13">
        <f t="shared" si="208"/>
        <v>241.38888888888764</v>
      </c>
      <c r="I1528" s="13">
        <f t="shared" si="209"/>
        <v>189.78988439999998</v>
      </c>
      <c r="J1528" s="13">
        <f t="shared" si="210"/>
        <v>178.97268545138891</v>
      </c>
      <c r="K1528" s="13">
        <f>H1528+I1528+J1528</f>
        <v>610.15145874027655</v>
      </c>
      <c r="L1528" s="13">
        <f>(K1528*G1528)/1000</f>
        <v>12.440310297648972</v>
      </c>
      <c r="M1528" s="13" t="str">
        <f>IF(F1528&lt;0, "Yes", "No")</f>
        <v>No</v>
      </c>
      <c r="N1528" s="19">
        <f t="shared" si="211"/>
        <v>12.440310297648972</v>
      </c>
      <c r="O1528" s="13">
        <f t="shared" si="212"/>
        <v>0</v>
      </c>
      <c r="P1528" s="13">
        <f t="shared" si="214"/>
        <v>2.1544876874991639</v>
      </c>
      <c r="Q1528" s="13">
        <f t="shared" si="215"/>
        <v>0.71098486199689359</v>
      </c>
    </row>
    <row r="1529" spans="2:17">
      <c r="B1529" s="6" t="s">
        <v>14</v>
      </c>
      <c r="C1529" s="6">
        <v>1521</v>
      </c>
      <c r="D1529" s="6">
        <v>44</v>
      </c>
      <c r="E1529" s="11">
        <v>73.8</v>
      </c>
      <c r="F1529" s="13">
        <f t="shared" si="213"/>
        <v>9.7222222222220642E-2</v>
      </c>
      <c r="G1529" s="13">
        <f t="shared" si="207"/>
        <v>20.5</v>
      </c>
      <c r="H1529" s="13">
        <f t="shared" si="208"/>
        <v>153.61111111110861</v>
      </c>
      <c r="I1529" s="13">
        <f t="shared" si="209"/>
        <v>189.81055079999999</v>
      </c>
      <c r="J1529" s="13">
        <f t="shared" si="210"/>
        <v>180.92865656250001</v>
      </c>
      <c r="K1529" s="13">
        <f>H1529+I1529+J1529</f>
        <v>524.35031847360858</v>
      </c>
      <c r="L1529" s="13">
        <f>(K1529*G1529)/1000</f>
        <v>10.749181528708975</v>
      </c>
      <c r="M1529" s="13" t="str">
        <f>IF(F1529&lt;0, "Yes", "No")</f>
        <v>No</v>
      </c>
      <c r="N1529" s="19">
        <f t="shared" si="211"/>
        <v>10.749181528708975</v>
      </c>
      <c r="O1529" s="13">
        <f t="shared" si="212"/>
        <v>0</v>
      </c>
      <c r="P1529" s="13">
        <f t="shared" si="214"/>
        <v>2.1574735712571385</v>
      </c>
      <c r="Q1529" s="13">
        <f t="shared" si="215"/>
        <v>0.71098486199689359</v>
      </c>
    </row>
    <row r="1530" spans="2:17">
      <c r="B1530" s="6" t="s">
        <v>14</v>
      </c>
      <c r="C1530" s="6">
        <v>1522</v>
      </c>
      <c r="D1530" s="6">
        <v>45</v>
      </c>
      <c r="E1530" s="11">
        <v>74.099999999999994</v>
      </c>
      <c r="F1530" s="13">
        <f t="shared" si="213"/>
        <v>2.7777777777778172E-2</v>
      </c>
      <c r="G1530" s="13">
        <f t="shared" si="207"/>
        <v>20.583333333333332</v>
      </c>
      <c r="H1530" s="13">
        <f t="shared" si="208"/>
        <v>43.888888888889511</v>
      </c>
      <c r="I1530" s="13">
        <f t="shared" si="209"/>
        <v>189.82605060000003</v>
      </c>
      <c r="J1530" s="13">
        <f t="shared" si="210"/>
        <v>182.40261101562501</v>
      </c>
      <c r="K1530" s="13">
        <f>H1530+I1530+J1530</f>
        <v>416.11755050451455</v>
      </c>
      <c r="L1530" s="13">
        <f>(K1530*G1530)/1000</f>
        <v>8.5650862478845902</v>
      </c>
      <c r="M1530" s="13" t="str">
        <f>IF(F1530&lt;0, "Yes", "No")</f>
        <v>No</v>
      </c>
      <c r="N1530" s="19">
        <f t="shared" si="211"/>
        <v>8.5650862478845902</v>
      </c>
      <c r="O1530" s="13">
        <f t="shared" si="212"/>
        <v>0</v>
      </c>
      <c r="P1530" s="13">
        <f t="shared" si="214"/>
        <v>2.1598527618815506</v>
      </c>
      <c r="Q1530" s="13">
        <f t="shared" si="215"/>
        <v>0.71098486199689359</v>
      </c>
    </row>
    <row r="1531" spans="2:17">
      <c r="B1531" s="6" t="s">
        <v>14</v>
      </c>
      <c r="C1531" s="6">
        <v>1523</v>
      </c>
      <c r="D1531" s="6">
        <v>46</v>
      </c>
      <c r="E1531" s="11">
        <v>74</v>
      </c>
      <c r="F1531" s="13">
        <f t="shared" si="213"/>
        <v>-6.9444444444444448E-2</v>
      </c>
      <c r="G1531" s="13">
        <f t="shared" si="207"/>
        <v>20.555555555555554</v>
      </c>
      <c r="H1531" s="13">
        <f t="shared" si="208"/>
        <v>-109.72222222222223</v>
      </c>
      <c r="I1531" s="13">
        <f t="shared" si="209"/>
        <v>189.82088400000004</v>
      </c>
      <c r="J1531" s="13">
        <f t="shared" si="210"/>
        <v>181.91062847222221</v>
      </c>
      <c r="K1531" s="13">
        <f>H1531+I1531+J1531</f>
        <v>262.00929025000005</v>
      </c>
      <c r="L1531" s="13">
        <f>(K1531*G1531)/1000</f>
        <v>5.3857465218055562</v>
      </c>
      <c r="M1531" s="13" t="str">
        <f>IF(F1531&lt;0, "Yes", "No")</f>
        <v>Yes</v>
      </c>
      <c r="N1531" s="19">
        <f t="shared" si="211"/>
        <v>5.3857465218055562</v>
      </c>
      <c r="O1531" s="13">
        <f t="shared" si="212"/>
        <v>0</v>
      </c>
      <c r="P1531" s="13">
        <f t="shared" si="214"/>
        <v>2.1613488025820522</v>
      </c>
      <c r="Q1531" s="13">
        <f t="shared" si="215"/>
        <v>0.71098486199689359</v>
      </c>
    </row>
    <row r="1532" spans="2:17">
      <c r="B1532" s="6" t="s">
        <v>14</v>
      </c>
      <c r="C1532" s="6">
        <v>1524</v>
      </c>
      <c r="D1532" s="6">
        <v>47</v>
      </c>
      <c r="E1532" s="11">
        <v>73.599999999999994</v>
      </c>
      <c r="F1532" s="13">
        <f t="shared" si="213"/>
        <v>-0.20833333333333331</v>
      </c>
      <c r="G1532" s="13">
        <f t="shared" si="207"/>
        <v>20.444444444444443</v>
      </c>
      <c r="H1532" s="13">
        <f t="shared" si="208"/>
        <v>-329.16666666666663</v>
      </c>
      <c r="I1532" s="13">
        <f t="shared" si="209"/>
        <v>189.80021760000002</v>
      </c>
      <c r="J1532" s="13">
        <f t="shared" si="210"/>
        <v>179.94934222222221</v>
      </c>
      <c r="K1532" s="13">
        <f>H1532+I1532+J1532</f>
        <v>40.58289315555561</v>
      </c>
      <c r="L1532" s="13">
        <f>(K1532*G1532)/1000</f>
        <v>0.82969470451358129</v>
      </c>
      <c r="M1532" s="13" t="str">
        <f>IF(F1532&lt;0, "Yes", "No")</f>
        <v>Yes</v>
      </c>
      <c r="N1532" s="19">
        <f t="shared" si="211"/>
        <v>0.82969470451358129</v>
      </c>
      <c r="O1532" s="13">
        <f t="shared" si="212"/>
        <v>0</v>
      </c>
      <c r="P1532" s="13">
        <f t="shared" si="214"/>
        <v>2.1615792733333059</v>
      </c>
      <c r="Q1532" s="13">
        <f t="shared" si="215"/>
        <v>0.71098486199689359</v>
      </c>
    </row>
    <row r="1533" spans="2:17">
      <c r="B1533" s="6" t="s">
        <v>14</v>
      </c>
      <c r="C1533" s="6">
        <v>1525</v>
      </c>
      <c r="D1533" s="6">
        <v>48</v>
      </c>
      <c r="E1533" s="11">
        <v>72.5</v>
      </c>
      <c r="F1533" s="13">
        <f t="shared" si="213"/>
        <v>-0.38888888888888851</v>
      </c>
      <c r="G1533" s="13">
        <f t="shared" si="207"/>
        <v>20.138888888888889</v>
      </c>
      <c r="H1533" s="13">
        <f t="shared" si="208"/>
        <v>-614.44444444444389</v>
      </c>
      <c r="I1533" s="13">
        <f t="shared" si="209"/>
        <v>189.74338500000002</v>
      </c>
      <c r="J1533" s="13">
        <f t="shared" si="210"/>
        <v>174.6106174045139</v>
      </c>
      <c r="K1533" s="13">
        <f>H1533+I1533+J1533</f>
        <v>-250.09044203993</v>
      </c>
      <c r="L1533" s="13">
        <f>(K1533*G1533)/1000</f>
        <v>-5.0365436244152573</v>
      </c>
      <c r="M1533" s="13" t="str">
        <f>IF(F1533&lt;0, "Yes", "No")</f>
        <v>Yes</v>
      </c>
      <c r="N1533" s="19">
        <f t="shared" si="211"/>
        <v>0</v>
      </c>
      <c r="O1533" s="13">
        <f t="shared" si="212"/>
        <v>5.0365436244152573</v>
      </c>
      <c r="P1533" s="13">
        <f t="shared" si="214"/>
        <v>2.1615792733333059</v>
      </c>
      <c r="Q1533" s="13">
        <f t="shared" si="215"/>
        <v>0.71238390189256451</v>
      </c>
    </row>
    <row r="1534" spans="2:17">
      <c r="B1534" s="6" t="s">
        <v>14</v>
      </c>
      <c r="C1534" s="6">
        <v>1526</v>
      </c>
      <c r="D1534" s="6">
        <v>49</v>
      </c>
      <c r="E1534" s="11">
        <v>70.8</v>
      </c>
      <c r="F1534" s="13">
        <f t="shared" si="213"/>
        <v>-0.54166666666666741</v>
      </c>
      <c r="G1534" s="13">
        <f t="shared" si="207"/>
        <v>19.666666666666664</v>
      </c>
      <c r="H1534" s="13">
        <f t="shared" si="208"/>
        <v>-855.83333333333451</v>
      </c>
      <c r="I1534" s="13">
        <f t="shared" si="209"/>
        <v>189.65555280000001</v>
      </c>
      <c r="J1534" s="13">
        <f t="shared" si="210"/>
        <v>166.51798624999998</v>
      </c>
      <c r="K1534" s="13">
        <f>H1534+I1534+J1534</f>
        <v>-499.65979428333452</v>
      </c>
      <c r="L1534" s="13">
        <f>(K1534*G1534)/1000</f>
        <v>-9.8266426209055773</v>
      </c>
      <c r="M1534" s="13" t="str">
        <f>IF(F1534&lt;0, "Yes", "No")</f>
        <v>Yes</v>
      </c>
      <c r="N1534" s="19">
        <f t="shared" si="211"/>
        <v>0</v>
      </c>
      <c r="O1534" s="13">
        <f t="shared" si="212"/>
        <v>9.8266426209055773</v>
      </c>
      <c r="P1534" s="13">
        <f t="shared" si="214"/>
        <v>2.1615792733333059</v>
      </c>
      <c r="Q1534" s="13">
        <f t="shared" si="215"/>
        <v>0.7151135248428161</v>
      </c>
    </row>
    <row r="1535" spans="2:17">
      <c r="B1535" s="6" t="s">
        <v>14</v>
      </c>
      <c r="C1535" s="6">
        <v>1527</v>
      </c>
      <c r="D1535" s="6">
        <v>50</v>
      </c>
      <c r="E1535" s="11">
        <v>68.599999999999994</v>
      </c>
      <c r="F1535" s="13">
        <f t="shared" si="213"/>
        <v>-0.63888888888888806</v>
      </c>
      <c r="G1535" s="13">
        <f t="shared" si="207"/>
        <v>19.055555555555554</v>
      </c>
      <c r="H1535" s="13">
        <f t="shared" si="208"/>
        <v>-1009.4444444444431</v>
      </c>
      <c r="I1535" s="13">
        <f t="shared" si="209"/>
        <v>189.54188760000002</v>
      </c>
      <c r="J1535" s="13">
        <f t="shared" si="210"/>
        <v>156.33019378472221</v>
      </c>
      <c r="K1535" s="13">
        <f>H1535+I1535+J1535</f>
        <v>-663.57236305972083</v>
      </c>
      <c r="L1535" s="13">
        <f>(K1535*G1535)/1000</f>
        <v>-12.644740029415791</v>
      </c>
      <c r="M1535" s="13" t="str">
        <f>IF(F1535&lt;0, "Yes", "No")</f>
        <v>Yes</v>
      </c>
      <c r="N1535" s="19">
        <f t="shared" si="211"/>
        <v>0</v>
      </c>
      <c r="O1535" s="13">
        <f t="shared" si="212"/>
        <v>12.644740029415791</v>
      </c>
      <c r="P1535" s="13">
        <f t="shared" si="214"/>
        <v>2.1615792733333059</v>
      </c>
      <c r="Q1535" s="13">
        <f t="shared" si="215"/>
        <v>0.71862595262876494</v>
      </c>
    </row>
    <row r="1536" spans="2:17">
      <c r="B1536" s="6" t="s">
        <v>14</v>
      </c>
      <c r="C1536" s="6">
        <v>1528</v>
      </c>
      <c r="D1536" s="6">
        <v>51</v>
      </c>
      <c r="E1536" s="11">
        <v>66.2</v>
      </c>
      <c r="F1536" s="13">
        <f t="shared" si="213"/>
        <v>-0.63888888888888806</v>
      </c>
      <c r="G1536" s="13">
        <f t="shared" si="207"/>
        <v>18.388888888888889</v>
      </c>
      <c r="H1536" s="13">
        <f t="shared" si="208"/>
        <v>-1009.4444444444431</v>
      </c>
      <c r="I1536" s="13">
        <f t="shared" si="209"/>
        <v>189.41788919999999</v>
      </c>
      <c r="J1536" s="13">
        <f t="shared" si="210"/>
        <v>145.58298295138891</v>
      </c>
      <c r="K1536" s="13">
        <f>H1536+I1536+J1536</f>
        <v>-674.44357229305422</v>
      </c>
      <c r="L1536" s="13">
        <f>(K1536*G1536)/1000</f>
        <v>-12.402267912722275</v>
      </c>
      <c r="M1536" s="13" t="str">
        <f>IF(F1536&lt;0, "Yes", "No")</f>
        <v>Yes</v>
      </c>
      <c r="N1536" s="19">
        <f t="shared" si="211"/>
        <v>0</v>
      </c>
      <c r="O1536" s="13">
        <f t="shared" si="212"/>
        <v>12.402267912722275</v>
      </c>
      <c r="P1536" s="13">
        <f t="shared" si="214"/>
        <v>2.1615792733333059</v>
      </c>
      <c r="Q1536" s="13">
        <f t="shared" si="215"/>
        <v>0.72207102704896553</v>
      </c>
    </row>
    <row r="1537" spans="2:17">
      <c r="B1537" s="6" t="s">
        <v>14</v>
      </c>
      <c r="C1537" s="6">
        <v>1529</v>
      </c>
      <c r="D1537" s="6">
        <v>52</v>
      </c>
      <c r="E1537" s="11">
        <v>64</v>
      </c>
      <c r="F1537" s="13">
        <f t="shared" si="213"/>
        <v>-0.55555555555555558</v>
      </c>
      <c r="G1537" s="13">
        <f t="shared" si="207"/>
        <v>17.777777777777779</v>
      </c>
      <c r="H1537" s="13">
        <f t="shared" si="208"/>
        <v>-877.77777777777783</v>
      </c>
      <c r="I1537" s="13">
        <f t="shared" si="209"/>
        <v>189.30422399999998</v>
      </c>
      <c r="J1537" s="13">
        <f t="shared" si="210"/>
        <v>136.0675555555556</v>
      </c>
      <c r="K1537" s="13">
        <f>H1537+I1537+J1537</f>
        <v>-552.40599822222225</v>
      </c>
      <c r="L1537" s="13">
        <f>(K1537*G1537)/1000</f>
        <v>-9.8205510795061741</v>
      </c>
      <c r="M1537" s="13" t="str">
        <f>IF(F1537&lt;0, "Yes", "No")</f>
        <v>Yes</v>
      </c>
      <c r="N1537" s="19">
        <f t="shared" si="211"/>
        <v>0</v>
      </c>
      <c r="O1537" s="13">
        <f t="shared" si="212"/>
        <v>9.8205510795061741</v>
      </c>
      <c r="P1537" s="13">
        <f t="shared" si="214"/>
        <v>2.1615792733333059</v>
      </c>
      <c r="Q1537" s="13">
        <f t="shared" si="215"/>
        <v>0.72479895790438387</v>
      </c>
    </row>
    <row r="1538" spans="2:17">
      <c r="B1538" s="6" t="s">
        <v>14</v>
      </c>
      <c r="C1538" s="6">
        <v>1530</v>
      </c>
      <c r="D1538" s="6">
        <v>53</v>
      </c>
      <c r="E1538" s="11">
        <v>62.2</v>
      </c>
      <c r="F1538" s="13">
        <f t="shared" si="213"/>
        <v>-0.43055555555555575</v>
      </c>
      <c r="G1538" s="13">
        <f t="shared" si="207"/>
        <v>17.277777777777779</v>
      </c>
      <c r="H1538" s="13">
        <f t="shared" si="208"/>
        <v>-680.27777777777806</v>
      </c>
      <c r="I1538" s="13">
        <f t="shared" si="209"/>
        <v>189.2112252</v>
      </c>
      <c r="J1538" s="13">
        <f t="shared" si="210"/>
        <v>128.5213871180556</v>
      </c>
      <c r="K1538" s="13">
        <f>H1538+I1538+J1538</f>
        <v>-362.54516545972245</v>
      </c>
      <c r="L1538" s="13">
        <f>(K1538*G1538)/1000</f>
        <v>-6.2639748032207612</v>
      </c>
      <c r="M1538" s="13" t="str">
        <f>IF(F1538&lt;0, "Yes", "No")</f>
        <v>Yes</v>
      </c>
      <c r="N1538" s="19">
        <f t="shared" si="211"/>
        <v>0</v>
      </c>
      <c r="O1538" s="13">
        <f t="shared" si="212"/>
        <v>6.2639748032207612</v>
      </c>
      <c r="P1538" s="13">
        <f t="shared" si="214"/>
        <v>2.1615792733333059</v>
      </c>
      <c r="Q1538" s="13">
        <f t="shared" si="215"/>
        <v>0.72653895090527854</v>
      </c>
    </row>
    <row r="1539" spans="2:17">
      <c r="B1539" s="6" t="s">
        <v>14</v>
      </c>
      <c r="C1539" s="6">
        <v>1531</v>
      </c>
      <c r="D1539" s="6">
        <v>54</v>
      </c>
      <c r="E1539" s="11">
        <v>60.9</v>
      </c>
      <c r="F1539" s="13">
        <f t="shared" si="213"/>
        <v>-0.27777777777777779</v>
      </c>
      <c r="G1539" s="13">
        <f t="shared" si="207"/>
        <v>16.916666666666664</v>
      </c>
      <c r="H1539" s="13">
        <f t="shared" si="208"/>
        <v>-438.88888888888891</v>
      </c>
      <c r="I1539" s="13">
        <f t="shared" si="209"/>
        <v>189.1440594</v>
      </c>
      <c r="J1539" s="13">
        <f t="shared" si="210"/>
        <v>123.20525164062498</v>
      </c>
      <c r="K1539" s="13">
        <f>H1539+I1539+J1539</f>
        <v>-126.53957784826393</v>
      </c>
      <c r="L1539" s="13">
        <f>(K1539*G1539)/1000</f>
        <v>-2.1406278585997978</v>
      </c>
      <c r="M1539" s="13" t="str">
        <f>IF(F1539&lt;0, "Yes", "No")</f>
        <v>Yes</v>
      </c>
      <c r="N1539" s="19">
        <f t="shared" si="211"/>
        <v>0</v>
      </c>
      <c r="O1539" s="13">
        <f t="shared" si="212"/>
        <v>2.1406278585997978</v>
      </c>
      <c r="P1539" s="13">
        <f t="shared" si="214"/>
        <v>2.1615792733333059</v>
      </c>
      <c r="Q1539" s="13">
        <f t="shared" si="215"/>
        <v>0.72713356975488963</v>
      </c>
    </row>
    <row r="1540" spans="2:17">
      <c r="B1540" s="6" t="s">
        <v>14</v>
      </c>
      <c r="C1540" s="6">
        <v>1532</v>
      </c>
      <c r="D1540" s="6">
        <v>55</v>
      </c>
      <c r="E1540" s="11">
        <v>60.2</v>
      </c>
      <c r="F1540" s="13">
        <f t="shared" si="213"/>
        <v>-0.12499999999999981</v>
      </c>
      <c r="G1540" s="13">
        <f t="shared" si="207"/>
        <v>16.722222222222221</v>
      </c>
      <c r="H1540" s="13">
        <f t="shared" si="208"/>
        <v>-197.49999999999969</v>
      </c>
      <c r="I1540" s="13">
        <f t="shared" si="209"/>
        <v>189.10789320000003</v>
      </c>
      <c r="J1540" s="13">
        <f t="shared" si="210"/>
        <v>120.38922461805555</v>
      </c>
      <c r="K1540" s="13">
        <f>H1540+I1540+J1540</f>
        <v>111.9971178180559</v>
      </c>
      <c r="L1540" s="13">
        <f>(K1540*G1540)/1000</f>
        <v>1.8728406924019345</v>
      </c>
      <c r="M1540" s="13" t="str">
        <f>IF(F1540&lt;0, "Yes", "No")</f>
        <v>Yes</v>
      </c>
      <c r="N1540" s="19">
        <f t="shared" si="211"/>
        <v>1.8728406924019345</v>
      </c>
      <c r="O1540" s="13">
        <f t="shared" si="212"/>
        <v>0</v>
      </c>
      <c r="P1540" s="13">
        <f t="shared" si="214"/>
        <v>2.162099506858973</v>
      </c>
      <c r="Q1540" s="13">
        <f t="shared" si="215"/>
        <v>0.72713356975488963</v>
      </c>
    </row>
    <row r="1541" spans="2:17">
      <c r="B1541" s="6" t="s">
        <v>14</v>
      </c>
      <c r="C1541" s="6">
        <v>1533</v>
      </c>
      <c r="D1541" s="6">
        <v>56</v>
      </c>
      <c r="E1541" s="11">
        <v>60</v>
      </c>
      <c r="F1541" s="13">
        <f t="shared" si="213"/>
        <v>2.7777777777777186E-2</v>
      </c>
      <c r="G1541" s="13">
        <f t="shared" si="207"/>
        <v>16.666666666666668</v>
      </c>
      <c r="H1541" s="13">
        <f t="shared" si="208"/>
        <v>43.888888888887955</v>
      </c>
      <c r="I1541" s="13">
        <f t="shared" si="209"/>
        <v>189.09755999999999</v>
      </c>
      <c r="J1541" s="13">
        <f t="shared" si="210"/>
        <v>119.59062500000003</v>
      </c>
      <c r="K1541" s="13">
        <f>H1541+I1541+J1541</f>
        <v>352.57707388888798</v>
      </c>
      <c r="L1541" s="13">
        <f>(K1541*G1541)/1000</f>
        <v>5.8762845648148003</v>
      </c>
      <c r="M1541" s="13" t="str">
        <f>IF(F1541&lt;0, "Yes", "No")</f>
        <v>No</v>
      </c>
      <c r="N1541" s="19">
        <f t="shared" si="211"/>
        <v>5.8762845648148003</v>
      </c>
      <c r="O1541" s="13">
        <f t="shared" si="212"/>
        <v>0</v>
      </c>
      <c r="P1541" s="13">
        <f t="shared" si="214"/>
        <v>2.1637318081269772</v>
      </c>
      <c r="Q1541" s="13">
        <f t="shared" si="215"/>
        <v>0.72713356975488963</v>
      </c>
    </row>
    <row r="1542" spans="2:17">
      <c r="B1542" s="6" t="s">
        <v>14</v>
      </c>
      <c r="C1542" s="6">
        <v>1534</v>
      </c>
      <c r="D1542" s="6">
        <v>57</v>
      </c>
      <c r="E1542" s="11">
        <v>60.4</v>
      </c>
      <c r="F1542" s="13">
        <f t="shared" si="213"/>
        <v>0.19444444444444425</v>
      </c>
      <c r="G1542" s="13">
        <f t="shared" si="207"/>
        <v>16.777777777777779</v>
      </c>
      <c r="H1542" s="13">
        <f t="shared" si="208"/>
        <v>307.22222222222194</v>
      </c>
      <c r="I1542" s="13">
        <f t="shared" si="209"/>
        <v>189.1182264</v>
      </c>
      <c r="J1542" s="13">
        <f t="shared" si="210"/>
        <v>121.19048180555559</v>
      </c>
      <c r="K1542" s="13">
        <f>H1542+I1542+J1542</f>
        <v>617.53093042777755</v>
      </c>
      <c r="L1542" s="13">
        <f>(K1542*G1542)/1000</f>
        <v>10.360796721621602</v>
      </c>
      <c r="M1542" s="13" t="str">
        <f>IF(F1542&lt;0, "Yes", "No")</f>
        <v>No</v>
      </c>
      <c r="N1542" s="19">
        <f t="shared" si="211"/>
        <v>10.360796721621602</v>
      </c>
      <c r="O1542" s="13">
        <f t="shared" si="212"/>
        <v>0</v>
      </c>
      <c r="P1542" s="13">
        <f t="shared" si="214"/>
        <v>2.1666098072163167</v>
      </c>
      <c r="Q1542" s="13">
        <f t="shared" si="215"/>
        <v>0.72713356975488963</v>
      </c>
    </row>
    <row r="1543" spans="2:17">
      <c r="B1543" s="6" t="s">
        <v>14</v>
      </c>
      <c r="C1543" s="6">
        <v>1535</v>
      </c>
      <c r="D1543" s="6">
        <v>58</v>
      </c>
      <c r="E1543" s="11">
        <v>61.4</v>
      </c>
      <c r="F1543" s="13">
        <f t="shared" si="213"/>
        <v>0.38888888888888945</v>
      </c>
      <c r="G1543" s="13">
        <f t="shared" si="207"/>
        <v>17.055555555555554</v>
      </c>
      <c r="H1543" s="13">
        <f t="shared" si="208"/>
        <v>614.44444444444537</v>
      </c>
      <c r="I1543" s="13">
        <f t="shared" si="209"/>
        <v>189.16989240000001</v>
      </c>
      <c r="J1543" s="13">
        <f t="shared" si="210"/>
        <v>125.23663128472221</v>
      </c>
      <c r="K1543" s="13">
        <f>H1543+I1543+J1543</f>
        <v>928.85096812916754</v>
      </c>
      <c r="L1543" s="13">
        <f>(K1543*G1543)/1000</f>
        <v>15.842069289758578</v>
      </c>
      <c r="M1543" s="13" t="str">
        <f>IF(F1543&lt;0, "Yes", "No")</f>
        <v>No</v>
      </c>
      <c r="N1543" s="19">
        <f t="shared" si="211"/>
        <v>15.842069289758578</v>
      </c>
      <c r="O1543" s="13">
        <f t="shared" si="212"/>
        <v>0</v>
      </c>
      <c r="P1543" s="13">
        <f t="shared" si="214"/>
        <v>2.1710103820190274</v>
      </c>
      <c r="Q1543" s="13">
        <f t="shared" si="215"/>
        <v>0.72713356975488963</v>
      </c>
    </row>
    <row r="1544" spans="2:17">
      <c r="B1544" s="6" t="s">
        <v>14</v>
      </c>
      <c r="C1544" s="6">
        <v>1536</v>
      </c>
      <c r="D1544" s="6">
        <v>59</v>
      </c>
      <c r="E1544" s="11">
        <v>63.2</v>
      </c>
      <c r="F1544" s="13">
        <f t="shared" si="213"/>
        <v>0.5833333333333327</v>
      </c>
      <c r="G1544" s="13">
        <f t="shared" si="207"/>
        <v>17.555555555555557</v>
      </c>
      <c r="H1544" s="13">
        <f t="shared" si="208"/>
        <v>921.66666666666572</v>
      </c>
      <c r="I1544" s="13">
        <f t="shared" si="209"/>
        <v>189.26289120000001</v>
      </c>
      <c r="J1544" s="13">
        <f t="shared" si="210"/>
        <v>132.68712722222224</v>
      </c>
      <c r="K1544" s="13">
        <f>H1544+I1544+J1544</f>
        <v>1243.6166850888878</v>
      </c>
      <c r="L1544" s="13">
        <f>(K1544*G1544)/1000</f>
        <v>21.832381804893814</v>
      </c>
      <c r="M1544" s="13" t="str">
        <f>IF(F1544&lt;0, "Yes", "No")</f>
        <v>No</v>
      </c>
      <c r="N1544" s="19">
        <f t="shared" si="211"/>
        <v>21.832381804893814</v>
      </c>
      <c r="O1544" s="13">
        <f t="shared" si="212"/>
        <v>0</v>
      </c>
      <c r="P1544" s="13">
        <f t="shared" si="214"/>
        <v>2.1770749325203869</v>
      </c>
      <c r="Q1544" s="13">
        <f t="shared" si="215"/>
        <v>0.72713356975488963</v>
      </c>
    </row>
    <row r="1545" spans="2:17">
      <c r="B1545" s="6" t="s">
        <v>14</v>
      </c>
      <c r="C1545" s="6">
        <v>1537</v>
      </c>
      <c r="D1545" s="6">
        <v>60</v>
      </c>
      <c r="E1545" s="11">
        <v>65.599999999999994</v>
      </c>
      <c r="F1545" s="13">
        <f t="shared" si="213"/>
        <v>0.72222222222222265</v>
      </c>
      <c r="G1545" s="13">
        <f t="shared" ref="G1545:G1608" si="216">E1545/3.6</f>
        <v>18.222222222222221</v>
      </c>
      <c r="H1545" s="13">
        <f t="shared" ref="H1545:H1608" si="217">F1545*1580</f>
        <v>1141.1111111111118</v>
      </c>
      <c r="I1545" s="13">
        <f t="shared" ref="I1545:I1608" si="218">0.012*1580*9.81*(1+0.001*G1545)</f>
        <v>189.38688959999999</v>
      </c>
      <c r="J1545" s="13">
        <f t="shared" ref="J1545:J1608" si="219">0.5*1.225*0.33*2.13*G1545^2</f>
        <v>142.95597555555557</v>
      </c>
      <c r="K1545" s="13">
        <f>H1545+I1545+J1545</f>
        <v>1473.4539762666673</v>
      </c>
      <c r="L1545" s="13">
        <f>(K1545*G1545)/1000</f>
        <v>26.849605789748157</v>
      </c>
      <c r="M1545" s="13" t="str">
        <f>IF(F1545&lt;0, "Yes", "No")</f>
        <v>No</v>
      </c>
      <c r="N1545" s="19">
        <f t="shared" ref="N1545:N1608" si="220">IF(L1545&gt;0,L1545,0)</f>
        <v>26.849605789748157</v>
      </c>
      <c r="O1545" s="13">
        <f t="shared" ref="O1545:O1608" si="221">IF(L1545&lt;0,-L1545,0)</f>
        <v>0</v>
      </c>
      <c r="P1545" s="13">
        <f t="shared" si="214"/>
        <v>2.1845331563508723</v>
      </c>
      <c r="Q1545" s="13">
        <f t="shared" si="215"/>
        <v>0.72713356975488963</v>
      </c>
    </row>
    <row r="1546" spans="2:17">
      <c r="B1546" s="6" t="s">
        <v>14</v>
      </c>
      <c r="C1546" s="6">
        <v>1538</v>
      </c>
      <c r="D1546" s="6">
        <v>61</v>
      </c>
      <c r="E1546" s="11">
        <v>68.400000000000006</v>
      </c>
      <c r="F1546" s="13">
        <f t="shared" ref="F1546:F1609" si="222">($E1547-$E1545)/2/3.6</f>
        <v>0.83333333333333326</v>
      </c>
      <c r="G1546" s="13">
        <f t="shared" si="216"/>
        <v>19</v>
      </c>
      <c r="H1546" s="13">
        <f t="shared" si="217"/>
        <v>1316.6666666666665</v>
      </c>
      <c r="I1546" s="13">
        <f t="shared" si="218"/>
        <v>189.53155439999998</v>
      </c>
      <c r="J1546" s="13">
        <f t="shared" si="219"/>
        <v>155.41997625000002</v>
      </c>
      <c r="K1546" s="13">
        <f>H1546+I1546+J1546</f>
        <v>1661.6181973166665</v>
      </c>
      <c r="L1546" s="13">
        <f>(K1546*G1546)/1000</f>
        <v>31.570745749016663</v>
      </c>
      <c r="M1546" s="13" t="str">
        <f>IF(F1546&lt;0, "Yes", "No")</f>
        <v>No</v>
      </c>
      <c r="N1546" s="19">
        <f t="shared" si="220"/>
        <v>31.570745749016663</v>
      </c>
      <c r="O1546" s="13">
        <f t="shared" si="221"/>
        <v>0</v>
      </c>
      <c r="P1546" s="13">
        <f t="shared" ref="P1546:P1609" si="223">P1545+N1546/3600</f>
        <v>2.1933028079478212</v>
      </c>
      <c r="Q1546" s="13">
        <f t="shared" ref="Q1546:Q1609" si="224">Q1545+O1546/3600</f>
        <v>0.72713356975488963</v>
      </c>
    </row>
    <row r="1547" spans="2:17">
      <c r="B1547" s="6" t="s">
        <v>14</v>
      </c>
      <c r="C1547" s="6">
        <v>1539</v>
      </c>
      <c r="D1547" s="6">
        <v>62</v>
      </c>
      <c r="E1547" s="11">
        <v>71.599999999999994</v>
      </c>
      <c r="F1547" s="13">
        <f t="shared" si="222"/>
        <v>0.90277777777777779</v>
      </c>
      <c r="G1547" s="13">
        <f t="shared" si="216"/>
        <v>19.888888888888886</v>
      </c>
      <c r="H1547" s="13">
        <f t="shared" si="217"/>
        <v>1426.3888888888889</v>
      </c>
      <c r="I1547" s="13">
        <f t="shared" si="218"/>
        <v>189.6968856</v>
      </c>
      <c r="J1547" s="13">
        <f t="shared" si="219"/>
        <v>170.30236513888886</v>
      </c>
      <c r="K1547" s="13">
        <f>H1547+I1547+J1547</f>
        <v>1786.3881396277779</v>
      </c>
      <c r="L1547" s="13">
        <f>(K1547*G1547)/1000</f>
        <v>35.529275221485797</v>
      </c>
      <c r="M1547" s="13" t="str">
        <f>IF(F1547&lt;0, "Yes", "No")</f>
        <v>No</v>
      </c>
      <c r="N1547" s="19">
        <f t="shared" si="220"/>
        <v>35.529275221485797</v>
      </c>
      <c r="O1547" s="13">
        <f t="shared" si="221"/>
        <v>0</v>
      </c>
      <c r="P1547" s="13">
        <f t="shared" si="223"/>
        <v>2.2031720510649007</v>
      </c>
      <c r="Q1547" s="13">
        <f t="shared" si="224"/>
        <v>0.72713356975488963</v>
      </c>
    </row>
    <row r="1548" spans="2:17">
      <c r="B1548" s="6" t="s">
        <v>14</v>
      </c>
      <c r="C1548" s="6">
        <v>1540</v>
      </c>
      <c r="D1548" s="6">
        <v>63</v>
      </c>
      <c r="E1548" s="11">
        <v>74.900000000000006</v>
      </c>
      <c r="F1548" s="13">
        <f t="shared" si="222"/>
        <v>0.94444444444444597</v>
      </c>
      <c r="G1548" s="13">
        <f t="shared" si="216"/>
        <v>20.805555555555557</v>
      </c>
      <c r="H1548" s="13">
        <f t="shared" si="217"/>
        <v>1492.2222222222247</v>
      </c>
      <c r="I1548" s="13">
        <f t="shared" si="218"/>
        <v>189.86738339999999</v>
      </c>
      <c r="J1548" s="13">
        <f t="shared" si="219"/>
        <v>186.36238948784728</v>
      </c>
      <c r="K1548" s="13">
        <f>H1548+I1548+J1548</f>
        <v>1868.4519951100719</v>
      </c>
      <c r="L1548" s="13">
        <f>(K1548*G1548)/1000</f>
        <v>38.874181787151223</v>
      </c>
      <c r="M1548" s="13" t="str">
        <f>IF(F1548&lt;0, "Yes", "No")</f>
        <v>No</v>
      </c>
      <c r="N1548" s="19">
        <f t="shared" si="220"/>
        <v>38.874181787151223</v>
      </c>
      <c r="O1548" s="13">
        <f t="shared" si="221"/>
        <v>0</v>
      </c>
      <c r="P1548" s="13">
        <f t="shared" si="223"/>
        <v>2.2139704348946649</v>
      </c>
      <c r="Q1548" s="13">
        <f t="shared" si="224"/>
        <v>0.72713356975488963</v>
      </c>
    </row>
    <row r="1549" spans="2:17">
      <c r="B1549" s="6" t="s">
        <v>14</v>
      </c>
      <c r="C1549" s="6">
        <v>1541</v>
      </c>
      <c r="D1549" s="6">
        <v>64</v>
      </c>
      <c r="E1549" s="11">
        <v>78.400000000000006</v>
      </c>
      <c r="F1549" s="13">
        <f t="shared" si="222"/>
        <v>0.95833333333333215</v>
      </c>
      <c r="G1549" s="13">
        <f t="shared" si="216"/>
        <v>21.777777777777779</v>
      </c>
      <c r="H1549" s="13">
        <f t="shared" si="217"/>
        <v>1514.1666666666647</v>
      </c>
      <c r="I1549" s="13">
        <f t="shared" si="218"/>
        <v>190.04821439999998</v>
      </c>
      <c r="J1549" s="13">
        <f t="shared" si="219"/>
        <v>204.1863755555556</v>
      </c>
      <c r="K1549" s="13">
        <f>H1549+I1549+J1549</f>
        <v>1908.4012566222202</v>
      </c>
      <c r="L1549" s="13">
        <f>(K1549*G1549)/1000</f>
        <v>41.560738477550579</v>
      </c>
      <c r="M1549" s="13" t="str">
        <f>IF(F1549&lt;0, "Yes", "No")</f>
        <v>No</v>
      </c>
      <c r="N1549" s="19">
        <f t="shared" si="220"/>
        <v>41.560738477550579</v>
      </c>
      <c r="O1549" s="13">
        <f t="shared" si="221"/>
        <v>0</v>
      </c>
      <c r="P1549" s="13">
        <f t="shared" si="223"/>
        <v>2.2255150844717622</v>
      </c>
      <c r="Q1549" s="13">
        <f t="shared" si="224"/>
        <v>0.72713356975488963</v>
      </c>
    </row>
    <row r="1550" spans="2:17">
      <c r="B1550" s="6" t="s">
        <v>14</v>
      </c>
      <c r="C1550" s="6">
        <v>1542</v>
      </c>
      <c r="D1550" s="6">
        <v>65</v>
      </c>
      <c r="E1550" s="11">
        <v>81.8</v>
      </c>
      <c r="F1550" s="13">
        <f t="shared" si="222"/>
        <v>0.90277777777777779</v>
      </c>
      <c r="G1550" s="13">
        <f t="shared" si="216"/>
        <v>22.722222222222221</v>
      </c>
      <c r="H1550" s="13">
        <f t="shared" si="217"/>
        <v>1426.3888888888889</v>
      </c>
      <c r="I1550" s="13">
        <f t="shared" si="218"/>
        <v>190.22387880000002</v>
      </c>
      <c r="J1550" s="13">
        <f t="shared" si="219"/>
        <v>222.28043711805554</v>
      </c>
      <c r="K1550" s="13">
        <f>H1550+I1550+J1550</f>
        <v>1838.8932048069444</v>
      </c>
      <c r="L1550" s="13">
        <f>(K1550*G1550)/1000</f>
        <v>41.783740042557788</v>
      </c>
      <c r="M1550" s="13" t="str">
        <f>IF(F1550&lt;0, "Yes", "No")</f>
        <v>No</v>
      </c>
      <c r="N1550" s="19">
        <f t="shared" si="220"/>
        <v>41.783740042557788</v>
      </c>
      <c r="O1550" s="13">
        <f t="shared" si="221"/>
        <v>0</v>
      </c>
      <c r="P1550" s="13">
        <f t="shared" si="223"/>
        <v>2.2371216789280282</v>
      </c>
      <c r="Q1550" s="13">
        <f t="shared" si="224"/>
        <v>0.72713356975488963</v>
      </c>
    </row>
    <row r="1551" spans="2:17">
      <c r="B1551" s="6" t="s">
        <v>14</v>
      </c>
      <c r="C1551" s="6">
        <v>1543</v>
      </c>
      <c r="D1551" s="6">
        <v>66</v>
      </c>
      <c r="E1551" s="11">
        <v>84.9</v>
      </c>
      <c r="F1551" s="13">
        <f t="shared" si="222"/>
        <v>0.7777777777777789</v>
      </c>
      <c r="G1551" s="13">
        <f t="shared" si="216"/>
        <v>23.583333333333336</v>
      </c>
      <c r="H1551" s="13">
        <f t="shared" si="217"/>
        <v>1228.8888888888907</v>
      </c>
      <c r="I1551" s="13">
        <f t="shared" si="218"/>
        <v>190.3840434</v>
      </c>
      <c r="J1551" s="13">
        <f t="shared" si="219"/>
        <v>239.44733914062508</v>
      </c>
      <c r="K1551" s="13">
        <f>H1551+I1551+J1551</f>
        <v>1658.7202714295158</v>
      </c>
      <c r="L1551" s="13">
        <f>(K1551*G1551)/1000</f>
        <v>39.118153067879419</v>
      </c>
      <c r="M1551" s="13" t="str">
        <f>IF(F1551&lt;0, "Yes", "No")</f>
        <v>No</v>
      </c>
      <c r="N1551" s="19">
        <f t="shared" si="220"/>
        <v>39.118153067879419</v>
      </c>
      <c r="O1551" s="13">
        <f t="shared" si="221"/>
        <v>0</v>
      </c>
      <c r="P1551" s="13">
        <f t="shared" si="223"/>
        <v>2.2479878325579947</v>
      </c>
      <c r="Q1551" s="13">
        <f t="shared" si="224"/>
        <v>0.72713356975488963</v>
      </c>
    </row>
    <row r="1552" spans="2:17">
      <c r="B1552" s="6" t="s">
        <v>14</v>
      </c>
      <c r="C1552" s="6">
        <v>1544</v>
      </c>
      <c r="D1552" s="6">
        <v>67</v>
      </c>
      <c r="E1552" s="11">
        <v>87.4</v>
      </c>
      <c r="F1552" s="13">
        <f t="shared" si="222"/>
        <v>0.56944444444444364</v>
      </c>
      <c r="G1552" s="13">
        <f t="shared" si="216"/>
        <v>24.277777777777779</v>
      </c>
      <c r="H1552" s="13">
        <f t="shared" si="217"/>
        <v>899.72222222222092</v>
      </c>
      <c r="I1552" s="13">
        <f t="shared" si="218"/>
        <v>190.51320840000002</v>
      </c>
      <c r="J1552" s="13">
        <f t="shared" si="219"/>
        <v>253.75668961805559</v>
      </c>
      <c r="K1552" s="13">
        <f>H1552+I1552+J1552</f>
        <v>1343.9921202402766</v>
      </c>
      <c r="L1552" s="13">
        <f>(K1552*G1552)/1000</f>
        <v>32.629142030277826</v>
      </c>
      <c r="M1552" s="13" t="str">
        <f>IF(F1552&lt;0, "Yes", "No")</f>
        <v>No</v>
      </c>
      <c r="N1552" s="19">
        <f t="shared" si="220"/>
        <v>32.629142030277826</v>
      </c>
      <c r="O1552" s="13">
        <f t="shared" si="221"/>
        <v>0</v>
      </c>
      <c r="P1552" s="13">
        <f t="shared" si="223"/>
        <v>2.2570514831219608</v>
      </c>
      <c r="Q1552" s="13">
        <f t="shared" si="224"/>
        <v>0.72713356975488963</v>
      </c>
    </row>
    <row r="1553" spans="2:17">
      <c r="B1553" s="6" t="s">
        <v>14</v>
      </c>
      <c r="C1553" s="6">
        <v>1545</v>
      </c>
      <c r="D1553" s="6">
        <v>68</v>
      </c>
      <c r="E1553" s="11">
        <v>89</v>
      </c>
      <c r="F1553" s="13">
        <f t="shared" si="222"/>
        <v>0.36111111111111033</v>
      </c>
      <c r="G1553" s="13">
        <f t="shared" si="216"/>
        <v>24.722222222222221</v>
      </c>
      <c r="H1553" s="13">
        <f t="shared" si="217"/>
        <v>570.55555555555429</v>
      </c>
      <c r="I1553" s="13">
        <f t="shared" si="218"/>
        <v>190.59587400000001</v>
      </c>
      <c r="J1553" s="13">
        <f t="shared" si="219"/>
        <v>263.13259461805558</v>
      </c>
      <c r="K1553" s="13">
        <f>H1553+I1553+J1553</f>
        <v>1024.2840241736099</v>
      </c>
      <c r="L1553" s="13">
        <f>(K1553*G1553)/1000</f>
        <v>25.322577264292018</v>
      </c>
      <c r="M1553" s="13" t="str">
        <f>IF(F1553&lt;0, "Yes", "No")</f>
        <v>No</v>
      </c>
      <c r="N1553" s="19">
        <f t="shared" si="220"/>
        <v>25.322577264292018</v>
      </c>
      <c r="O1553" s="13">
        <f t="shared" si="221"/>
        <v>0</v>
      </c>
      <c r="P1553" s="13">
        <f t="shared" si="223"/>
        <v>2.2640855323620421</v>
      </c>
      <c r="Q1553" s="13">
        <f t="shared" si="224"/>
        <v>0.72713356975488963</v>
      </c>
    </row>
    <row r="1554" spans="2:17">
      <c r="B1554" s="6" t="s">
        <v>14</v>
      </c>
      <c r="C1554" s="6">
        <v>1546</v>
      </c>
      <c r="D1554" s="6">
        <v>69</v>
      </c>
      <c r="E1554" s="11">
        <v>90</v>
      </c>
      <c r="F1554" s="13">
        <f t="shared" si="222"/>
        <v>0.22222222222222143</v>
      </c>
      <c r="G1554" s="13">
        <f t="shared" si="216"/>
        <v>25</v>
      </c>
      <c r="H1554" s="13">
        <f t="shared" si="217"/>
        <v>351.11111111110984</v>
      </c>
      <c r="I1554" s="13">
        <f t="shared" si="218"/>
        <v>190.64753999999999</v>
      </c>
      <c r="J1554" s="13">
        <f t="shared" si="219"/>
        <v>269.07890625000005</v>
      </c>
      <c r="K1554" s="13">
        <f>H1554+I1554+J1554</f>
        <v>810.83755736110993</v>
      </c>
      <c r="L1554" s="13">
        <f>(K1554*G1554)/1000</f>
        <v>20.270938934027747</v>
      </c>
      <c r="M1554" s="13" t="str">
        <f>IF(F1554&lt;0, "Yes", "No")</f>
        <v>No</v>
      </c>
      <c r="N1554" s="19">
        <f t="shared" si="220"/>
        <v>20.270938934027747</v>
      </c>
      <c r="O1554" s="13">
        <f t="shared" si="221"/>
        <v>0</v>
      </c>
      <c r="P1554" s="13">
        <f t="shared" si="223"/>
        <v>2.2697163487326053</v>
      </c>
      <c r="Q1554" s="13">
        <f t="shared" si="224"/>
        <v>0.72713356975488963</v>
      </c>
    </row>
    <row r="1555" spans="2:17">
      <c r="B1555" s="6" t="s">
        <v>14</v>
      </c>
      <c r="C1555" s="6">
        <v>1547</v>
      </c>
      <c r="D1555" s="6">
        <v>70</v>
      </c>
      <c r="E1555" s="11">
        <v>90.6</v>
      </c>
      <c r="F1555" s="13">
        <f t="shared" si="222"/>
        <v>0.1388888888888889</v>
      </c>
      <c r="G1555" s="13">
        <f t="shared" si="216"/>
        <v>25.166666666666664</v>
      </c>
      <c r="H1555" s="13">
        <f t="shared" si="217"/>
        <v>219.44444444444446</v>
      </c>
      <c r="I1555" s="13">
        <f t="shared" si="218"/>
        <v>190.67853959999999</v>
      </c>
      <c r="J1555" s="13">
        <f t="shared" si="219"/>
        <v>272.67858406249997</v>
      </c>
      <c r="K1555" s="13">
        <f>H1555+I1555+J1555</f>
        <v>682.80156810694439</v>
      </c>
      <c r="L1555" s="13">
        <f>(K1555*G1555)/1000</f>
        <v>17.183839464024764</v>
      </c>
      <c r="M1555" s="13" t="str">
        <f>IF(F1555&lt;0, "Yes", "No")</f>
        <v>No</v>
      </c>
      <c r="N1555" s="19">
        <f t="shared" si="220"/>
        <v>17.183839464024764</v>
      </c>
      <c r="O1555" s="13">
        <f t="shared" si="221"/>
        <v>0</v>
      </c>
      <c r="P1555" s="13">
        <f t="shared" si="223"/>
        <v>2.274489637472612</v>
      </c>
      <c r="Q1555" s="13">
        <f t="shared" si="224"/>
        <v>0.72713356975488963</v>
      </c>
    </row>
    <row r="1556" spans="2:17">
      <c r="B1556" s="6" t="s">
        <v>14</v>
      </c>
      <c r="C1556" s="6">
        <v>1548</v>
      </c>
      <c r="D1556" s="6">
        <v>71</v>
      </c>
      <c r="E1556" s="11">
        <v>91</v>
      </c>
      <c r="F1556" s="13">
        <f t="shared" si="222"/>
        <v>0.12500000000000078</v>
      </c>
      <c r="G1556" s="13">
        <f t="shared" si="216"/>
        <v>25.277777777777779</v>
      </c>
      <c r="H1556" s="13">
        <f t="shared" si="217"/>
        <v>197.50000000000122</v>
      </c>
      <c r="I1556" s="13">
        <f t="shared" si="218"/>
        <v>190.699206</v>
      </c>
      <c r="J1556" s="13">
        <f t="shared" si="219"/>
        <v>275.09165711805559</v>
      </c>
      <c r="K1556" s="13">
        <f>H1556+I1556+J1556</f>
        <v>663.2908631180569</v>
      </c>
      <c r="L1556" s="13">
        <f>(K1556*G1556)/1000</f>
        <v>16.766519039928664</v>
      </c>
      <c r="M1556" s="13" t="str">
        <f>IF(F1556&lt;0, "Yes", "No")</f>
        <v>No</v>
      </c>
      <c r="N1556" s="19">
        <f t="shared" si="220"/>
        <v>16.766519039928664</v>
      </c>
      <c r="O1556" s="13">
        <f t="shared" si="221"/>
        <v>0</v>
      </c>
      <c r="P1556" s="13">
        <f t="shared" si="223"/>
        <v>2.2791470038725921</v>
      </c>
      <c r="Q1556" s="13">
        <f t="shared" si="224"/>
        <v>0.72713356975488963</v>
      </c>
    </row>
    <row r="1557" spans="2:17">
      <c r="B1557" s="6" t="s">
        <v>14</v>
      </c>
      <c r="C1557" s="6">
        <v>1549</v>
      </c>
      <c r="D1557" s="6">
        <v>72</v>
      </c>
      <c r="E1557" s="11">
        <v>91.5</v>
      </c>
      <c r="F1557" s="13">
        <f t="shared" si="222"/>
        <v>0.1388888888888889</v>
      </c>
      <c r="G1557" s="13">
        <f t="shared" si="216"/>
        <v>25.416666666666664</v>
      </c>
      <c r="H1557" s="13">
        <f t="shared" si="217"/>
        <v>219.44444444444446</v>
      </c>
      <c r="I1557" s="13">
        <f t="shared" si="218"/>
        <v>190.72503900000001</v>
      </c>
      <c r="J1557" s="13">
        <f t="shared" si="219"/>
        <v>278.12294726562499</v>
      </c>
      <c r="K1557" s="13">
        <f>H1557+I1557+J1557</f>
        <v>688.29243071006954</v>
      </c>
      <c r="L1557" s="13">
        <f>(K1557*G1557)/1000</f>
        <v>17.494099280547598</v>
      </c>
      <c r="M1557" s="13" t="str">
        <f>IF(F1557&lt;0, "Yes", "No")</f>
        <v>No</v>
      </c>
      <c r="N1557" s="19">
        <f t="shared" si="220"/>
        <v>17.494099280547598</v>
      </c>
      <c r="O1557" s="13">
        <f t="shared" si="221"/>
        <v>0</v>
      </c>
      <c r="P1557" s="13">
        <f t="shared" si="223"/>
        <v>2.2840064758949663</v>
      </c>
      <c r="Q1557" s="13">
        <f t="shared" si="224"/>
        <v>0.72713356975488963</v>
      </c>
    </row>
    <row r="1558" spans="2:17">
      <c r="B1558" s="6" t="s">
        <v>14</v>
      </c>
      <c r="C1558" s="6">
        <v>1550</v>
      </c>
      <c r="D1558" s="6">
        <v>73</v>
      </c>
      <c r="E1558" s="11">
        <v>92</v>
      </c>
      <c r="F1558" s="13">
        <f t="shared" si="222"/>
        <v>0.16666666666666705</v>
      </c>
      <c r="G1558" s="13">
        <f t="shared" si="216"/>
        <v>25.555555555555554</v>
      </c>
      <c r="H1558" s="13">
        <f t="shared" si="217"/>
        <v>263.33333333333394</v>
      </c>
      <c r="I1558" s="13">
        <f t="shared" si="218"/>
        <v>190.75087200000002</v>
      </c>
      <c r="J1558" s="13">
        <f t="shared" si="219"/>
        <v>281.17084722222222</v>
      </c>
      <c r="K1558" s="13">
        <f>H1558+I1558+J1558</f>
        <v>735.25505255555618</v>
      </c>
      <c r="L1558" s="13">
        <f>(K1558*G1558)/1000</f>
        <v>18.789851343086433</v>
      </c>
      <c r="M1558" s="13" t="str">
        <f>IF(F1558&lt;0, "Yes", "No")</f>
        <v>No</v>
      </c>
      <c r="N1558" s="19">
        <f t="shared" si="220"/>
        <v>18.789851343086433</v>
      </c>
      <c r="O1558" s="13">
        <f t="shared" si="221"/>
        <v>0</v>
      </c>
      <c r="P1558" s="13">
        <f t="shared" si="223"/>
        <v>2.2892258790458238</v>
      </c>
      <c r="Q1558" s="13">
        <f t="shared" si="224"/>
        <v>0.72713356975488963</v>
      </c>
    </row>
    <row r="1559" spans="2:17">
      <c r="B1559" s="6" t="s">
        <v>14</v>
      </c>
      <c r="C1559" s="6">
        <v>1551</v>
      </c>
      <c r="D1559" s="6">
        <v>74</v>
      </c>
      <c r="E1559" s="11">
        <v>92.7</v>
      </c>
      <c r="F1559" s="13">
        <f t="shared" si="222"/>
        <v>0.19444444444444522</v>
      </c>
      <c r="G1559" s="13">
        <f t="shared" si="216"/>
        <v>25.75</v>
      </c>
      <c r="H1559" s="13">
        <f t="shared" si="217"/>
        <v>307.22222222222348</v>
      </c>
      <c r="I1559" s="13">
        <f t="shared" si="218"/>
        <v>190.78703819999998</v>
      </c>
      <c r="J1559" s="13">
        <f t="shared" si="219"/>
        <v>285.46581164062502</v>
      </c>
      <c r="K1559" s="13">
        <f>H1559+I1559+J1559</f>
        <v>783.47507206284854</v>
      </c>
      <c r="L1559" s="13">
        <f>(K1559*G1559)/1000</f>
        <v>20.17448310561835</v>
      </c>
      <c r="M1559" s="13" t="str">
        <f>IF(F1559&lt;0, "Yes", "No")</f>
        <v>No</v>
      </c>
      <c r="N1559" s="19">
        <f t="shared" si="220"/>
        <v>20.17448310561835</v>
      </c>
      <c r="O1559" s="13">
        <f t="shared" si="221"/>
        <v>0</v>
      </c>
      <c r="P1559" s="13">
        <f t="shared" si="223"/>
        <v>2.2948299021307177</v>
      </c>
      <c r="Q1559" s="13">
        <f t="shared" si="224"/>
        <v>0.72713356975488963</v>
      </c>
    </row>
    <row r="1560" spans="2:17">
      <c r="B1560" s="6" t="s">
        <v>14</v>
      </c>
      <c r="C1560" s="6">
        <v>1552</v>
      </c>
      <c r="D1560" s="6">
        <v>75</v>
      </c>
      <c r="E1560" s="11">
        <v>93.4</v>
      </c>
      <c r="F1560" s="13">
        <f t="shared" si="222"/>
        <v>0.20833333333333331</v>
      </c>
      <c r="G1560" s="13">
        <f t="shared" si="216"/>
        <v>25.944444444444446</v>
      </c>
      <c r="H1560" s="13">
        <f t="shared" si="217"/>
        <v>329.16666666666663</v>
      </c>
      <c r="I1560" s="13">
        <f t="shared" si="218"/>
        <v>190.82320440000004</v>
      </c>
      <c r="J1560" s="13">
        <f t="shared" si="219"/>
        <v>289.79333128472229</v>
      </c>
      <c r="K1560" s="13">
        <f>H1560+I1560+J1560</f>
        <v>809.78320235138892</v>
      </c>
      <c r="L1560" s="13">
        <f>(K1560*G1560)/1000</f>
        <v>21.009375305449925</v>
      </c>
      <c r="M1560" s="13" t="str">
        <f>IF(F1560&lt;0, "Yes", "No")</f>
        <v>No</v>
      </c>
      <c r="N1560" s="19">
        <f t="shared" si="220"/>
        <v>21.009375305449925</v>
      </c>
      <c r="O1560" s="13">
        <f t="shared" si="221"/>
        <v>0</v>
      </c>
      <c r="P1560" s="13">
        <f t="shared" si="223"/>
        <v>2.300665839715565</v>
      </c>
      <c r="Q1560" s="13">
        <f t="shared" si="224"/>
        <v>0.72713356975488963</v>
      </c>
    </row>
    <row r="1561" spans="2:17">
      <c r="B1561" s="6" t="s">
        <v>14</v>
      </c>
      <c r="C1561" s="6">
        <v>1553</v>
      </c>
      <c r="D1561" s="6">
        <v>76</v>
      </c>
      <c r="E1561" s="11">
        <v>94.2</v>
      </c>
      <c r="F1561" s="13">
        <f t="shared" si="222"/>
        <v>0.20833333333333331</v>
      </c>
      <c r="G1561" s="13">
        <f t="shared" si="216"/>
        <v>26.166666666666668</v>
      </c>
      <c r="H1561" s="13">
        <f t="shared" si="217"/>
        <v>329.16666666666663</v>
      </c>
      <c r="I1561" s="13">
        <f t="shared" si="218"/>
        <v>190.8645372</v>
      </c>
      <c r="J1561" s="13">
        <f t="shared" si="219"/>
        <v>294.77893156250002</v>
      </c>
      <c r="K1561" s="13">
        <f>H1561+I1561+J1561</f>
        <v>814.81013542916662</v>
      </c>
      <c r="L1561" s="13">
        <f>(K1561*G1561)/1000</f>
        <v>21.32086521039653</v>
      </c>
      <c r="M1561" s="13" t="str">
        <f>IF(F1561&lt;0, "Yes", "No")</f>
        <v>No</v>
      </c>
      <c r="N1561" s="19">
        <f t="shared" si="220"/>
        <v>21.32086521039653</v>
      </c>
      <c r="O1561" s="13">
        <f t="shared" si="221"/>
        <v>0</v>
      </c>
      <c r="P1561" s="13">
        <f t="shared" si="223"/>
        <v>2.3065883022740086</v>
      </c>
      <c r="Q1561" s="13">
        <f t="shared" si="224"/>
        <v>0.72713356975488963</v>
      </c>
    </row>
    <row r="1562" spans="2:17">
      <c r="B1562" s="6" t="s">
        <v>14</v>
      </c>
      <c r="C1562" s="6">
        <v>1554</v>
      </c>
      <c r="D1562" s="6">
        <v>77</v>
      </c>
      <c r="E1562" s="11">
        <v>94.9</v>
      </c>
      <c r="F1562" s="13">
        <f t="shared" si="222"/>
        <v>0.20833333333333331</v>
      </c>
      <c r="G1562" s="13">
        <f t="shared" si="216"/>
        <v>26.361111111111111</v>
      </c>
      <c r="H1562" s="13">
        <f t="shared" si="217"/>
        <v>329.16666666666663</v>
      </c>
      <c r="I1562" s="13">
        <f t="shared" si="218"/>
        <v>190.9007034</v>
      </c>
      <c r="J1562" s="13">
        <f t="shared" si="219"/>
        <v>299.17621240451388</v>
      </c>
      <c r="K1562" s="13">
        <f>H1562+I1562+J1562</f>
        <v>819.2435824711805</v>
      </c>
      <c r="L1562" s="13">
        <f>(K1562*G1562)/1000</f>
        <v>21.596171104587508</v>
      </c>
      <c r="M1562" s="13" t="str">
        <f>IF(F1562&lt;0, "Yes", "No")</f>
        <v>No</v>
      </c>
      <c r="N1562" s="19">
        <f t="shared" si="220"/>
        <v>21.596171104587508</v>
      </c>
      <c r="O1562" s="13">
        <f t="shared" si="221"/>
        <v>0</v>
      </c>
      <c r="P1562" s="13">
        <f t="shared" si="223"/>
        <v>2.3125872386919495</v>
      </c>
      <c r="Q1562" s="13">
        <f t="shared" si="224"/>
        <v>0.72713356975488963</v>
      </c>
    </row>
    <row r="1563" spans="2:17">
      <c r="B1563" s="6" t="s">
        <v>14</v>
      </c>
      <c r="C1563" s="6">
        <v>1555</v>
      </c>
      <c r="D1563" s="6">
        <v>78</v>
      </c>
      <c r="E1563" s="11">
        <v>95.7</v>
      </c>
      <c r="F1563" s="13">
        <f t="shared" si="222"/>
        <v>0.23611111111110952</v>
      </c>
      <c r="G1563" s="13">
        <f t="shared" si="216"/>
        <v>26.583333333333332</v>
      </c>
      <c r="H1563" s="13">
        <f t="shared" si="217"/>
        <v>373.05555555555304</v>
      </c>
      <c r="I1563" s="13">
        <f t="shared" si="218"/>
        <v>190.94203620000002</v>
      </c>
      <c r="J1563" s="13">
        <f t="shared" si="219"/>
        <v>304.24153976562502</v>
      </c>
      <c r="K1563" s="13">
        <f>H1563+I1563+J1563</f>
        <v>868.23913152117802</v>
      </c>
      <c r="L1563" s="13">
        <f>(K1563*G1563)/1000</f>
        <v>23.080690246271317</v>
      </c>
      <c r="M1563" s="13" t="str">
        <f>IF(F1563&lt;0, "Yes", "No")</f>
        <v>No</v>
      </c>
      <c r="N1563" s="19">
        <f t="shared" si="220"/>
        <v>23.080690246271317</v>
      </c>
      <c r="O1563" s="13">
        <f t="shared" si="221"/>
        <v>0</v>
      </c>
      <c r="P1563" s="13">
        <f t="shared" si="223"/>
        <v>2.3189985415381358</v>
      </c>
      <c r="Q1563" s="13">
        <f t="shared" si="224"/>
        <v>0.72713356975488963</v>
      </c>
    </row>
    <row r="1564" spans="2:17">
      <c r="B1564" s="6" t="s">
        <v>14</v>
      </c>
      <c r="C1564" s="6">
        <v>1556</v>
      </c>
      <c r="D1564" s="6">
        <v>79</v>
      </c>
      <c r="E1564" s="11">
        <v>96.6</v>
      </c>
      <c r="F1564" s="13">
        <f t="shared" si="222"/>
        <v>0.27777777777777779</v>
      </c>
      <c r="G1564" s="13">
        <f t="shared" si="216"/>
        <v>26.833333333333332</v>
      </c>
      <c r="H1564" s="13">
        <f t="shared" si="217"/>
        <v>438.88888888888891</v>
      </c>
      <c r="I1564" s="13">
        <f t="shared" si="218"/>
        <v>190.98853560000001</v>
      </c>
      <c r="J1564" s="13">
        <f t="shared" si="219"/>
        <v>309.99085906250002</v>
      </c>
      <c r="K1564" s="13">
        <f>H1564+I1564+J1564</f>
        <v>939.86828355138891</v>
      </c>
      <c r="L1564" s="13">
        <f>(K1564*G1564)/1000</f>
        <v>25.219798941962267</v>
      </c>
      <c r="M1564" s="13" t="str">
        <f>IF(F1564&lt;0, "Yes", "No")</f>
        <v>No</v>
      </c>
      <c r="N1564" s="19">
        <f t="shared" si="220"/>
        <v>25.219798941962267</v>
      </c>
      <c r="O1564" s="13">
        <f t="shared" si="221"/>
        <v>0</v>
      </c>
      <c r="P1564" s="13">
        <f t="shared" si="223"/>
        <v>2.3260040412442362</v>
      </c>
      <c r="Q1564" s="13">
        <f t="shared" si="224"/>
        <v>0.72713356975488963</v>
      </c>
    </row>
    <row r="1565" spans="2:17">
      <c r="B1565" s="6" t="s">
        <v>14</v>
      </c>
      <c r="C1565" s="6">
        <v>1557</v>
      </c>
      <c r="D1565" s="6">
        <v>80</v>
      </c>
      <c r="E1565" s="11">
        <v>97.7</v>
      </c>
      <c r="F1565" s="13">
        <f t="shared" si="222"/>
        <v>0.31944444444444603</v>
      </c>
      <c r="G1565" s="13">
        <f t="shared" si="216"/>
        <v>27.138888888888889</v>
      </c>
      <c r="H1565" s="13">
        <f t="shared" si="217"/>
        <v>504.72222222222473</v>
      </c>
      <c r="I1565" s="13">
        <f t="shared" si="218"/>
        <v>191.04536819999998</v>
      </c>
      <c r="J1565" s="13">
        <f t="shared" si="219"/>
        <v>317.09088802951396</v>
      </c>
      <c r="K1565" s="13">
        <f>H1565+I1565+J1565</f>
        <v>1012.8584784517386</v>
      </c>
      <c r="L1565" s="13">
        <f>(K1565*G1565)/1000</f>
        <v>27.487853706870794</v>
      </c>
      <c r="M1565" s="13" t="str">
        <f>IF(F1565&lt;0, "Yes", "No")</f>
        <v>No</v>
      </c>
      <c r="N1565" s="19">
        <f t="shared" si="220"/>
        <v>27.487853706870794</v>
      </c>
      <c r="O1565" s="13">
        <f t="shared" si="221"/>
        <v>0</v>
      </c>
      <c r="P1565" s="13">
        <f t="shared" si="223"/>
        <v>2.3336395561628116</v>
      </c>
      <c r="Q1565" s="13">
        <f t="shared" si="224"/>
        <v>0.72713356975488963</v>
      </c>
    </row>
    <row r="1566" spans="2:17">
      <c r="B1566" s="6" t="s">
        <v>14</v>
      </c>
      <c r="C1566" s="6">
        <v>1558</v>
      </c>
      <c r="D1566" s="6">
        <v>81</v>
      </c>
      <c r="E1566" s="11">
        <v>98.9</v>
      </c>
      <c r="F1566" s="13">
        <f t="shared" si="222"/>
        <v>0.37500000000000039</v>
      </c>
      <c r="G1566" s="13">
        <f t="shared" si="216"/>
        <v>27.472222222222221</v>
      </c>
      <c r="H1566" s="13">
        <f t="shared" si="217"/>
        <v>592.50000000000057</v>
      </c>
      <c r="I1566" s="13">
        <f t="shared" si="218"/>
        <v>191.10736739999999</v>
      </c>
      <c r="J1566" s="13">
        <f t="shared" si="219"/>
        <v>324.92806032118057</v>
      </c>
      <c r="K1566" s="13">
        <f>H1566+I1566+J1566</f>
        <v>1108.5354277211811</v>
      </c>
      <c r="L1566" s="13">
        <f>(K1566*G1566)/1000</f>
        <v>30.453931611562446</v>
      </c>
      <c r="M1566" s="13" t="str">
        <f>IF(F1566&lt;0, "Yes", "No")</f>
        <v>No</v>
      </c>
      <c r="N1566" s="19">
        <f t="shared" si="220"/>
        <v>30.453931611562446</v>
      </c>
      <c r="O1566" s="13">
        <f t="shared" si="221"/>
        <v>0</v>
      </c>
      <c r="P1566" s="13">
        <f t="shared" si="223"/>
        <v>2.342098981610468</v>
      </c>
      <c r="Q1566" s="13">
        <f t="shared" si="224"/>
        <v>0.72713356975488963</v>
      </c>
    </row>
    <row r="1567" spans="2:17">
      <c r="B1567" s="6" t="s">
        <v>14</v>
      </c>
      <c r="C1567" s="6">
        <v>1559</v>
      </c>
      <c r="D1567" s="6">
        <v>82</v>
      </c>
      <c r="E1567" s="11">
        <v>100.4</v>
      </c>
      <c r="F1567" s="13">
        <f t="shared" si="222"/>
        <v>0.43055555555555475</v>
      </c>
      <c r="G1567" s="13">
        <f t="shared" si="216"/>
        <v>27.888888888888889</v>
      </c>
      <c r="H1567" s="13">
        <f t="shared" si="217"/>
        <v>680.27777777777646</v>
      </c>
      <c r="I1567" s="13">
        <f t="shared" si="218"/>
        <v>191.1848664</v>
      </c>
      <c r="J1567" s="13">
        <f t="shared" si="219"/>
        <v>334.85906513888898</v>
      </c>
      <c r="K1567" s="13">
        <f>H1567+I1567+J1567</f>
        <v>1206.3217093166654</v>
      </c>
      <c r="L1567" s="13">
        <f>(K1567*G1567)/1000</f>
        <v>33.642972115387003</v>
      </c>
      <c r="M1567" s="13" t="str">
        <f>IF(F1567&lt;0, "Yes", "No")</f>
        <v>No</v>
      </c>
      <c r="N1567" s="19">
        <f t="shared" si="220"/>
        <v>33.642972115387003</v>
      </c>
      <c r="O1567" s="13">
        <f t="shared" si="221"/>
        <v>0</v>
      </c>
      <c r="P1567" s="13">
        <f t="shared" si="223"/>
        <v>2.35144425164252</v>
      </c>
      <c r="Q1567" s="13">
        <f t="shared" si="224"/>
        <v>0.72713356975488963</v>
      </c>
    </row>
    <row r="1568" spans="2:17">
      <c r="B1568" s="6" t="s">
        <v>14</v>
      </c>
      <c r="C1568" s="6">
        <v>1560</v>
      </c>
      <c r="D1568" s="6">
        <v>83</v>
      </c>
      <c r="E1568" s="11">
        <v>102</v>
      </c>
      <c r="F1568" s="13">
        <f t="shared" si="222"/>
        <v>0.44444444444444287</v>
      </c>
      <c r="G1568" s="13">
        <f t="shared" si="216"/>
        <v>28.333333333333332</v>
      </c>
      <c r="H1568" s="13">
        <f t="shared" si="217"/>
        <v>702.22222222221967</v>
      </c>
      <c r="I1568" s="13">
        <f t="shared" si="218"/>
        <v>191.26753200000002</v>
      </c>
      <c r="J1568" s="13">
        <f t="shared" si="219"/>
        <v>345.61690625</v>
      </c>
      <c r="K1568" s="13">
        <f>H1568+I1568+J1568</f>
        <v>1239.1066604722198</v>
      </c>
      <c r="L1568" s="13">
        <f>(K1568*G1568)/1000</f>
        <v>35.10802204671289</v>
      </c>
      <c r="M1568" s="13" t="str">
        <f>IF(F1568&lt;0, "Yes", "No")</f>
        <v>No</v>
      </c>
      <c r="N1568" s="19">
        <f t="shared" si="220"/>
        <v>35.10802204671289</v>
      </c>
      <c r="O1568" s="13">
        <f t="shared" si="221"/>
        <v>0</v>
      </c>
      <c r="P1568" s="13">
        <f t="shared" si="223"/>
        <v>2.3611964799888292</v>
      </c>
      <c r="Q1568" s="13">
        <f t="shared" si="224"/>
        <v>0.72713356975488963</v>
      </c>
    </row>
    <row r="1569" spans="2:17">
      <c r="B1569" s="6" t="s">
        <v>14</v>
      </c>
      <c r="C1569" s="6">
        <v>1561</v>
      </c>
      <c r="D1569" s="6">
        <v>84</v>
      </c>
      <c r="E1569" s="11">
        <v>103.6</v>
      </c>
      <c r="F1569" s="13">
        <f t="shared" si="222"/>
        <v>0.44444444444444481</v>
      </c>
      <c r="G1569" s="13">
        <f t="shared" si="216"/>
        <v>28.777777777777775</v>
      </c>
      <c r="H1569" s="13">
        <f t="shared" si="217"/>
        <v>702.22222222222285</v>
      </c>
      <c r="I1569" s="13">
        <f t="shared" si="218"/>
        <v>191.3501976</v>
      </c>
      <c r="J1569" s="13">
        <f t="shared" si="219"/>
        <v>356.54483180555553</v>
      </c>
      <c r="K1569" s="13">
        <f>H1569+I1569+J1569</f>
        <v>1250.1172516277784</v>
      </c>
      <c r="L1569" s="13">
        <f>(K1569*G1569)/1000</f>
        <v>35.975596463510506</v>
      </c>
      <c r="M1569" s="13" t="str">
        <f>IF(F1569&lt;0, "Yes", "No")</f>
        <v>No</v>
      </c>
      <c r="N1569" s="19">
        <f t="shared" si="220"/>
        <v>35.975596463510506</v>
      </c>
      <c r="O1569" s="13">
        <f t="shared" si="221"/>
        <v>0</v>
      </c>
      <c r="P1569" s="13">
        <f t="shared" si="223"/>
        <v>2.3711897012286931</v>
      </c>
      <c r="Q1569" s="13">
        <f t="shared" si="224"/>
        <v>0.72713356975488963</v>
      </c>
    </row>
    <row r="1570" spans="2:17">
      <c r="B1570" s="6" t="s">
        <v>14</v>
      </c>
      <c r="C1570" s="6">
        <v>1562</v>
      </c>
      <c r="D1570" s="6">
        <v>85</v>
      </c>
      <c r="E1570" s="11">
        <v>105.2</v>
      </c>
      <c r="F1570" s="13">
        <f t="shared" si="222"/>
        <v>0.44444444444444481</v>
      </c>
      <c r="G1570" s="13">
        <f t="shared" si="216"/>
        <v>29.222222222222221</v>
      </c>
      <c r="H1570" s="13">
        <f t="shared" si="217"/>
        <v>702.22222222222285</v>
      </c>
      <c r="I1570" s="13">
        <f t="shared" si="218"/>
        <v>191.43286320000001</v>
      </c>
      <c r="J1570" s="13">
        <f t="shared" si="219"/>
        <v>367.64284180555558</v>
      </c>
      <c r="K1570" s="13">
        <f>H1570+I1570+J1570</f>
        <v>1261.2979272277785</v>
      </c>
      <c r="L1570" s="13">
        <f>(K1570*G1570)/1000</f>
        <v>36.857928317878418</v>
      </c>
      <c r="M1570" s="13" t="str">
        <f>IF(F1570&lt;0, "Yes", "No")</f>
        <v>No</v>
      </c>
      <c r="N1570" s="19">
        <f t="shared" si="220"/>
        <v>36.857928317878418</v>
      </c>
      <c r="O1570" s="13">
        <f t="shared" si="221"/>
        <v>0</v>
      </c>
      <c r="P1570" s="13">
        <f t="shared" si="223"/>
        <v>2.3814280146503259</v>
      </c>
      <c r="Q1570" s="13">
        <f t="shared" si="224"/>
        <v>0.72713356975488963</v>
      </c>
    </row>
    <row r="1571" spans="2:17">
      <c r="B1571" s="6" t="s">
        <v>14</v>
      </c>
      <c r="C1571" s="6">
        <v>1563</v>
      </c>
      <c r="D1571" s="6">
        <v>86</v>
      </c>
      <c r="E1571" s="11">
        <v>106.8</v>
      </c>
      <c r="F1571" s="13">
        <f t="shared" si="222"/>
        <v>0.45833333333333293</v>
      </c>
      <c r="G1571" s="13">
        <f t="shared" si="216"/>
        <v>29.666666666666664</v>
      </c>
      <c r="H1571" s="13">
        <f t="shared" si="217"/>
        <v>724.16666666666606</v>
      </c>
      <c r="I1571" s="13">
        <f t="shared" si="218"/>
        <v>191.51552880000003</v>
      </c>
      <c r="J1571" s="13">
        <f t="shared" si="219"/>
        <v>378.91093624999996</v>
      </c>
      <c r="K1571" s="13">
        <f>H1571+I1571+J1571</f>
        <v>1294.593131716666</v>
      </c>
      <c r="L1571" s="13">
        <f>(K1571*G1571)/1000</f>
        <v>38.406262907594417</v>
      </c>
      <c r="M1571" s="13" t="str">
        <f>IF(F1571&lt;0, "Yes", "No")</f>
        <v>No</v>
      </c>
      <c r="N1571" s="19">
        <f t="shared" si="220"/>
        <v>38.406262907594417</v>
      </c>
      <c r="O1571" s="13">
        <f t="shared" si="221"/>
        <v>0</v>
      </c>
      <c r="P1571" s="13">
        <f t="shared" si="223"/>
        <v>2.3920964210135467</v>
      </c>
      <c r="Q1571" s="13">
        <f t="shared" si="224"/>
        <v>0.72713356975488963</v>
      </c>
    </row>
    <row r="1572" spans="2:17">
      <c r="B1572" s="6" t="s">
        <v>14</v>
      </c>
      <c r="C1572" s="6">
        <v>1564</v>
      </c>
      <c r="D1572" s="6">
        <v>87</v>
      </c>
      <c r="E1572" s="11">
        <v>108.5</v>
      </c>
      <c r="F1572" s="13">
        <f t="shared" si="222"/>
        <v>0.47222222222222299</v>
      </c>
      <c r="G1572" s="13">
        <f t="shared" si="216"/>
        <v>30.138888888888889</v>
      </c>
      <c r="H1572" s="13">
        <f t="shared" si="217"/>
        <v>746.11111111111234</v>
      </c>
      <c r="I1572" s="13">
        <f t="shared" si="218"/>
        <v>191.60336100000001</v>
      </c>
      <c r="J1572" s="13">
        <f t="shared" si="219"/>
        <v>391.06964865451397</v>
      </c>
      <c r="K1572" s="13">
        <f>H1572+I1572+J1572</f>
        <v>1328.7841207656263</v>
      </c>
      <c r="L1572" s="13">
        <f>(K1572*G1572)/1000</f>
        <v>40.048076973075126</v>
      </c>
      <c r="M1572" s="13" t="str">
        <f>IF(F1572&lt;0, "Yes", "No")</f>
        <v>No</v>
      </c>
      <c r="N1572" s="19">
        <f t="shared" si="220"/>
        <v>40.048076973075126</v>
      </c>
      <c r="O1572" s="13">
        <f t="shared" si="221"/>
        <v>0</v>
      </c>
      <c r="P1572" s="13">
        <f t="shared" si="223"/>
        <v>2.4032208868394007</v>
      </c>
      <c r="Q1572" s="13">
        <f t="shared" si="224"/>
        <v>0.72713356975488963</v>
      </c>
    </row>
    <row r="1573" spans="2:17">
      <c r="B1573" s="6" t="s">
        <v>14</v>
      </c>
      <c r="C1573" s="6">
        <v>1565</v>
      </c>
      <c r="D1573" s="6">
        <v>88</v>
      </c>
      <c r="E1573" s="11">
        <v>110.2</v>
      </c>
      <c r="F1573" s="13">
        <f t="shared" si="222"/>
        <v>0.47222222222222299</v>
      </c>
      <c r="G1573" s="13">
        <f t="shared" si="216"/>
        <v>30.611111111111111</v>
      </c>
      <c r="H1573" s="13">
        <f t="shared" si="217"/>
        <v>746.11111111111234</v>
      </c>
      <c r="I1573" s="13">
        <f t="shared" si="218"/>
        <v>191.69119320000001</v>
      </c>
      <c r="J1573" s="13">
        <f t="shared" si="219"/>
        <v>403.42037045138892</v>
      </c>
      <c r="K1573" s="13">
        <f>H1573+I1573+J1573</f>
        <v>1341.2226747625014</v>
      </c>
      <c r="L1573" s="13">
        <f>(K1573*G1573)/1000</f>
        <v>41.056316321896574</v>
      </c>
      <c r="M1573" s="13" t="str">
        <f>IF(F1573&lt;0, "Yes", "No")</f>
        <v>No</v>
      </c>
      <c r="N1573" s="19">
        <f t="shared" si="220"/>
        <v>41.056316321896574</v>
      </c>
      <c r="O1573" s="13">
        <f t="shared" si="221"/>
        <v>0</v>
      </c>
      <c r="P1573" s="13">
        <f t="shared" si="223"/>
        <v>2.4146254191510388</v>
      </c>
      <c r="Q1573" s="13">
        <f t="shared" si="224"/>
        <v>0.72713356975488963</v>
      </c>
    </row>
    <row r="1574" spans="2:17">
      <c r="B1574" s="6" t="s">
        <v>14</v>
      </c>
      <c r="C1574" s="6">
        <v>1566</v>
      </c>
      <c r="D1574" s="6">
        <v>89</v>
      </c>
      <c r="E1574" s="11">
        <v>111.9</v>
      </c>
      <c r="F1574" s="13">
        <f t="shared" si="222"/>
        <v>0.4861111111111111</v>
      </c>
      <c r="G1574" s="13">
        <f t="shared" si="216"/>
        <v>31.083333333333336</v>
      </c>
      <c r="H1574" s="13">
        <f t="shared" si="217"/>
        <v>768.05555555555554</v>
      </c>
      <c r="I1574" s="13">
        <f t="shared" si="218"/>
        <v>191.77902540000002</v>
      </c>
      <c r="J1574" s="13">
        <f t="shared" si="219"/>
        <v>415.96310164062515</v>
      </c>
      <c r="K1574" s="13">
        <f>H1574+I1574+J1574</f>
        <v>1375.7976825961807</v>
      </c>
      <c r="L1574" s="13">
        <f>(K1574*G1574)/1000</f>
        <v>42.764377967364624</v>
      </c>
      <c r="M1574" s="13" t="str">
        <f>IF(F1574&lt;0, "Yes", "No")</f>
        <v>No</v>
      </c>
      <c r="N1574" s="19">
        <f t="shared" si="220"/>
        <v>42.764377967364624</v>
      </c>
      <c r="O1574" s="13">
        <f t="shared" si="221"/>
        <v>0</v>
      </c>
      <c r="P1574" s="13">
        <f t="shared" si="223"/>
        <v>2.4265044130308624</v>
      </c>
      <c r="Q1574" s="13">
        <f t="shared" si="224"/>
        <v>0.72713356975488963</v>
      </c>
    </row>
    <row r="1575" spans="2:17">
      <c r="B1575" s="6" t="s">
        <v>14</v>
      </c>
      <c r="C1575" s="6">
        <v>1567</v>
      </c>
      <c r="D1575" s="6">
        <v>90</v>
      </c>
      <c r="E1575" s="11">
        <v>113.7</v>
      </c>
      <c r="F1575" s="13">
        <f t="shared" si="222"/>
        <v>0.47222222222222104</v>
      </c>
      <c r="G1575" s="13">
        <f t="shared" si="216"/>
        <v>31.583333333333332</v>
      </c>
      <c r="H1575" s="13">
        <f t="shared" si="217"/>
        <v>746.11111111110927</v>
      </c>
      <c r="I1575" s="13">
        <f t="shared" si="218"/>
        <v>191.8720242</v>
      </c>
      <c r="J1575" s="13">
        <f t="shared" si="219"/>
        <v>429.45292414062499</v>
      </c>
      <c r="K1575" s="13">
        <f>H1575+I1575+J1575</f>
        <v>1367.4360594517343</v>
      </c>
      <c r="L1575" s="13">
        <f>(K1575*G1575)/1000</f>
        <v>43.188188877683942</v>
      </c>
      <c r="M1575" s="13" t="str">
        <f>IF(F1575&lt;0, "Yes", "No")</f>
        <v>No</v>
      </c>
      <c r="N1575" s="19">
        <f t="shared" si="220"/>
        <v>43.188188877683942</v>
      </c>
      <c r="O1575" s="13">
        <f t="shared" si="221"/>
        <v>0</v>
      </c>
      <c r="P1575" s="13">
        <f t="shared" si="223"/>
        <v>2.4385011321635526</v>
      </c>
      <c r="Q1575" s="13">
        <f t="shared" si="224"/>
        <v>0.72713356975488963</v>
      </c>
    </row>
    <row r="1576" spans="2:17">
      <c r="B1576" s="6" t="s">
        <v>14</v>
      </c>
      <c r="C1576" s="6">
        <v>1568</v>
      </c>
      <c r="D1576" s="6">
        <v>91</v>
      </c>
      <c r="E1576" s="11">
        <v>115.3</v>
      </c>
      <c r="F1576" s="13">
        <f t="shared" si="222"/>
        <v>0.43055555555555475</v>
      </c>
      <c r="G1576" s="13">
        <f t="shared" si="216"/>
        <v>32.027777777777779</v>
      </c>
      <c r="H1576" s="13">
        <f t="shared" si="217"/>
        <v>680.27777777777646</v>
      </c>
      <c r="I1576" s="13">
        <f t="shared" si="218"/>
        <v>191.95468980000001</v>
      </c>
      <c r="J1576" s="13">
        <f t="shared" si="219"/>
        <v>441.62459219618069</v>
      </c>
      <c r="K1576" s="13">
        <f>H1576+I1576+J1576</f>
        <v>1313.8570597739572</v>
      </c>
      <c r="L1576" s="13">
        <f>(K1576*G1576)/1000</f>
        <v>42.079921942204798</v>
      </c>
      <c r="M1576" s="13" t="str">
        <f>IF(F1576&lt;0, "Yes", "No")</f>
        <v>No</v>
      </c>
      <c r="N1576" s="19">
        <f t="shared" si="220"/>
        <v>42.079921942204798</v>
      </c>
      <c r="O1576" s="13">
        <f t="shared" si="221"/>
        <v>0</v>
      </c>
      <c r="P1576" s="13">
        <f t="shared" si="223"/>
        <v>2.4501899993697207</v>
      </c>
      <c r="Q1576" s="13">
        <f t="shared" si="224"/>
        <v>0.72713356975488963</v>
      </c>
    </row>
    <row r="1577" spans="2:17">
      <c r="B1577" s="6" t="s">
        <v>14</v>
      </c>
      <c r="C1577" s="6">
        <v>1569</v>
      </c>
      <c r="D1577" s="6">
        <v>92</v>
      </c>
      <c r="E1577" s="11">
        <v>116.8</v>
      </c>
      <c r="F1577" s="13">
        <f t="shared" si="222"/>
        <v>0.40277777777777857</v>
      </c>
      <c r="G1577" s="13">
        <f t="shared" si="216"/>
        <v>32.444444444444443</v>
      </c>
      <c r="H1577" s="13">
        <f t="shared" si="217"/>
        <v>636.38888888889016</v>
      </c>
      <c r="I1577" s="13">
        <f t="shared" si="218"/>
        <v>192.03218880000003</v>
      </c>
      <c r="J1577" s="13">
        <f t="shared" si="219"/>
        <v>453.19000222222223</v>
      </c>
      <c r="K1577" s="13">
        <f>H1577+I1577+J1577</f>
        <v>1281.6110799111125</v>
      </c>
      <c r="L1577" s="13">
        <f>(K1577*G1577)/1000</f>
        <v>41.581159481560533</v>
      </c>
      <c r="M1577" s="13" t="str">
        <f>IF(F1577&lt;0, "Yes", "No")</f>
        <v>No</v>
      </c>
      <c r="N1577" s="19">
        <f t="shared" si="220"/>
        <v>41.581159481560533</v>
      </c>
      <c r="O1577" s="13">
        <f t="shared" si="221"/>
        <v>0</v>
      </c>
      <c r="P1577" s="13">
        <f t="shared" si="223"/>
        <v>2.4617403214479321</v>
      </c>
      <c r="Q1577" s="13">
        <f t="shared" si="224"/>
        <v>0.72713356975488963</v>
      </c>
    </row>
    <row r="1578" spans="2:17">
      <c r="B1578" s="6" t="s">
        <v>14</v>
      </c>
      <c r="C1578" s="6">
        <v>1570</v>
      </c>
      <c r="D1578" s="6">
        <v>93</v>
      </c>
      <c r="E1578" s="11">
        <v>118.2</v>
      </c>
      <c r="F1578" s="13">
        <f t="shared" si="222"/>
        <v>0.37500000000000039</v>
      </c>
      <c r="G1578" s="13">
        <f t="shared" si="216"/>
        <v>32.833333333333336</v>
      </c>
      <c r="H1578" s="13">
        <f t="shared" si="217"/>
        <v>592.50000000000057</v>
      </c>
      <c r="I1578" s="13">
        <f t="shared" si="218"/>
        <v>192.10452119999999</v>
      </c>
      <c r="J1578" s="13">
        <f t="shared" si="219"/>
        <v>464.11925656250008</v>
      </c>
      <c r="K1578" s="13">
        <f>H1578+I1578+J1578</f>
        <v>1248.7237777625007</v>
      </c>
      <c r="L1578" s="13">
        <f>(K1578*G1578)/1000</f>
        <v>40.999764036535446</v>
      </c>
      <c r="M1578" s="13" t="str">
        <f>IF(F1578&lt;0, "Yes", "No")</f>
        <v>No</v>
      </c>
      <c r="N1578" s="19">
        <f t="shared" si="220"/>
        <v>40.999764036535446</v>
      </c>
      <c r="O1578" s="13">
        <f t="shared" si="221"/>
        <v>0</v>
      </c>
      <c r="P1578" s="13">
        <f t="shared" si="223"/>
        <v>2.4731291447914141</v>
      </c>
      <c r="Q1578" s="13">
        <f t="shared" si="224"/>
        <v>0.72713356975488963</v>
      </c>
    </row>
    <row r="1579" spans="2:17">
      <c r="B1579" s="6" t="s">
        <v>14</v>
      </c>
      <c r="C1579" s="6">
        <v>1571</v>
      </c>
      <c r="D1579" s="6">
        <v>94</v>
      </c>
      <c r="E1579" s="11">
        <v>119.5</v>
      </c>
      <c r="F1579" s="13">
        <f t="shared" si="222"/>
        <v>0.34722222222222221</v>
      </c>
      <c r="G1579" s="13">
        <f t="shared" si="216"/>
        <v>33.194444444444443</v>
      </c>
      <c r="H1579" s="13">
        <f t="shared" si="217"/>
        <v>548.61111111111109</v>
      </c>
      <c r="I1579" s="13">
        <f t="shared" si="218"/>
        <v>192.17168700000002</v>
      </c>
      <c r="J1579" s="13">
        <f t="shared" si="219"/>
        <v>474.38445073784726</v>
      </c>
      <c r="K1579" s="13">
        <f>H1579+I1579+J1579</f>
        <v>1215.1672488489585</v>
      </c>
      <c r="L1579" s="13">
        <f>(K1579*G1579)/1000</f>
        <v>40.336801732625148</v>
      </c>
      <c r="M1579" s="13" t="str">
        <f>IF(F1579&lt;0, "Yes", "No")</f>
        <v>No</v>
      </c>
      <c r="N1579" s="19">
        <f t="shared" si="220"/>
        <v>40.336801732625148</v>
      </c>
      <c r="O1579" s="13">
        <f t="shared" si="221"/>
        <v>0</v>
      </c>
      <c r="P1579" s="13">
        <f t="shared" si="223"/>
        <v>2.4843338119393654</v>
      </c>
      <c r="Q1579" s="13">
        <f t="shared" si="224"/>
        <v>0.72713356975488963</v>
      </c>
    </row>
    <row r="1580" spans="2:17">
      <c r="B1580" s="6" t="s">
        <v>14</v>
      </c>
      <c r="C1580" s="6">
        <v>1572</v>
      </c>
      <c r="D1580" s="6">
        <v>95</v>
      </c>
      <c r="E1580" s="11">
        <v>120.7</v>
      </c>
      <c r="F1580" s="13">
        <f t="shared" si="222"/>
        <v>0.31944444444444403</v>
      </c>
      <c r="G1580" s="13">
        <f t="shared" si="216"/>
        <v>33.527777777777779</v>
      </c>
      <c r="H1580" s="13">
        <f t="shared" si="217"/>
        <v>504.72222222222155</v>
      </c>
      <c r="I1580" s="13">
        <f t="shared" si="218"/>
        <v>192.23368620000002</v>
      </c>
      <c r="J1580" s="13">
        <f t="shared" si="219"/>
        <v>483.95967344618066</v>
      </c>
      <c r="K1580" s="13">
        <f>H1580+I1580+J1580</f>
        <v>1180.9155818684021</v>
      </c>
      <c r="L1580" s="13">
        <f>(K1580*G1580)/1000</f>
        <v>39.593475203198928</v>
      </c>
      <c r="M1580" s="13" t="str">
        <f>IF(F1580&lt;0, "Yes", "No")</f>
        <v>No</v>
      </c>
      <c r="N1580" s="19">
        <f t="shared" si="220"/>
        <v>39.593475203198928</v>
      </c>
      <c r="O1580" s="13">
        <f t="shared" si="221"/>
        <v>0</v>
      </c>
      <c r="P1580" s="13">
        <f t="shared" si="223"/>
        <v>2.4953319994958094</v>
      </c>
      <c r="Q1580" s="13">
        <f t="shared" si="224"/>
        <v>0.72713356975488963</v>
      </c>
    </row>
    <row r="1581" spans="2:17">
      <c r="B1581" s="6" t="s">
        <v>14</v>
      </c>
      <c r="C1581" s="6">
        <v>1573</v>
      </c>
      <c r="D1581" s="6">
        <v>96</v>
      </c>
      <c r="E1581" s="11">
        <v>121.8</v>
      </c>
      <c r="F1581" s="13">
        <f t="shared" si="222"/>
        <v>0.26388888888888767</v>
      </c>
      <c r="G1581" s="13">
        <f t="shared" si="216"/>
        <v>33.833333333333329</v>
      </c>
      <c r="H1581" s="13">
        <f t="shared" si="217"/>
        <v>416.94444444444252</v>
      </c>
      <c r="I1581" s="13">
        <f t="shared" si="218"/>
        <v>192.2905188</v>
      </c>
      <c r="J1581" s="13">
        <f t="shared" si="219"/>
        <v>492.82100656249992</v>
      </c>
      <c r="K1581" s="13">
        <f>H1581+I1581+J1581</f>
        <v>1102.0559698069424</v>
      </c>
      <c r="L1581" s="13">
        <f>(K1581*G1581)/1000</f>
        <v>37.286226978468214</v>
      </c>
      <c r="M1581" s="13" t="str">
        <f>IF(F1581&lt;0, "Yes", "No")</f>
        <v>No</v>
      </c>
      <c r="N1581" s="19">
        <f t="shared" si="220"/>
        <v>37.286226978468214</v>
      </c>
      <c r="O1581" s="13">
        <f t="shared" si="221"/>
        <v>0</v>
      </c>
      <c r="P1581" s="13">
        <f t="shared" si="223"/>
        <v>2.5056892847676062</v>
      </c>
      <c r="Q1581" s="13">
        <f t="shared" si="224"/>
        <v>0.72713356975488963</v>
      </c>
    </row>
    <row r="1582" spans="2:17">
      <c r="B1582" s="6" t="s">
        <v>14</v>
      </c>
      <c r="C1582" s="6">
        <v>1574</v>
      </c>
      <c r="D1582" s="6">
        <v>97</v>
      </c>
      <c r="E1582" s="11">
        <v>122.6</v>
      </c>
      <c r="F1582" s="13">
        <f t="shared" si="222"/>
        <v>0.19444444444444522</v>
      </c>
      <c r="G1582" s="13">
        <f t="shared" si="216"/>
        <v>34.05555555555555</v>
      </c>
      <c r="H1582" s="13">
        <f t="shared" si="217"/>
        <v>307.22222222222348</v>
      </c>
      <c r="I1582" s="13">
        <f t="shared" si="218"/>
        <v>192.33185159999999</v>
      </c>
      <c r="J1582" s="13">
        <f t="shared" si="219"/>
        <v>499.31610628472214</v>
      </c>
      <c r="K1582" s="13">
        <f>H1582+I1582+J1582</f>
        <v>998.87018010694555</v>
      </c>
      <c r="L1582" s="13">
        <f>(K1582*G1582)/1000</f>
        <v>34.017078911419866</v>
      </c>
      <c r="M1582" s="13" t="str">
        <f>IF(F1582&lt;0, "Yes", "No")</f>
        <v>No</v>
      </c>
      <c r="N1582" s="19">
        <f t="shared" si="220"/>
        <v>34.017078911419866</v>
      </c>
      <c r="O1582" s="13">
        <f t="shared" si="221"/>
        <v>0</v>
      </c>
      <c r="P1582" s="13">
        <f t="shared" si="223"/>
        <v>2.5151384733541118</v>
      </c>
      <c r="Q1582" s="13">
        <f t="shared" si="224"/>
        <v>0.72713356975488963</v>
      </c>
    </row>
    <row r="1583" spans="2:17">
      <c r="B1583" s="6" t="s">
        <v>14</v>
      </c>
      <c r="C1583" s="6">
        <v>1575</v>
      </c>
      <c r="D1583" s="6">
        <v>98</v>
      </c>
      <c r="E1583" s="11">
        <v>123.2</v>
      </c>
      <c r="F1583" s="13">
        <f t="shared" si="222"/>
        <v>0.1388888888888889</v>
      </c>
      <c r="G1583" s="13">
        <f t="shared" si="216"/>
        <v>34.222222222222221</v>
      </c>
      <c r="H1583" s="13">
        <f t="shared" si="217"/>
        <v>219.44444444444446</v>
      </c>
      <c r="I1583" s="13">
        <f t="shared" si="218"/>
        <v>192.36285119999999</v>
      </c>
      <c r="J1583" s="13">
        <f t="shared" si="219"/>
        <v>504.21533555555561</v>
      </c>
      <c r="K1583" s="13">
        <f>H1583+I1583+J1583</f>
        <v>916.02263120000009</v>
      </c>
      <c r="L1583" s="13">
        <f>(K1583*G1583)/1000</f>
        <v>31.348330045511112</v>
      </c>
      <c r="M1583" s="13" t="str">
        <f>IF(F1583&lt;0, "Yes", "No")</f>
        <v>No</v>
      </c>
      <c r="N1583" s="19">
        <f t="shared" si="220"/>
        <v>31.348330045511112</v>
      </c>
      <c r="O1583" s="13">
        <f t="shared" si="221"/>
        <v>0</v>
      </c>
      <c r="P1583" s="13">
        <f t="shared" si="223"/>
        <v>2.5238463428111984</v>
      </c>
      <c r="Q1583" s="13">
        <f t="shared" si="224"/>
        <v>0.72713356975488963</v>
      </c>
    </row>
    <row r="1584" spans="2:17">
      <c r="B1584" s="6" t="s">
        <v>14</v>
      </c>
      <c r="C1584" s="6">
        <v>1576</v>
      </c>
      <c r="D1584" s="6">
        <v>99</v>
      </c>
      <c r="E1584" s="11">
        <v>123.6</v>
      </c>
      <c r="F1584" s="13">
        <f t="shared" si="222"/>
        <v>6.9444444444444448E-2</v>
      </c>
      <c r="G1584" s="13">
        <f t="shared" si="216"/>
        <v>34.333333333333329</v>
      </c>
      <c r="H1584" s="13">
        <f t="shared" si="217"/>
        <v>109.72222222222223</v>
      </c>
      <c r="I1584" s="13">
        <f t="shared" si="218"/>
        <v>192.3835176</v>
      </c>
      <c r="J1584" s="13">
        <f t="shared" si="219"/>
        <v>507.49477624999992</v>
      </c>
      <c r="K1584" s="13">
        <f>H1584+I1584+J1584</f>
        <v>809.60051607222215</v>
      </c>
      <c r="L1584" s="13">
        <f>(K1584*G1584)/1000</f>
        <v>27.79628438514629</v>
      </c>
      <c r="M1584" s="13" t="str">
        <f>IF(F1584&lt;0, "Yes", "No")</f>
        <v>No</v>
      </c>
      <c r="N1584" s="19">
        <f t="shared" si="220"/>
        <v>27.79628438514629</v>
      </c>
      <c r="O1584" s="13">
        <f t="shared" si="221"/>
        <v>0</v>
      </c>
      <c r="P1584" s="13">
        <f t="shared" si="223"/>
        <v>2.5315675329181833</v>
      </c>
      <c r="Q1584" s="13">
        <f t="shared" si="224"/>
        <v>0.72713356975488963</v>
      </c>
    </row>
    <row r="1585" spans="2:17">
      <c r="B1585" s="6" t="s">
        <v>14</v>
      </c>
      <c r="C1585" s="6">
        <v>1577</v>
      </c>
      <c r="D1585" s="6">
        <v>100</v>
      </c>
      <c r="E1585" s="11">
        <v>123.7</v>
      </c>
      <c r="F1585" s="13">
        <f t="shared" si="222"/>
        <v>0</v>
      </c>
      <c r="G1585" s="13">
        <f t="shared" si="216"/>
        <v>34.361111111111114</v>
      </c>
      <c r="H1585" s="13">
        <f t="shared" si="217"/>
        <v>0</v>
      </c>
      <c r="I1585" s="13">
        <f t="shared" si="218"/>
        <v>192.3886842</v>
      </c>
      <c r="J1585" s="13">
        <f t="shared" si="219"/>
        <v>508.3162974045141</v>
      </c>
      <c r="K1585" s="13">
        <f>H1585+I1585+J1585</f>
        <v>700.70498160451416</v>
      </c>
      <c r="L1585" s="13">
        <f>(K1585*G1585)/1000</f>
        <v>24.077001729021781</v>
      </c>
      <c r="M1585" s="13" t="str">
        <f>IF(F1585&lt;0, "Yes", "No")</f>
        <v>No</v>
      </c>
      <c r="N1585" s="19">
        <f t="shared" si="220"/>
        <v>24.077001729021781</v>
      </c>
      <c r="O1585" s="13">
        <f t="shared" si="221"/>
        <v>0</v>
      </c>
      <c r="P1585" s="13">
        <f t="shared" si="223"/>
        <v>2.5382555889540228</v>
      </c>
      <c r="Q1585" s="13">
        <f t="shared" si="224"/>
        <v>0.72713356975488963</v>
      </c>
    </row>
    <row r="1586" spans="2:17">
      <c r="B1586" s="6" t="s">
        <v>14</v>
      </c>
      <c r="C1586" s="6">
        <v>1578</v>
      </c>
      <c r="D1586" s="6">
        <v>101</v>
      </c>
      <c r="E1586" s="11">
        <v>123.6</v>
      </c>
      <c r="F1586" s="13">
        <f t="shared" si="222"/>
        <v>-5.5555555555556344E-2</v>
      </c>
      <c r="G1586" s="13">
        <f t="shared" si="216"/>
        <v>34.333333333333329</v>
      </c>
      <c r="H1586" s="13">
        <f t="shared" si="217"/>
        <v>-87.777777777779022</v>
      </c>
      <c r="I1586" s="13">
        <f t="shared" si="218"/>
        <v>192.3835176</v>
      </c>
      <c r="J1586" s="13">
        <f t="shared" si="219"/>
        <v>507.49477624999992</v>
      </c>
      <c r="K1586" s="13">
        <f>H1586+I1586+J1586</f>
        <v>612.1005160722209</v>
      </c>
      <c r="L1586" s="13">
        <f>(K1586*G1586)/1000</f>
        <v>21.015451051812914</v>
      </c>
      <c r="M1586" s="13" t="str">
        <f>IF(F1586&lt;0, "Yes", "No")</f>
        <v>Yes</v>
      </c>
      <c r="N1586" s="19">
        <f t="shared" si="220"/>
        <v>21.015451051812914</v>
      </c>
      <c r="O1586" s="13">
        <f t="shared" si="221"/>
        <v>0</v>
      </c>
      <c r="P1586" s="13">
        <f t="shared" si="223"/>
        <v>2.5440932142461929</v>
      </c>
      <c r="Q1586" s="13">
        <f t="shared" si="224"/>
        <v>0.72713356975488963</v>
      </c>
    </row>
    <row r="1587" spans="2:17">
      <c r="B1587" s="6" t="s">
        <v>14</v>
      </c>
      <c r="C1587" s="6">
        <v>1579</v>
      </c>
      <c r="D1587" s="6">
        <v>102</v>
      </c>
      <c r="E1587" s="11">
        <v>123.3</v>
      </c>
      <c r="F1587" s="13">
        <f t="shared" si="222"/>
        <v>-8.3333333333332538E-2</v>
      </c>
      <c r="G1587" s="13">
        <f t="shared" si="216"/>
        <v>34.25</v>
      </c>
      <c r="H1587" s="13">
        <f t="shared" si="217"/>
        <v>-131.66666666666541</v>
      </c>
      <c r="I1587" s="13">
        <f t="shared" si="218"/>
        <v>192.36801780000002</v>
      </c>
      <c r="J1587" s="13">
        <f t="shared" si="219"/>
        <v>505.03419914062505</v>
      </c>
      <c r="K1587" s="13">
        <f>H1587+I1587+J1587</f>
        <v>565.73555027395969</v>
      </c>
      <c r="L1587" s="13">
        <f>(K1587*G1587)/1000</f>
        <v>19.37644259688312</v>
      </c>
      <c r="M1587" s="13" t="str">
        <f>IF(F1587&lt;0, "Yes", "No")</f>
        <v>Yes</v>
      </c>
      <c r="N1587" s="19">
        <f t="shared" si="220"/>
        <v>19.37644259688312</v>
      </c>
      <c r="O1587" s="13">
        <f t="shared" si="221"/>
        <v>0</v>
      </c>
      <c r="P1587" s="13">
        <f t="shared" si="223"/>
        <v>2.5494755594119938</v>
      </c>
      <c r="Q1587" s="13">
        <f t="shared" si="224"/>
        <v>0.72713356975488963</v>
      </c>
    </row>
    <row r="1588" spans="2:17">
      <c r="B1588" s="6" t="s">
        <v>14</v>
      </c>
      <c r="C1588" s="6">
        <v>1580</v>
      </c>
      <c r="D1588" s="6">
        <v>103</v>
      </c>
      <c r="E1588" s="11">
        <v>123</v>
      </c>
      <c r="F1588" s="13">
        <f t="shared" si="222"/>
        <v>-0.11111111111111072</v>
      </c>
      <c r="G1588" s="13">
        <f t="shared" si="216"/>
        <v>34.166666666666664</v>
      </c>
      <c r="H1588" s="13">
        <f t="shared" si="217"/>
        <v>-175.55555555555492</v>
      </c>
      <c r="I1588" s="13">
        <f t="shared" si="218"/>
        <v>192.352518</v>
      </c>
      <c r="J1588" s="13">
        <f t="shared" si="219"/>
        <v>502.57960156249993</v>
      </c>
      <c r="K1588" s="13">
        <f>H1588+I1588+J1588</f>
        <v>519.37656400694505</v>
      </c>
      <c r="L1588" s="13">
        <f>(K1588*G1588)/1000</f>
        <v>17.745365936903955</v>
      </c>
      <c r="M1588" s="13" t="str">
        <f>IF(F1588&lt;0, "Yes", "No")</f>
        <v>Yes</v>
      </c>
      <c r="N1588" s="19">
        <f t="shared" si="220"/>
        <v>17.745365936903955</v>
      </c>
      <c r="O1588" s="13">
        <f t="shared" si="221"/>
        <v>0</v>
      </c>
      <c r="P1588" s="13">
        <f t="shared" si="223"/>
        <v>2.5544048277278004</v>
      </c>
      <c r="Q1588" s="13">
        <f t="shared" si="224"/>
        <v>0.72713356975488963</v>
      </c>
    </row>
    <row r="1589" spans="2:17">
      <c r="B1589" s="6" t="s">
        <v>14</v>
      </c>
      <c r="C1589" s="6">
        <v>1581</v>
      </c>
      <c r="D1589" s="6">
        <v>104</v>
      </c>
      <c r="E1589" s="11">
        <v>122.5</v>
      </c>
      <c r="F1589" s="13">
        <f t="shared" si="222"/>
        <v>-0.12500000000000078</v>
      </c>
      <c r="G1589" s="13">
        <f t="shared" si="216"/>
        <v>34.027777777777779</v>
      </c>
      <c r="H1589" s="13">
        <f t="shared" si="217"/>
        <v>-197.50000000000122</v>
      </c>
      <c r="I1589" s="13">
        <f t="shared" si="218"/>
        <v>192.326685</v>
      </c>
      <c r="J1589" s="13">
        <f t="shared" si="219"/>
        <v>498.50189344618065</v>
      </c>
      <c r="K1589" s="13">
        <f>H1589+I1589+J1589</f>
        <v>493.32857844617945</v>
      </c>
      <c r="L1589" s="13">
        <f>(K1589*G1589)/1000</f>
        <v>16.786875238793609</v>
      </c>
      <c r="M1589" s="13" t="str">
        <f>IF(F1589&lt;0, "Yes", "No")</f>
        <v>Yes</v>
      </c>
      <c r="N1589" s="19">
        <f t="shared" si="220"/>
        <v>16.786875238793609</v>
      </c>
      <c r="O1589" s="13">
        <f t="shared" si="221"/>
        <v>0</v>
      </c>
      <c r="P1589" s="13">
        <f t="shared" si="223"/>
        <v>2.5590678486274654</v>
      </c>
      <c r="Q1589" s="13">
        <f t="shared" si="224"/>
        <v>0.72713356975488963</v>
      </c>
    </row>
    <row r="1590" spans="2:17">
      <c r="B1590" s="6" t="s">
        <v>14</v>
      </c>
      <c r="C1590" s="6">
        <v>1582</v>
      </c>
      <c r="D1590" s="6">
        <v>105</v>
      </c>
      <c r="E1590" s="11">
        <v>122.1</v>
      </c>
      <c r="F1590" s="13">
        <f t="shared" si="222"/>
        <v>-0.1388888888888889</v>
      </c>
      <c r="G1590" s="13">
        <f t="shared" si="216"/>
        <v>33.916666666666664</v>
      </c>
      <c r="H1590" s="13">
        <f t="shared" si="217"/>
        <v>-219.44444444444446</v>
      </c>
      <c r="I1590" s="13">
        <f t="shared" si="218"/>
        <v>192.30601859999999</v>
      </c>
      <c r="J1590" s="13">
        <f t="shared" si="219"/>
        <v>495.25168601562501</v>
      </c>
      <c r="K1590" s="13">
        <f>H1590+I1590+J1590</f>
        <v>468.11326017118051</v>
      </c>
      <c r="L1590" s="13">
        <f>(K1590*G1590)/1000</f>
        <v>15.876841407472538</v>
      </c>
      <c r="M1590" s="13" t="str">
        <f>IF(F1590&lt;0, "Yes", "No")</f>
        <v>Yes</v>
      </c>
      <c r="N1590" s="19">
        <f t="shared" si="220"/>
        <v>15.876841407472538</v>
      </c>
      <c r="O1590" s="13">
        <f t="shared" si="221"/>
        <v>0</v>
      </c>
      <c r="P1590" s="13">
        <f t="shared" si="223"/>
        <v>2.5634780823517631</v>
      </c>
      <c r="Q1590" s="13">
        <f t="shared" si="224"/>
        <v>0.72713356975488963</v>
      </c>
    </row>
    <row r="1591" spans="2:17">
      <c r="B1591" s="6" t="s">
        <v>14</v>
      </c>
      <c r="C1591" s="6">
        <v>1583</v>
      </c>
      <c r="D1591" s="6">
        <v>106</v>
      </c>
      <c r="E1591" s="11">
        <v>121.5</v>
      </c>
      <c r="F1591" s="13">
        <f t="shared" si="222"/>
        <v>-0.18055555555555516</v>
      </c>
      <c r="G1591" s="13">
        <f t="shared" si="216"/>
        <v>33.75</v>
      </c>
      <c r="H1591" s="13">
        <f t="shared" si="217"/>
        <v>-285.27777777777715</v>
      </c>
      <c r="I1591" s="13">
        <f t="shared" si="218"/>
        <v>192.27501899999999</v>
      </c>
      <c r="J1591" s="13">
        <f t="shared" si="219"/>
        <v>490.39630664062508</v>
      </c>
      <c r="K1591" s="13">
        <f>H1591+I1591+J1591</f>
        <v>397.39354786284792</v>
      </c>
      <c r="L1591" s="13">
        <f>(K1591*G1591)/1000</f>
        <v>13.412032240371119</v>
      </c>
      <c r="M1591" s="13" t="str">
        <f>IF(F1591&lt;0, "Yes", "No")</f>
        <v>Yes</v>
      </c>
      <c r="N1591" s="19">
        <f t="shared" si="220"/>
        <v>13.412032240371119</v>
      </c>
      <c r="O1591" s="13">
        <f t="shared" si="221"/>
        <v>0</v>
      </c>
      <c r="P1591" s="13">
        <f t="shared" si="223"/>
        <v>2.5672036468629775</v>
      </c>
      <c r="Q1591" s="13">
        <f t="shared" si="224"/>
        <v>0.72713356975488963</v>
      </c>
    </row>
    <row r="1592" spans="2:17">
      <c r="B1592" s="6" t="s">
        <v>14</v>
      </c>
      <c r="C1592" s="6">
        <v>1584</v>
      </c>
      <c r="D1592" s="6">
        <v>107</v>
      </c>
      <c r="E1592" s="11">
        <v>120.8</v>
      </c>
      <c r="F1592" s="13">
        <f t="shared" si="222"/>
        <v>-0.20833333333333331</v>
      </c>
      <c r="G1592" s="13">
        <f t="shared" si="216"/>
        <v>33.555555555555557</v>
      </c>
      <c r="H1592" s="13">
        <f t="shared" si="217"/>
        <v>-329.16666666666663</v>
      </c>
      <c r="I1592" s="13">
        <f t="shared" si="218"/>
        <v>192.23885280000002</v>
      </c>
      <c r="J1592" s="13">
        <f t="shared" si="219"/>
        <v>484.76192722222237</v>
      </c>
      <c r="K1592" s="13">
        <f>H1592+I1592+J1592</f>
        <v>347.83411335555576</v>
      </c>
      <c r="L1592" s="13">
        <f>(K1592*G1592)/1000</f>
        <v>11.671766914819759</v>
      </c>
      <c r="M1592" s="13" t="str">
        <f>IF(F1592&lt;0, "Yes", "No")</f>
        <v>Yes</v>
      </c>
      <c r="N1592" s="19">
        <f t="shared" si="220"/>
        <v>11.671766914819759</v>
      </c>
      <c r="O1592" s="13">
        <f t="shared" si="221"/>
        <v>0</v>
      </c>
      <c r="P1592" s="13">
        <f t="shared" si="223"/>
        <v>2.5704458043393164</v>
      </c>
      <c r="Q1592" s="13">
        <f t="shared" si="224"/>
        <v>0.72713356975488963</v>
      </c>
    </row>
    <row r="1593" spans="2:17">
      <c r="B1593" s="6" t="s">
        <v>14</v>
      </c>
      <c r="C1593" s="6">
        <v>1585</v>
      </c>
      <c r="D1593" s="6">
        <v>108</v>
      </c>
      <c r="E1593" s="11">
        <v>120</v>
      </c>
      <c r="F1593" s="13">
        <f t="shared" si="222"/>
        <v>-0.23611111111111149</v>
      </c>
      <c r="G1593" s="13">
        <f t="shared" si="216"/>
        <v>33.333333333333336</v>
      </c>
      <c r="H1593" s="13">
        <f t="shared" si="217"/>
        <v>-373.05555555555617</v>
      </c>
      <c r="I1593" s="13">
        <f t="shared" si="218"/>
        <v>192.19752000000003</v>
      </c>
      <c r="J1593" s="13">
        <f t="shared" si="219"/>
        <v>478.36250000000013</v>
      </c>
      <c r="K1593" s="13">
        <f>H1593+I1593+J1593</f>
        <v>297.50446444444401</v>
      </c>
      <c r="L1593" s="13">
        <f>(K1593*G1593)/1000</f>
        <v>9.9168154814814677</v>
      </c>
      <c r="M1593" s="13" t="str">
        <f>IF(F1593&lt;0, "Yes", "No")</f>
        <v>Yes</v>
      </c>
      <c r="N1593" s="19">
        <f t="shared" si="220"/>
        <v>9.9168154814814677</v>
      </c>
      <c r="O1593" s="13">
        <f t="shared" si="221"/>
        <v>0</v>
      </c>
      <c r="P1593" s="13">
        <f t="shared" si="223"/>
        <v>2.5732004753063946</v>
      </c>
      <c r="Q1593" s="13">
        <f t="shared" si="224"/>
        <v>0.72713356975488963</v>
      </c>
    </row>
    <row r="1594" spans="2:17">
      <c r="B1594" s="6" t="s">
        <v>14</v>
      </c>
      <c r="C1594" s="6">
        <v>1586</v>
      </c>
      <c r="D1594" s="6">
        <v>109</v>
      </c>
      <c r="E1594" s="11">
        <v>119.1</v>
      </c>
      <c r="F1594" s="13">
        <f t="shared" si="222"/>
        <v>-0.26388888888888967</v>
      </c>
      <c r="G1594" s="13">
        <f t="shared" si="216"/>
        <v>33.083333333333329</v>
      </c>
      <c r="H1594" s="13">
        <f t="shared" si="217"/>
        <v>-416.94444444444571</v>
      </c>
      <c r="I1594" s="13">
        <f t="shared" si="218"/>
        <v>192.15102060000001</v>
      </c>
      <c r="J1594" s="13">
        <f t="shared" si="219"/>
        <v>471.21397039062492</v>
      </c>
      <c r="K1594" s="13">
        <f>H1594+I1594+J1594</f>
        <v>246.42054654617922</v>
      </c>
      <c r="L1594" s="13">
        <f>(K1594*G1594)/1000</f>
        <v>8.1524130815694278</v>
      </c>
      <c r="M1594" s="13" t="str">
        <f>IF(F1594&lt;0, "Yes", "No")</f>
        <v>Yes</v>
      </c>
      <c r="N1594" s="19">
        <f t="shared" si="220"/>
        <v>8.1524130815694278</v>
      </c>
      <c r="O1594" s="13">
        <f t="shared" si="221"/>
        <v>0</v>
      </c>
      <c r="P1594" s="13">
        <f t="shared" si="223"/>
        <v>2.5754650344957195</v>
      </c>
      <c r="Q1594" s="13">
        <f t="shared" si="224"/>
        <v>0.72713356975488963</v>
      </c>
    </row>
    <row r="1595" spans="2:17">
      <c r="B1595" s="6" t="s">
        <v>14</v>
      </c>
      <c r="C1595" s="6">
        <v>1587</v>
      </c>
      <c r="D1595" s="6">
        <v>110</v>
      </c>
      <c r="E1595" s="11">
        <v>118.1</v>
      </c>
      <c r="F1595" s="13">
        <f t="shared" si="222"/>
        <v>-0.27777777777777779</v>
      </c>
      <c r="G1595" s="13">
        <f t="shared" si="216"/>
        <v>32.80555555555555</v>
      </c>
      <c r="H1595" s="13">
        <f t="shared" si="217"/>
        <v>-438.88888888888891</v>
      </c>
      <c r="I1595" s="13">
        <f t="shared" si="218"/>
        <v>192.0993546</v>
      </c>
      <c r="J1595" s="13">
        <f t="shared" si="219"/>
        <v>463.33427698784709</v>
      </c>
      <c r="K1595" s="13">
        <f>H1595+I1595+J1595</f>
        <v>216.54474269895817</v>
      </c>
      <c r="L1595" s="13">
        <f>(K1595*G1595)/1000</f>
        <v>7.1038705868741543</v>
      </c>
      <c r="M1595" s="13" t="str">
        <f>IF(F1595&lt;0, "Yes", "No")</f>
        <v>Yes</v>
      </c>
      <c r="N1595" s="19">
        <f t="shared" si="220"/>
        <v>7.1038705868741543</v>
      </c>
      <c r="O1595" s="13">
        <f t="shared" si="221"/>
        <v>0</v>
      </c>
      <c r="P1595" s="13">
        <f t="shared" si="223"/>
        <v>2.5774383318809622</v>
      </c>
      <c r="Q1595" s="13">
        <f t="shared" si="224"/>
        <v>0.72713356975488963</v>
      </c>
    </row>
    <row r="1596" spans="2:17">
      <c r="B1596" s="6" t="s">
        <v>14</v>
      </c>
      <c r="C1596" s="6">
        <v>1588</v>
      </c>
      <c r="D1596" s="6">
        <v>111</v>
      </c>
      <c r="E1596" s="11">
        <v>117.1</v>
      </c>
      <c r="F1596" s="13">
        <f t="shared" si="222"/>
        <v>-0.26388888888888767</v>
      </c>
      <c r="G1596" s="13">
        <f t="shared" si="216"/>
        <v>32.527777777777779</v>
      </c>
      <c r="H1596" s="13">
        <f t="shared" si="217"/>
        <v>-416.94444444444252</v>
      </c>
      <c r="I1596" s="13">
        <f t="shared" si="218"/>
        <v>192.04768859999999</v>
      </c>
      <c r="J1596" s="13">
        <f t="shared" si="219"/>
        <v>455.52102282118057</v>
      </c>
      <c r="K1596" s="13">
        <f>H1596+I1596+J1596</f>
        <v>230.62426697673803</v>
      </c>
      <c r="L1596" s="13">
        <f>(K1596*G1596)/1000</f>
        <v>7.5016949063822285</v>
      </c>
      <c r="M1596" s="13" t="str">
        <f>IF(F1596&lt;0, "Yes", "No")</f>
        <v>Yes</v>
      </c>
      <c r="N1596" s="19">
        <f t="shared" si="220"/>
        <v>7.5016949063822285</v>
      </c>
      <c r="O1596" s="13">
        <f t="shared" si="221"/>
        <v>0</v>
      </c>
      <c r="P1596" s="13">
        <f t="shared" si="223"/>
        <v>2.5795221360216241</v>
      </c>
      <c r="Q1596" s="13">
        <f t="shared" si="224"/>
        <v>0.72713356975488963</v>
      </c>
    </row>
    <row r="1597" spans="2:17">
      <c r="B1597" s="6" t="s">
        <v>14</v>
      </c>
      <c r="C1597" s="6">
        <v>1589</v>
      </c>
      <c r="D1597" s="6">
        <v>112</v>
      </c>
      <c r="E1597" s="11">
        <v>116.2</v>
      </c>
      <c r="F1597" s="13">
        <f t="shared" si="222"/>
        <v>-0.22222222222222143</v>
      </c>
      <c r="G1597" s="13">
        <f t="shared" si="216"/>
        <v>32.277777777777779</v>
      </c>
      <c r="H1597" s="13">
        <f t="shared" si="217"/>
        <v>-351.11111111110984</v>
      </c>
      <c r="I1597" s="13">
        <f t="shared" si="218"/>
        <v>192.00118920000003</v>
      </c>
      <c r="J1597" s="13">
        <f t="shared" si="219"/>
        <v>448.54589961805567</v>
      </c>
      <c r="K1597" s="13">
        <f>H1597+I1597+J1597</f>
        <v>289.43597770694589</v>
      </c>
      <c r="L1597" s="13">
        <f>(K1597*G1597)/1000</f>
        <v>9.3423501693186424</v>
      </c>
      <c r="M1597" s="13" t="str">
        <f>IF(F1597&lt;0, "Yes", "No")</f>
        <v>Yes</v>
      </c>
      <c r="N1597" s="19">
        <f t="shared" si="220"/>
        <v>9.3423501693186424</v>
      </c>
      <c r="O1597" s="13">
        <f t="shared" si="221"/>
        <v>0</v>
      </c>
      <c r="P1597" s="13">
        <f t="shared" si="223"/>
        <v>2.5821172332908793</v>
      </c>
      <c r="Q1597" s="13">
        <f t="shared" si="224"/>
        <v>0.72713356975488963</v>
      </c>
    </row>
    <row r="1598" spans="2:17">
      <c r="B1598" s="6" t="s">
        <v>14</v>
      </c>
      <c r="C1598" s="6">
        <v>1590</v>
      </c>
      <c r="D1598" s="6">
        <v>113</v>
      </c>
      <c r="E1598" s="11">
        <v>115.5</v>
      </c>
      <c r="F1598" s="13">
        <f t="shared" si="222"/>
        <v>-0.18055555555555516</v>
      </c>
      <c r="G1598" s="13">
        <f t="shared" si="216"/>
        <v>32.083333333333336</v>
      </c>
      <c r="H1598" s="13">
        <f t="shared" si="217"/>
        <v>-285.27777777777715</v>
      </c>
      <c r="I1598" s="13">
        <f t="shared" si="218"/>
        <v>191.965023</v>
      </c>
      <c r="J1598" s="13">
        <f t="shared" si="219"/>
        <v>443.15800976562508</v>
      </c>
      <c r="K1598" s="13">
        <f>H1598+I1598+J1598</f>
        <v>349.84525498784797</v>
      </c>
      <c r="L1598" s="13">
        <f>(K1598*G1598)/1000</f>
        <v>11.224201930860122</v>
      </c>
      <c r="M1598" s="13" t="str">
        <f>IF(F1598&lt;0, "Yes", "No")</f>
        <v>Yes</v>
      </c>
      <c r="N1598" s="19">
        <f t="shared" si="220"/>
        <v>11.224201930860122</v>
      </c>
      <c r="O1598" s="13">
        <f t="shared" si="221"/>
        <v>0</v>
      </c>
      <c r="P1598" s="13">
        <f t="shared" si="223"/>
        <v>2.5852350671605628</v>
      </c>
      <c r="Q1598" s="13">
        <f t="shared" si="224"/>
        <v>0.72713356975488963</v>
      </c>
    </row>
    <row r="1599" spans="2:17">
      <c r="B1599" s="6" t="s">
        <v>14</v>
      </c>
      <c r="C1599" s="6">
        <v>1591</v>
      </c>
      <c r="D1599" s="6">
        <v>114</v>
      </c>
      <c r="E1599" s="11">
        <v>114.9</v>
      </c>
      <c r="F1599" s="13">
        <f t="shared" si="222"/>
        <v>-0.1388888888888889</v>
      </c>
      <c r="G1599" s="13">
        <f t="shared" si="216"/>
        <v>31.916666666666668</v>
      </c>
      <c r="H1599" s="13">
        <f t="shared" si="217"/>
        <v>-219.44444444444446</v>
      </c>
      <c r="I1599" s="13">
        <f t="shared" si="218"/>
        <v>191.9340234</v>
      </c>
      <c r="J1599" s="13">
        <f t="shared" si="219"/>
        <v>438.56572976562512</v>
      </c>
      <c r="K1599" s="13">
        <f>H1599+I1599+J1599</f>
        <v>411.05530872118067</v>
      </c>
      <c r="L1599" s="13">
        <f>(K1599*G1599)/1000</f>
        <v>13.119515270017684</v>
      </c>
      <c r="M1599" s="13" t="str">
        <f>IF(F1599&lt;0, "Yes", "No")</f>
        <v>Yes</v>
      </c>
      <c r="N1599" s="19">
        <f t="shared" si="220"/>
        <v>13.119515270017684</v>
      </c>
      <c r="O1599" s="13">
        <f t="shared" si="221"/>
        <v>0</v>
      </c>
      <c r="P1599" s="13">
        <f t="shared" si="223"/>
        <v>2.5888793769577898</v>
      </c>
      <c r="Q1599" s="13">
        <f t="shared" si="224"/>
        <v>0.72713356975488963</v>
      </c>
    </row>
    <row r="1600" spans="2:17">
      <c r="B1600" s="6" t="s">
        <v>14</v>
      </c>
      <c r="C1600" s="6">
        <v>1592</v>
      </c>
      <c r="D1600" s="6">
        <v>115</v>
      </c>
      <c r="E1600" s="11">
        <v>114.5</v>
      </c>
      <c r="F1600" s="13">
        <f t="shared" si="222"/>
        <v>-0.11111111111111269</v>
      </c>
      <c r="G1600" s="13">
        <f t="shared" si="216"/>
        <v>31.805555555555554</v>
      </c>
      <c r="H1600" s="13">
        <f t="shared" si="217"/>
        <v>-175.55555555555804</v>
      </c>
      <c r="I1600" s="13">
        <f t="shared" si="218"/>
        <v>191.91335700000002</v>
      </c>
      <c r="J1600" s="13">
        <f t="shared" si="219"/>
        <v>435.51749761284719</v>
      </c>
      <c r="K1600" s="13">
        <f>H1600+I1600+J1600</f>
        <v>451.87529905728917</v>
      </c>
      <c r="L1600" s="13">
        <f>(K1600*G1600)/1000</f>
        <v>14.372144928349892</v>
      </c>
      <c r="M1600" s="13" t="str">
        <f>IF(F1600&lt;0, "Yes", "No")</f>
        <v>Yes</v>
      </c>
      <c r="N1600" s="19">
        <f t="shared" si="220"/>
        <v>14.372144928349892</v>
      </c>
      <c r="O1600" s="13">
        <f t="shared" si="221"/>
        <v>0</v>
      </c>
      <c r="P1600" s="13">
        <f t="shared" si="223"/>
        <v>2.5928716394378868</v>
      </c>
      <c r="Q1600" s="13">
        <f t="shared" si="224"/>
        <v>0.72713356975488963</v>
      </c>
    </row>
    <row r="1601" spans="2:17">
      <c r="B1601" s="6" t="s">
        <v>14</v>
      </c>
      <c r="C1601" s="6">
        <v>1593</v>
      </c>
      <c r="D1601" s="6">
        <v>116</v>
      </c>
      <c r="E1601" s="11">
        <v>114.1</v>
      </c>
      <c r="F1601" s="13">
        <f t="shared" si="222"/>
        <v>-8.3333333333332538E-2</v>
      </c>
      <c r="G1601" s="13">
        <f t="shared" si="216"/>
        <v>31.694444444444443</v>
      </c>
      <c r="H1601" s="13">
        <f t="shared" si="217"/>
        <v>-131.66666666666541</v>
      </c>
      <c r="I1601" s="13">
        <f t="shared" si="218"/>
        <v>191.89269060000001</v>
      </c>
      <c r="J1601" s="13">
        <f t="shared" si="219"/>
        <v>432.47989573784724</v>
      </c>
      <c r="K1601" s="13">
        <f>H1601+I1601+J1601</f>
        <v>492.70591967118185</v>
      </c>
      <c r="L1601" s="13">
        <f>(K1601*G1601)/1000</f>
        <v>15.616040398467179</v>
      </c>
      <c r="M1601" s="13" t="str">
        <f>IF(F1601&lt;0, "Yes", "No")</f>
        <v>Yes</v>
      </c>
      <c r="N1601" s="19">
        <f t="shared" si="220"/>
        <v>15.616040398467179</v>
      </c>
      <c r="O1601" s="13">
        <f t="shared" si="221"/>
        <v>0</v>
      </c>
      <c r="P1601" s="13">
        <f t="shared" si="223"/>
        <v>2.5972094284374609</v>
      </c>
      <c r="Q1601" s="13">
        <f t="shared" si="224"/>
        <v>0.72713356975488963</v>
      </c>
    </row>
    <row r="1602" spans="2:17">
      <c r="B1602" s="6" t="s">
        <v>14</v>
      </c>
      <c r="C1602" s="6">
        <v>1594</v>
      </c>
      <c r="D1602" s="6">
        <v>117</v>
      </c>
      <c r="E1602" s="11">
        <v>113.9</v>
      </c>
      <c r="F1602" s="13">
        <f t="shared" si="222"/>
        <v>-5.5555555555554373E-2</v>
      </c>
      <c r="G1602" s="13">
        <f t="shared" si="216"/>
        <v>31.638888888888889</v>
      </c>
      <c r="H1602" s="13">
        <f t="shared" si="217"/>
        <v>-87.77777777777591</v>
      </c>
      <c r="I1602" s="13">
        <f t="shared" si="218"/>
        <v>191.88235740000002</v>
      </c>
      <c r="J1602" s="13">
        <f t="shared" si="219"/>
        <v>430.96508115451394</v>
      </c>
      <c r="K1602" s="13">
        <f>H1602+I1602+J1602</f>
        <v>535.06966077673803</v>
      </c>
      <c r="L1602" s="13">
        <f>(K1602*G1602)/1000</f>
        <v>16.929009545130683</v>
      </c>
      <c r="M1602" s="13" t="str">
        <f>IF(F1602&lt;0, "Yes", "No")</f>
        <v>Yes</v>
      </c>
      <c r="N1602" s="19">
        <f t="shared" si="220"/>
        <v>16.929009545130683</v>
      </c>
      <c r="O1602" s="13">
        <f t="shared" si="221"/>
        <v>0</v>
      </c>
      <c r="P1602" s="13">
        <f t="shared" si="223"/>
        <v>2.6019119310888863</v>
      </c>
      <c r="Q1602" s="13">
        <f t="shared" si="224"/>
        <v>0.72713356975488963</v>
      </c>
    </row>
    <row r="1603" spans="2:17">
      <c r="B1603" s="6" t="s">
        <v>14</v>
      </c>
      <c r="C1603" s="6">
        <v>1595</v>
      </c>
      <c r="D1603" s="6">
        <v>118</v>
      </c>
      <c r="E1603" s="11">
        <v>113.7</v>
      </c>
      <c r="F1603" s="13">
        <f t="shared" si="222"/>
        <v>-8.3333333333334522E-2</v>
      </c>
      <c r="G1603" s="13">
        <f t="shared" si="216"/>
        <v>31.583333333333332</v>
      </c>
      <c r="H1603" s="13">
        <f t="shared" si="217"/>
        <v>-131.66666666666853</v>
      </c>
      <c r="I1603" s="13">
        <f t="shared" si="218"/>
        <v>191.8720242</v>
      </c>
      <c r="J1603" s="13">
        <f t="shared" si="219"/>
        <v>429.45292414062499</v>
      </c>
      <c r="K1603" s="13">
        <f>H1603+I1603+J1603</f>
        <v>489.65828167395648</v>
      </c>
      <c r="L1603" s="13">
        <f>(K1603*G1603)/1000</f>
        <v>15.46504072953579</v>
      </c>
      <c r="M1603" s="13" t="str">
        <f>IF(F1603&lt;0, "Yes", "No")</f>
        <v>Yes</v>
      </c>
      <c r="N1603" s="19">
        <f t="shared" si="220"/>
        <v>15.46504072953579</v>
      </c>
      <c r="O1603" s="13">
        <f t="shared" si="221"/>
        <v>0</v>
      </c>
      <c r="P1603" s="13">
        <f t="shared" si="223"/>
        <v>2.6062077757359794</v>
      </c>
      <c r="Q1603" s="13">
        <f t="shared" si="224"/>
        <v>0.72713356975488963</v>
      </c>
    </row>
    <row r="1604" spans="2:17">
      <c r="B1604" s="6" t="s">
        <v>14</v>
      </c>
      <c r="C1604" s="6">
        <v>1596</v>
      </c>
      <c r="D1604" s="6">
        <v>119</v>
      </c>
      <c r="E1604" s="11">
        <v>113.3</v>
      </c>
      <c r="F1604" s="13">
        <f t="shared" si="222"/>
        <v>-0.11111111111111072</v>
      </c>
      <c r="G1604" s="13">
        <f t="shared" si="216"/>
        <v>31.472222222222221</v>
      </c>
      <c r="H1604" s="13">
        <f t="shared" si="217"/>
        <v>-175.55555555555492</v>
      </c>
      <c r="I1604" s="13">
        <f t="shared" si="218"/>
        <v>191.85135779999999</v>
      </c>
      <c r="J1604" s="13">
        <f t="shared" si="219"/>
        <v>426.43658282118059</v>
      </c>
      <c r="K1604" s="13">
        <f>H1604+I1604+J1604</f>
        <v>442.73238506562564</v>
      </c>
      <c r="L1604" s="13">
        <f>(K1604*G1604)/1000</f>
        <v>13.933772007759828</v>
      </c>
      <c r="M1604" s="13" t="str">
        <f>IF(F1604&lt;0, "Yes", "No")</f>
        <v>Yes</v>
      </c>
      <c r="N1604" s="19">
        <f t="shared" si="220"/>
        <v>13.933772007759828</v>
      </c>
      <c r="O1604" s="13">
        <f t="shared" si="221"/>
        <v>0</v>
      </c>
      <c r="P1604" s="13">
        <f t="shared" si="223"/>
        <v>2.6100782679603571</v>
      </c>
      <c r="Q1604" s="13">
        <f t="shared" si="224"/>
        <v>0.72713356975488963</v>
      </c>
    </row>
    <row r="1605" spans="2:17">
      <c r="B1605" s="6" t="s">
        <v>14</v>
      </c>
      <c r="C1605" s="6">
        <v>1597</v>
      </c>
      <c r="D1605" s="6">
        <v>120</v>
      </c>
      <c r="E1605" s="11">
        <v>112.9</v>
      </c>
      <c r="F1605" s="13">
        <f t="shared" si="222"/>
        <v>-0.15277777777777699</v>
      </c>
      <c r="G1605" s="13">
        <f t="shared" si="216"/>
        <v>31.361111111111111</v>
      </c>
      <c r="H1605" s="13">
        <f t="shared" si="217"/>
        <v>-241.38888888888764</v>
      </c>
      <c r="I1605" s="13">
        <f t="shared" si="218"/>
        <v>191.83069140000001</v>
      </c>
      <c r="J1605" s="13">
        <f t="shared" si="219"/>
        <v>423.43087177951395</v>
      </c>
      <c r="K1605" s="13">
        <f>H1605+I1605+J1605</f>
        <v>373.87267429062632</v>
      </c>
      <c r="L1605" s="13">
        <f>(K1605*G1605)/1000</f>
        <v>11.725062479836586</v>
      </c>
      <c r="M1605" s="13" t="str">
        <f>IF(F1605&lt;0, "Yes", "No")</f>
        <v>Yes</v>
      </c>
      <c r="N1605" s="19">
        <f t="shared" si="220"/>
        <v>11.725062479836586</v>
      </c>
      <c r="O1605" s="13">
        <f t="shared" si="221"/>
        <v>0</v>
      </c>
      <c r="P1605" s="13">
        <f t="shared" si="223"/>
        <v>2.6133352297603119</v>
      </c>
      <c r="Q1605" s="13">
        <f t="shared" si="224"/>
        <v>0.72713356975488963</v>
      </c>
    </row>
    <row r="1606" spans="2:17">
      <c r="B1606" s="6" t="s">
        <v>14</v>
      </c>
      <c r="C1606" s="6">
        <v>1598</v>
      </c>
      <c r="D1606" s="6">
        <v>121</v>
      </c>
      <c r="E1606" s="11">
        <v>112.2</v>
      </c>
      <c r="F1606" s="13">
        <f t="shared" si="222"/>
        <v>-0.20833333333333331</v>
      </c>
      <c r="G1606" s="13">
        <f t="shared" si="216"/>
        <v>31.166666666666668</v>
      </c>
      <c r="H1606" s="13">
        <f t="shared" si="217"/>
        <v>-329.16666666666663</v>
      </c>
      <c r="I1606" s="13">
        <f t="shared" si="218"/>
        <v>191.79452519999998</v>
      </c>
      <c r="J1606" s="13">
        <f t="shared" si="219"/>
        <v>418.19645656250009</v>
      </c>
      <c r="K1606" s="13">
        <f>H1606+I1606+J1606</f>
        <v>280.82431509583341</v>
      </c>
      <c r="L1606" s="13">
        <f>(K1606*G1606)/1000</f>
        <v>8.7523578204868073</v>
      </c>
      <c r="M1606" s="13" t="str">
        <f>IF(F1606&lt;0, "Yes", "No")</f>
        <v>Yes</v>
      </c>
      <c r="N1606" s="19">
        <f t="shared" si="220"/>
        <v>8.7523578204868073</v>
      </c>
      <c r="O1606" s="13">
        <f t="shared" si="221"/>
        <v>0</v>
      </c>
      <c r="P1606" s="13">
        <f t="shared" si="223"/>
        <v>2.6157664402660026</v>
      </c>
      <c r="Q1606" s="13">
        <f t="shared" si="224"/>
        <v>0.72713356975488963</v>
      </c>
    </row>
    <row r="1607" spans="2:17">
      <c r="B1607" s="6" t="s">
        <v>14</v>
      </c>
      <c r="C1607" s="6">
        <v>1599</v>
      </c>
      <c r="D1607" s="6">
        <v>122</v>
      </c>
      <c r="E1607" s="11">
        <v>111.4</v>
      </c>
      <c r="F1607" s="13">
        <f t="shared" si="222"/>
        <v>-0.23611111111111149</v>
      </c>
      <c r="G1607" s="13">
        <f t="shared" si="216"/>
        <v>30.944444444444446</v>
      </c>
      <c r="H1607" s="13">
        <f t="shared" si="217"/>
        <v>-373.05555555555617</v>
      </c>
      <c r="I1607" s="13">
        <f t="shared" si="218"/>
        <v>191.75319240000002</v>
      </c>
      <c r="J1607" s="13">
        <f t="shared" si="219"/>
        <v>412.25413128472235</v>
      </c>
      <c r="K1607" s="13">
        <f>H1607+I1607+J1607</f>
        <v>230.9517681291662</v>
      </c>
      <c r="L1607" s="13">
        <f>(K1607*G1607)/1000</f>
        <v>7.1466741582191986</v>
      </c>
      <c r="M1607" s="13" t="str">
        <f>IF(F1607&lt;0, "Yes", "No")</f>
        <v>Yes</v>
      </c>
      <c r="N1607" s="19">
        <f t="shared" si="220"/>
        <v>7.1466741582191986</v>
      </c>
      <c r="O1607" s="13">
        <f t="shared" si="221"/>
        <v>0</v>
      </c>
      <c r="P1607" s="13">
        <f t="shared" si="223"/>
        <v>2.6177516275321744</v>
      </c>
      <c r="Q1607" s="13">
        <f t="shared" si="224"/>
        <v>0.72713356975488963</v>
      </c>
    </row>
    <row r="1608" spans="2:17">
      <c r="B1608" s="6" t="s">
        <v>14</v>
      </c>
      <c r="C1608" s="6">
        <v>1600</v>
      </c>
      <c r="D1608" s="6">
        <v>123</v>
      </c>
      <c r="E1608" s="11">
        <v>110.5</v>
      </c>
      <c r="F1608" s="13">
        <f t="shared" si="222"/>
        <v>-0.26388888888888967</v>
      </c>
      <c r="G1608" s="13">
        <f t="shared" si="216"/>
        <v>30.694444444444443</v>
      </c>
      <c r="H1608" s="13">
        <f t="shared" si="217"/>
        <v>-416.94444444444571</v>
      </c>
      <c r="I1608" s="13">
        <f t="shared" si="218"/>
        <v>191.706693</v>
      </c>
      <c r="J1608" s="13">
        <f t="shared" si="219"/>
        <v>405.61984136284724</v>
      </c>
      <c r="K1608" s="13">
        <f>H1608+I1608+J1608</f>
        <v>180.38208991840153</v>
      </c>
      <c r="L1608" s="13">
        <f>(K1608*G1608)/1000</f>
        <v>5.536728037773158</v>
      </c>
      <c r="M1608" s="13" t="str">
        <f>IF(F1608&lt;0, "Yes", "No")</f>
        <v>Yes</v>
      </c>
      <c r="N1608" s="19">
        <f t="shared" si="220"/>
        <v>5.536728037773158</v>
      </c>
      <c r="O1608" s="13">
        <f t="shared" si="221"/>
        <v>0</v>
      </c>
      <c r="P1608" s="13">
        <f t="shared" si="223"/>
        <v>2.619289607542667</v>
      </c>
      <c r="Q1608" s="13">
        <f t="shared" si="224"/>
        <v>0.72713356975488963</v>
      </c>
    </row>
    <row r="1609" spans="2:17">
      <c r="B1609" s="6" t="s">
        <v>14</v>
      </c>
      <c r="C1609" s="6">
        <v>1601</v>
      </c>
      <c r="D1609" s="6">
        <v>124</v>
      </c>
      <c r="E1609" s="11">
        <v>109.5</v>
      </c>
      <c r="F1609" s="13">
        <f t="shared" si="222"/>
        <v>-0.27777777777777779</v>
      </c>
      <c r="G1609" s="13">
        <f t="shared" ref="G1609:G1672" si="225">E1609/3.6</f>
        <v>30.416666666666664</v>
      </c>
      <c r="H1609" s="13">
        <f t="shared" ref="H1609:H1672" si="226">F1609*1580</f>
        <v>-438.88888888888891</v>
      </c>
      <c r="I1609" s="13">
        <f t="shared" ref="I1609:I1672" si="227">0.012*1580*9.81*(1+0.001*G1609)</f>
        <v>191.65502700000002</v>
      </c>
      <c r="J1609" s="13">
        <f t="shared" ref="J1609:J1672" si="228">0.5*1.225*0.33*2.13*G1609^2</f>
        <v>398.31152539062498</v>
      </c>
      <c r="K1609" s="13">
        <f>H1609+I1609+J1609</f>
        <v>151.07766350173608</v>
      </c>
      <c r="L1609" s="13">
        <f>(K1609*G1609)/1000</f>
        <v>4.5952789315111389</v>
      </c>
      <c r="M1609" s="13" t="str">
        <f>IF(F1609&lt;0, "Yes", "No")</f>
        <v>Yes</v>
      </c>
      <c r="N1609" s="19">
        <f t="shared" ref="N1609:N1672" si="229">IF(L1609&gt;0,L1609,0)</f>
        <v>4.5952789315111389</v>
      </c>
      <c r="O1609" s="13">
        <f t="shared" ref="O1609:O1672" si="230">IF(L1609&lt;0,-L1609,0)</f>
        <v>0</v>
      </c>
      <c r="P1609" s="13">
        <f t="shared" si="223"/>
        <v>2.6205660739125314</v>
      </c>
      <c r="Q1609" s="13">
        <f t="shared" si="224"/>
        <v>0.72713356975488963</v>
      </c>
    </row>
    <row r="1610" spans="2:17">
      <c r="B1610" s="6" t="s">
        <v>14</v>
      </c>
      <c r="C1610" s="6">
        <v>1602</v>
      </c>
      <c r="D1610" s="6">
        <v>125</v>
      </c>
      <c r="E1610" s="11">
        <v>108.5</v>
      </c>
      <c r="F1610" s="13">
        <f t="shared" ref="F1610:F1673" si="231">($E1611-$E1609)/2/3.6</f>
        <v>-0.24999999999999961</v>
      </c>
      <c r="G1610" s="13">
        <f t="shared" si="225"/>
        <v>30.138888888888889</v>
      </c>
      <c r="H1610" s="13">
        <f t="shared" si="226"/>
        <v>-394.99999999999937</v>
      </c>
      <c r="I1610" s="13">
        <f t="shared" si="227"/>
        <v>191.60336100000001</v>
      </c>
      <c r="J1610" s="13">
        <f t="shared" si="228"/>
        <v>391.06964865451397</v>
      </c>
      <c r="K1610" s="13">
        <f>H1610+I1610+J1610</f>
        <v>187.6730096545146</v>
      </c>
      <c r="L1610" s="13">
        <f>(K1610*G1610)/1000</f>
        <v>5.6562559854207874</v>
      </c>
      <c r="M1610" s="13" t="str">
        <f>IF(F1610&lt;0, "Yes", "No")</f>
        <v>Yes</v>
      </c>
      <c r="N1610" s="19">
        <f t="shared" si="229"/>
        <v>5.6562559854207874</v>
      </c>
      <c r="O1610" s="13">
        <f t="shared" si="230"/>
        <v>0</v>
      </c>
      <c r="P1610" s="13">
        <f t="shared" ref="P1610:P1673" si="232">P1609+N1610/3600</f>
        <v>2.6221372561307037</v>
      </c>
      <c r="Q1610" s="13">
        <f t="shared" ref="Q1610:Q1673" si="233">Q1609+O1610/3600</f>
        <v>0.72713356975488963</v>
      </c>
    </row>
    <row r="1611" spans="2:17">
      <c r="B1611" s="6" t="s">
        <v>14</v>
      </c>
      <c r="C1611" s="6">
        <v>1603</v>
      </c>
      <c r="D1611" s="6">
        <v>126</v>
      </c>
      <c r="E1611" s="11">
        <v>107.7</v>
      </c>
      <c r="F1611" s="13">
        <f t="shared" si="231"/>
        <v>-0.19444444444444522</v>
      </c>
      <c r="G1611" s="13">
        <f t="shared" si="225"/>
        <v>29.916666666666668</v>
      </c>
      <c r="H1611" s="13">
        <f t="shared" si="226"/>
        <v>-307.22222222222348</v>
      </c>
      <c r="I1611" s="13">
        <f t="shared" si="227"/>
        <v>191.56202819999999</v>
      </c>
      <c r="J1611" s="13">
        <f t="shared" si="228"/>
        <v>385.32398351562512</v>
      </c>
      <c r="K1611" s="13">
        <f>H1611+I1611+J1611</f>
        <v>269.66378949340162</v>
      </c>
      <c r="L1611" s="13">
        <f>(K1611*G1611)/1000</f>
        <v>8.0674417023442651</v>
      </c>
      <c r="M1611" s="13" t="str">
        <f>IF(F1611&lt;0, "Yes", "No")</f>
        <v>Yes</v>
      </c>
      <c r="N1611" s="19">
        <f t="shared" si="229"/>
        <v>8.0674417023442651</v>
      </c>
      <c r="O1611" s="13">
        <f t="shared" si="230"/>
        <v>0</v>
      </c>
      <c r="P1611" s="13">
        <f t="shared" si="232"/>
        <v>2.6243782121591326</v>
      </c>
      <c r="Q1611" s="13">
        <f t="shared" si="233"/>
        <v>0.72713356975488963</v>
      </c>
    </row>
    <row r="1612" spans="2:17">
      <c r="B1612" s="6" t="s">
        <v>14</v>
      </c>
      <c r="C1612" s="6">
        <v>1604</v>
      </c>
      <c r="D1612" s="6">
        <v>127</v>
      </c>
      <c r="E1612" s="11">
        <v>107.1</v>
      </c>
      <c r="F1612" s="13">
        <f t="shared" si="231"/>
        <v>-0.15277777777777896</v>
      </c>
      <c r="G1612" s="13">
        <f t="shared" si="225"/>
        <v>29.749999999999996</v>
      </c>
      <c r="H1612" s="13">
        <f t="shared" si="226"/>
        <v>-241.38888888889076</v>
      </c>
      <c r="I1612" s="13">
        <f t="shared" si="227"/>
        <v>191.53102859999998</v>
      </c>
      <c r="J1612" s="13">
        <f t="shared" si="228"/>
        <v>381.04263914062494</v>
      </c>
      <c r="K1612" s="13">
        <f>H1612+I1612+J1612</f>
        <v>331.18477885173417</v>
      </c>
      <c r="L1612" s="13">
        <f>(K1612*G1612)/1000</f>
        <v>9.8527471708390895</v>
      </c>
      <c r="M1612" s="13" t="str">
        <f>IF(F1612&lt;0, "Yes", "No")</f>
        <v>Yes</v>
      </c>
      <c r="N1612" s="19">
        <f t="shared" si="229"/>
        <v>9.8527471708390895</v>
      </c>
      <c r="O1612" s="13">
        <f t="shared" si="230"/>
        <v>0</v>
      </c>
      <c r="P1612" s="13">
        <f t="shared" si="232"/>
        <v>2.6271150863732546</v>
      </c>
      <c r="Q1612" s="13">
        <f t="shared" si="233"/>
        <v>0.72713356975488963</v>
      </c>
    </row>
    <row r="1613" spans="2:17">
      <c r="B1613" s="6" t="s">
        <v>14</v>
      </c>
      <c r="C1613" s="6">
        <v>1605</v>
      </c>
      <c r="D1613" s="6">
        <v>128</v>
      </c>
      <c r="E1613" s="11">
        <v>106.6</v>
      </c>
      <c r="F1613" s="13">
        <f t="shared" si="231"/>
        <v>-9.7222222222220642E-2</v>
      </c>
      <c r="G1613" s="13">
        <f t="shared" si="225"/>
        <v>29.611111111111107</v>
      </c>
      <c r="H1613" s="13">
        <f t="shared" si="226"/>
        <v>-153.61111111110861</v>
      </c>
      <c r="I1613" s="13">
        <f t="shared" si="227"/>
        <v>191.50519559999998</v>
      </c>
      <c r="J1613" s="13">
        <f t="shared" si="228"/>
        <v>377.49312295138884</v>
      </c>
      <c r="K1613" s="13">
        <f>H1613+I1613+J1613</f>
        <v>415.38720744028024</v>
      </c>
      <c r="L1613" s="13">
        <f>(K1613*G1613)/1000</f>
        <v>12.300076753648296</v>
      </c>
      <c r="M1613" s="13" t="str">
        <f>IF(F1613&lt;0, "Yes", "No")</f>
        <v>Yes</v>
      </c>
      <c r="N1613" s="19">
        <f t="shared" si="229"/>
        <v>12.300076753648296</v>
      </c>
      <c r="O1613" s="13">
        <f t="shared" si="230"/>
        <v>0</v>
      </c>
      <c r="P1613" s="13">
        <f t="shared" si="232"/>
        <v>2.6305317743603793</v>
      </c>
      <c r="Q1613" s="13">
        <f t="shared" si="233"/>
        <v>0.72713356975488963</v>
      </c>
    </row>
    <row r="1614" spans="2:17">
      <c r="B1614" s="6" t="s">
        <v>14</v>
      </c>
      <c r="C1614" s="6">
        <v>1606</v>
      </c>
      <c r="D1614" s="6">
        <v>129</v>
      </c>
      <c r="E1614" s="11">
        <v>106.4</v>
      </c>
      <c r="F1614" s="13">
        <f t="shared" si="231"/>
        <v>-5.5555555555554373E-2</v>
      </c>
      <c r="G1614" s="13">
        <f t="shared" si="225"/>
        <v>29.555555555555557</v>
      </c>
      <c r="H1614" s="13">
        <f t="shared" si="226"/>
        <v>-87.77777777777591</v>
      </c>
      <c r="I1614" s="13">
        <f t="shared" si="227"/>
        <v>191.49486240000002</v>
      </c>
      <c r="J1614" s="13">
        <f t="shared" si="228"/>
        <v>376.0779672222223</v>
      </c>
      <c r="K1614" s="13">
        <f>H1614+I1614+J1614</f>
        <v>479.79505184444639</v>
      </c>
      <c r="L1614" s="13">
        <f>(K1614*G1614)/1000</f>
        <v>14.180609310069194</v>
      </c>
      <c r="M1614" s="13" t="str">
        <f>IF(F1614&lt;0, "Yes", "No")</f>
        <v>Yes</v>
      </c>
      <c r="N1614" s="19">
        <f t="shared" si="229"/>
        <v>14.180609310069194</v>
      </c>
      <c r="O1614" s="13">
        <f t="shared" si="230"/>
        <v>0</v>
      </c>
      <c r="P1614" s="13">
        <f t="shared" si="232"/>
        <v>2.6344708325020654</v>
      </c>
      <c r="Q1614" s="13">
        <f t="shared" si="233"/>
        <v>0.72713356975488963</v>
      </c>
    </row>
    <row r="1615" spans="2:17">
      <c r="B1615" s="6" t="s">
        <v>14</v>
      </c>
      <c r="C1615" s="6">
        <v>1607</v>
      </c>
      <c r="D1615" s="6">
        <v>130</v>
      </c>
      <c r="E1615" s="11">
        <v>106.2</v>
      </c>
      <c r="F1615" s="13">
        <f t="shared" si="231"/>
        <v>-2.7777777777778172E-2</v>
      </c>
      <c r="G1615" s="13">
        <f t="shared" si="225"/>
        <v>29.5</v>
      </c>
      <c r="H1615" s="13">
        <f t="shared" si="226"/>
        <v>-43.888888888889511</v>
      </c>
      <c r="I1615" s="13">
        <f t="shared" si="227"/>
        <v>191.48452920000003</v>
      </c>
      <c r="J1615" s="13">
        <f t="shared" si="228"/>
        <v>374.66546906250005</v>
      </c>
      <c r="K1615" s="13">
        <f>H1615+I1615+J1615</f>
        <v>522.26110937361057</v>
      </c>
      <c r="L1615" s="13">
        <f>(K1615*G1615)/1000</f>
        <v>15.406702726521511</v>
      </c>
      <c r="M1615" s="13" t="str">
        <f>IF(F1615&lt;0, "Yes", "No")</f>
        <v>Yes</v>
      </c>
      <c r="N1615" s="19">
        <f t="shared" si="229"/>
        <v>15.406702726521511</v>
      </c>
      <c r="O1615" s="13">
        <f t="shared" si="230"/>
        <v>0</v>
      </c>
      <c r="P1615" s="13">
        <f t="shared" si="232"/>
        <v>2.6387504721483213</v>
      </c>
      <c r="Q1615" s="13">
        <f t="shared" si="233"/>
        <v>0.72713356975488963</v>
      </c>
    </row>
    <row r="1616" spans="2:17">
      <c r="B1616" s="6" t="s">
        <v>14</v>
      </c>
      <c r="C1616" s="6">
        <v>1608</v>
      </c>
      <c r="D1616" s="6">
        <v>131</v>
      </c>
      <c r="E1616" s="11">
        <v>106.2</v>
      </c>
      <c r="F1616" s="13">
        <f t="shared" si="231"/>
        <v>0</v>
      </c>
      <c r="G1616" s="13">
        <f t="shared" si="225"/>
        <v>29.5</v>
      </c>
      <c r="H1616" s="13">
        <f t="shared" si="226"/>
        <v>0</v>
      </c>
      <c r="I1616" s="13">
        <f t="shared" si="227"/>
        <v>191.48452920000003</v>
      </c>
      <c r="J1616" s="13">
        <f t="shared" si="228"/>
        <v>374.66546906250005</v>
      </c>
      <c r="K1616" s="13">
        <f>H1616+I1616+J1616</f>
        <v>566.14999826250005</v>
      </c>
      <c r="L1616" s="13">
        <f>(K1616*G1616)/1000</f>
        <v>16.701424948743753</v>
      </c>
      <c r="M1616" s="13" t="str">
        <f>IF(F1616&lt;0, "Yes", "No")</f>
        <v>No</v>
      </c>
      <c r="N1616" s="19">
        <f t="shared" si="229"/>
        <v>16.701424948743753</v>
      </c>
      <c r="O1616" s="13">
        <f t="shared" si="230"/>
        <v>0</v>
      </c>
      <c r="P1616" s="13">
        <f t="shared" si="232"/>
        <v>2.6433897568563056</v>
      </c>
      <c r="Q1616" s="13">
        <f t="shared" si="233"/>
        <v>0.72713356975488963</v>
      </c>
    </row>
    <row r="1617" spans="2:17">
      <c r="B1617" s="6" t="s">
        <v>14</v>
      </c>
      <c r="C1617" s="6">
        <v>1609</v>
      </c>
      <c r="D1617" s="6">
        <v>132</v>
      </c>
      <c r="E1617" s="11">
        <v>106.2</v>
      </c>
      <c r="F1617" s="13">
        <f t="shared" si="231"/>
        <v>2.7777777777778172E-2</v>
      </c>
      <c r="G1617" s="13">
        <f t="shared" si="225"/>
        <v>29.5</v>
      </c>
      <c r="H1617" s="13">
        <f t="shared" si="226"/>
        <v>43.888888888889511</v>
      </c>
      <c r="I1617" s="13">
        <f t="shared" si="227"/>
        <v>191.48452920000003</v>
      </c>
      <c r="J1617" s="13">
        <f t="shared" si="228"/>
        <v>374.66546906250005</v>
      </c>
      <c r="K1617" s="13">
        <f>H1617+I1617+J1617</f>
        <v>610.03888715138964</v>
      </c>
      <c r="L1617" s="13">
        <f>(K1617*G1617)/1000</f>
        <v>17.996147170965997</v>
      </c>
      <c r="M1617" s="13" t="str">
        <f>IF(F1617&lt;0, "Yes", "No")</f>
        <v>No</v>
      </c>
      <c r="N1617" s="19">
        <f t="shared" si="229"/>
        <v>17.996147170965997</v>
      </c>
      <c r="O1617" s="13">
        <f t="shared" si="230"/>
        <v>0</v>
      </c>
      <c r="P1617" s="13">
        <f t="shared" si="232"/>
        <v>2.6483886866260185</v>
      </c>
      <c r="Q1617" s="13">
        <f t="shared" si="233"/>
        <v>0.72713356975488963</v>
      </c>
    </row>
    <row r="1618" spans="2:17">
      <c r="B1618" s="6" t="s">
        <v>14</v>
      </c>
      <c r="C1618" s="6">
        <v>1610</v>
      </c>
      <c r="D1618" s="6">
        <v>133</v>
      </c>
      <c r="E1618" s="11">
        <v>106.4</v>
      </c>
      <c r="F1618" s="13">
        <f t="shared" si="231"/>
        <v>4.1666666666666269E-2</v>
      </c>
      <c r="G1618" s="13">
        <f t="shared" si="225"/>
        <v>29.555555555555557</v>
      </c>
      <c r="H1618" s="13">
        <f t="shared" si="226"/>
        <v>65.833333333332703</v>
      </c>
      <c r="I1618" s="13">
        <f t="shared" si="227"/>
        <v>191.49486240000002</v>
      </c>
      <c r="J1618" s="13">
        <f t="shared" si="228"/>
        <v>376.0779672222223</v>
      </c>
      <c r="K1618" s="13">
        <f>H1618+I1618+J1618</f>
        <v>633.40616295555503</v>
      </c>
      <c r="L1618" s="13">
        <f>(K1618*G1618)/1000</f>
        <v>18.720671038464186</v>
      </c>
      <c r="M1618" s="13" t="str">
        <f>IF(F1618&lt;0, "Yes", "No")</f>
        <v>No</v>
      </c>
      <c r="N1618" s="19">
        <f t="shared" si="229"/>
        <v>18.720671038464186</v>
      </c>
      <c r="O1618" s="13">
        <f t="shared" si="230"/>
        <v>0</v>
      </c>
      <c r="P1618" s="13">
        <f t="shared" si="232"/>
        <v>2.6535888730255919</v>
      </c>
      <c r="Q1618" s="13">
        <f t="shared" si="233"/>
        <v>0.72713356975488963</v>
      </c>
    </row>
    <row r="1619" spans="2:17">
      <c r="B1619" s="6" t="s">
        <v>14</v>
      </c>
      <c r="C1619" s="6">
        <v>1611</v>
      </c>
      <c r="D1619" s="6">
        <v>134</v>
      </c>
      <c r="E1619" s="11">
        <v>106.5</v>
      </c>
      <c r="F1619" s="13">
        <f t="shared" si="231"/>
        <v>5.5555555555554373E-2</v>
      </c>
      <c r="G1619" s="13">
        <f t="shared" si="225"/>
        <v>29.583333333333332</v>
      </c>
      <c r="H1619" s="13">
        <f t="shared" si="226"/>
        <v>87.77777777777591</v>
      </c>
      <c r="I1619" s="13">
        <f t="shared" si="227"/>
        <v>191.50002900000001</v>
      </c>
      <c r="J1619" s="13">
        <f t="shared" si="228"/>
        <v>376.78521289062502</v>
      </c>
      <c r="K1619" s="13">
        <f>H1619+I1619+J1619</f>
        <v>656.06301966840101</v>
      </c>
      <c r="L1619" s="13">
        <f>(K1619*G1619)/1000</f>
        <v>19.408530998523528</v>
      </c>
      <c r="M1619" s="13" t="str">
        <f>IF(F1619&lt;0, "Yes", "No")</f>
        <v>No</v>
      </c>
      <c r="N1619" s="19">
        <f t="shared" si="229"/>
        <v>19.408530998523528</v>
      </c>
      <c r="O1619" s="13">
        <f t="shared" si="230"/>
        <v>0</v>
      </c>
      <c r="P1619" s="13">
        <f t="shared" si="232"/>
        <v>2.6589801316362927</v>
      </c>
      <c r="Q1619" s="13">
        <f t="shared" si="233"/>
        <v>0.72713356975488963</v>
      </c>
    </row>
    <row r="1620" spans="2:17">
      <c r="B1620" s="6" t="s">
        <v>14</v>
      </c>
      <c r="C1620" s="6">
        <v>1612</v>
      </c>
      <c r="D1620" s="6">
        <v>135</v>
      </c>
      <c r="E1620" s="11">
        <v>106.8</v>
      </c>
      <c r="F1620" s="13">
        <f t="shared" si="231"/>
        <v>9.7222222222222612E-2</v>
      </c>
      <c r="G1620" s="13">
        <f t="shared" si="225"/>
        <v>29.666666666666664</v>
      </c>
      <c r="H1620" s="13">
        <f t="shared" si="226"/>
        <v>153.61111111111174</v>
      </c>
      <c r="I1620" s="13">
        <f t="shared" si="227"/>
        <v>191.51552880000003</v>
      </c>
      <c r="J1620" s="13">
        <f t="shared" si="228"/>
        <v>378.91093624999996</v>
      </c>
      <c r="K1620" s="13">
        <f>H1620+I1620+J1620</f>
        <v>724.0375761611117</v>
      </c>
      <c r="L1620" s="13">
        <f>(K1620*G1620)/1000</f>
        <v>21.479781426112979</v>
      </c>
      <c r="M1620" s="13" t="str">
        <f>IF(F1620&lt;0, "Yes", "No")</f>
        <v>No</v>
      </c>
      <c r="N1620" s="19">
        <f t="shared" si="229"/>
        <v>21.479781426112979</v>
      </c>
      <c r="O1620" s="13">
        <f t="shared" si="230"/>
        <v>0</v>
      </c>
      <c r="P1620" s="13">
        <f t="shared" si="232"/>
        <v>2.6649467375879907</v>
      </c>
      <c r="Q1620" s="13">
        <f t="shared" si="233"/>
        <v>0.72713356975488963</v>
      </c>
    </row>
    <row r="1621" spans="2:17">
      <c r="B1621" s="6" t="s">
        <v>14</v>
      </c>
      <c r="C1621" s="6">
        <v>1613</v>
      </c>
      <c r="D1621" s="6">
        <v>136</v>
      </c>
      <c r="E1621" s="11">
        <v>107.2</v>
      </c>
      <c r="F1621" s="13">
        <f t="shared" si="231"/>
        <v>0.1388888888888889</v>
      </c>
      <c r="G1621" s="13">
        <f t="shared" si="225"/>
        <v>29.777777777777779</v>
      </c>
      <c r="H1621" s="13">
        <f t="shared" si="226"/>
        <v>219.44444444444446</v>
      </c>
      <c r="I1621" s="13">
        <f t="shared" si="227"/>
        <v>191.53619519999998</v>
      </c>
      <c r="J1621" s="13">
        <f t="shared" si="228"/>
        <v>381.75453555555561</v>
      </c>
      <c r="K1621" s="13">
        <f>H1621+I1621+J1621</f>
        <v>792.73517519999996</v>
      </c>
      <c r="L1621" s="13">
        <f>(K1621*G1621)/1000</f>
        <v>23.605891883733332</v>
      </c>
      <c r="M1621" s="13" t="str">
        <f>IF(F1621&lt;0, "Yes", "No")</f>
        <v>No</v>
      </c>
      <c r="N1621" s="19">
        <f t="shared" si="229"/>
        <v>23.605891883733332</v>
      </c>
      <c r="O1621" s="13">
        <f t="shared" si="230"/>
        <v>0</v>
      </c>
      <c r="P1621" s="13">
        <f t="shared" si="232"/>
        <v>2.6715039297779168</v>
      </c>
      <c r="Q1621" s="13">
        <f t="shared" si="233"/>
        <v>0.72713356975488963</v>
      </c>
    </row>
    <row r="1622" spans="2:17">
      <c r="B1622" s="6" t="s">
        <v>14</v>
      </c>
      <c r="C1622" s="6">
        <v>1614</v>
      </c>
      <c r="D1622" s="6">
        <v>137</v>
      </c>
      <c r="E1622" s="11">
        <v>107.8</v>
      </c>
      <c r="F1622" s="13">
        <f t="shared" si="231"/>
        <v>0.18055555555555516</v>
      </c>
      <c r="G1622" s="13">
        <f t="shared" si="225"/>
        <v>29.944444444444443</v>
      </c>
      <c r="H1622" s="13">
        <f t="shared" si="226"/>
        <v>285.27777777777715</v>
      </c>
      <c r="I1622" s="13">
        <f t="shared" si="227"/>
        <v>191.56719480000004</v>
      </c>
      <c r="J1622" s="13">
        <f t="shared" si="228"/>
        <v>386.03986628472222</v>
      </c>
      <c r="K1622" s="13">
        <f>H1622+I1622+J1622</f>
        <v>862.88483886249946</v>
      </c>
      <c r="L1622" s="13">
        <f>(K1622*G1622)/1000</f>
        <v>25.838607119271511</v>
      </c>
      <c r="M1622" s="13" t="str">
        <f>IF(F1622&lt;0, "Yes", "No")</f>
        <v>No</v>
      </c>
      <c r="N1622" s="19">
        <f t="shared" si="229"/>
        <v>25.838607119271511</v>
      </c>
      <c r="O1622" s="13">
        <f t="shared" si="230"/>
        <v>0</v>
      </c>
      <c r="P1622" s="13">
        <f t="shared" si="232"/>
        <v>2.6786813206443814</v>
      </c>
      <c r="Q1622" s="13">
        <f t="shared" si="233"/>
        <v>0.72713356975488963</v>
      </c>
    </row>
    <row r="1623" spans="2:17">
      <c r="B1623" s="6" t="s">
        <v>14</v>
      </c>
      <c r="C1623" s="6">
        <v>1615</v>
      </c>
      <c r="D1623" s="6">
        <v>138</v>
      </c>
      <c r="E1623" s="11">
        <v>108.5</v>
      </c>
      <c r="F1623" s="13">
        <f t="shared" si="231"/>
        <v>0.2222222222222234</v>
      </c>
      <c r="G1623" s="13">
        <f t="shared" si="225"/>
        <v>30.138888888888889</v>
      </c>
      <c r="H1623" s="13">
        <f t="shared" si="226"/>
        <v>351.11111111111296</v>
      </c>
      <c r="I1623" s="13">
        <f t="shared" si="227"/>
        <v>191.60336100000001</v>
      </c>
      <c r="J1623" s="13">
        <f t="shared" si="228"/>
        <v>391.06964865451397</v>
      </c>
      <c r="K1623" s="13">
        <f>H1623+I1623+J1623</f>
        <v>933.78412076562699</v>
      </c>
      <c r="L1623" s="13">
        <f>(K1623*G1623)/1000</f>
        <v>28.143215861964038</v>
      </c>
      <c r="M1623" s="13" t="str">
        <f>IF(F1623&lt;0, "Yes", "No")</f>
        <v>No</v>
      </c>
      <c r="N1623" s="19">
        <f t="shared" si="229"/>
        <v>28.143215861964038</v>
      </c>
      <c r="O1623" s="13">
        <f t="shared" si="230"/>
        <v>0</v>
      </c>
      <c r="P1623" s="13">
        <f t="shared" si="232"/>
        <v>2.6864988806060381</v>
      </c>
      <c r="Q1623" s="13">
        <f t="shared" si="233"/>
        <v>0.72713356975488963</v>
      </c>
    </row>
    <row r="1624" spans="2:17">
      <c r="B1624" s="6" t="s">
        <v>14</v>
      </c>
      <c r="C1624" s="6">
        <v>1616</v>
      </c>
      <c r="D1624" s="6">
        <v>139</v>
      </c>
      <c r="E1624" s="11">
        <v>109.4</v>
      </c>
      <c r="F1624" s="13">
        <f t="shared" si="231"/>
        <v>0.27777777777777779</v>
      </c>
      <c r="G1624" s="13">
        <f t="shared" si="225"/>
        <v>30.388888888888889</v>
      </c>
      <c r="H1624" s="13">
        <f t="shared" si="226"/>
        <v>438.88888888888891</v>
      </c>
      <c r="I1624" s="13">
        <f t="shared" si="227"/>
        <v>191.64986039999999</v>
      </c>
      <c r="J1624" s="13">
        <f t="shared" si="228"/>
        <v>397.58434795138896</v>
      </c>
      <c r="K1624" s="13">
        <f>H1624+I1624+J1624</f>
        <v>1028.1230972402777</v>
      </c>
      <c r="L1624" s="13">
        <f>(K1624*G1624)/1000</f>
        <v>31.243518566135105</v>
      </c>
      <c r="M1624" s="13" t="str">
        <f>IF(F1624&lt;0, "Yes", "No")</f>
        <v>No</v>
      </c>
      <c r="N1624" s="19">
        <f t="shared" si="229"/>
        <v>31.243518566135105</v>
      </c>
      <c r="O1624" s="13">
        <f t="shared" si="230"/>
        <v>0</v>
      </c>
      <c r="P1624" s="13">
        <f t="shared" si="232"/>
        <v>2.6951776357632977</v>
      </c>
      <c r="Q1624" s="13">
        <f t="shared" si="233"/>
        <v>0.72713356975488963</v>
      </c>
    </row>
    <row r="1625" spans="2:17">
      <c r="B1625" s="6" t="s">
        <v>14</v>
      </c>
      <c r="C1625" s="6">
        <v>1617</v>
      </c>
      <c r="D1625" s="6">
        <v>140</v>
      </c>
      <c r="E1625" s="11">
        <v>110.5</v>
      </c>
      <c r="F1625" s="13">
        <f t="shared" si="231"/>
        <v>0.31944444444444403</v>
      </c>
      <c r="G1625" s="13">
        <f t="shared" si="225"/>
        <v>30.694444444444443</v>
      </c>
      <c r="H1625" s="13">
        <f t="shared" si="226"/>
        <v>504.72222222222155</v>
      </c>
      <c r="I1625" s="13">
        <f t="shared" si="227"/>
        <v>191.706693</v>
      </c>
      <c r="J1625" s="13">
        <f t="shared" si="228"/>
        <v>405.61984136284724</v>
      </c>
      <c r="K1625" s="13">
        <f>H1625+I1625+J1625</f>
        <v>1102.0487565850688</v>
      </c>
      <c r="L1625" s="13">
        <f>(K1625*G1625)/1000</f>
        <v>33.826774334069469</v>
      </c>
      <c r="M1625" s="13" t="str">
        <f>IF(F1625&lt;0, "Yes", "No")</f>
        <v>No</v>
      </c>
      <c r="N1625" s="19">
        <f t="shared" si="229"/>
        <v>33.826774334069469</v>
      </c>
      <c r="O1625" s="13">
        <f t="shared" si="230"/>
        <v>0</v>
      </c>
      <c r="P1625" s="13">
        <f t="shared" si="232"/>
        <v>2.7045739619672058</v>
      </c>
      <c r="Q1625" s="13">
        <f t="shared" si="233"/>
        <v>0.72713356975488963</v>
      </c>
    </row>
    <row r="1626" spans="2:17">
      <c r="B1626" s="6" t="s">
        <v>14</v>
      </c>
      <c r="C1626" s="6">
        <v>1618</v>
      </c>
      <c r="D1626" s="6">
        <v>141</v>
      </c>
      <c r="E1626" s="11">
        <v>111.7</v>
      </c>
      <c r="F1626" s="13">
        <f t="shared" si="231"/>
        <v>0.34722222222222221</v>
      </c>
      <c r="G1626" s="13">
        <f t="shared" si="225"/>
        <v>31.027777777777779</v>
      </c>
      <c r="H1626" s="13">
        <f t="shared" si="226"/>
        <v>548.61111111111109</v>
      </c>
      <c r="I1626" s="13">
        <f t="shared" si="227"/>
        <v>191.76869220000003</v>
      </c>
      <c r="J1626" s="13">
        <f t="shared" si="228"/>
        <v>414.47752032118063</v>
      </c>
      <c r="K1626" s="13">
        <f>H1626+I1626+J1626</f>
        <v>1154.8573236322918</v>
      </c>
      <c r="L1626" s="13">
        <f>(K1626*G1626)/1000</f>
        <v>35.832656402701943</v>
      </c>
      <c r="M1626" s="13" t="str">
        <f>IF(F1626&lt;0, "Yes", "No")</f>
        <v>No</v>
      </c>
      <c r="N1626" s="19">
        <f t="shared" si="229"/>
        <v>35.832656402701943</v>
      </c>
      <c r="O1626" s="13">
        <f t="shared" si="230"/>
        <v>0</v>
      </c>
      <c r="P1626" s="13">
        <f t="shared" si="232"/>
        <v>2.7145274776346229</v>
      </c>
      <c r="Q1626" s="13">
        <f t="shared" si="233"/>
        <v>0.72713356975488963</v>
      </c>
    </row>
    <row r="1627" spans="2:17">
      <c r="B1627" s="6" t="s">
        <v>14</v>
      </c>
      <c r="C1627" s="6">
        <v>1619</v>
      </c>
      <c r="D1627" s="6">
        <v>142</v>
      </c>
      <c r="E1627" s="11">
        <v>113</v>
      </c>
      <c r="F1627" s="13">
        <f t="shared" si="231"/>
        <v>0.33333333333333215</v>
      </c>
      <c r="G1627" s="13">
        <f t="shared" si="225"/>
        <v>31.388888888888889</v>
      </c>
      <c r="H1627" s="13">
        <f t="shared" si="226"/>
        <v>526.66666666666481</v>
      </c>
      <c r="I1627" s="13">
        <f t="shared" si="227"/>
        <v>191.835858</v>
      </c>
      <c r="J1627" s="13">
        <f t="shared" si="228"/>
        <v>424.18130295138894</v>
      </c>
      <c r="K1627" s="13">
        <f>H1627+I1627+J1627</f>
        <v>1142.6838276180538</v>
      </c>
      <c r="L1627" s="13">
        <f>(K1627*G1627)/1000</f>
        <v>35.867575700233353</v>
      </c>
      <c r="M1627" s="13" t="str">
        <f>IF(F1627&lt;0, "Yes", "No")</f>
        <v>No</v>
      </c>
      <c r="N1627" s="19">
        <f t="shared" si="229"/>
        <v>35.867575700233353</v>
      </c>
      <c r="O1627" s="13">
        <f t="shared" si="230"/>
        <v>0</v>
      </c>
      <c r="P1627" s="13">
        <f t="shared" si="232"/>
        <v>2.7244906931069099</v>
      </c>
      <c r="Q1627" s="13">
        <f t="shared" si="233"/>
        <v>0.72713356975488963</v>
      </c>
    </row>
    <row r="1628" spans="2:17">
      <c r="B1628" s="6" t="s">
        <v>14</v>
      </c>
      <c r="C1628" s="6">
        <v>1620</v>
      </c>
      <c r="D1628" s="6">
        <v>143</v>
      </c>
      <c r="E1628" s="11">
        <v>114.1</v>
      </c>
      <c r="F1628" s="13">
        <f t="shared" si="231"/>
        <v>0.29166666666666585</v>
      </c>
      <c r="G1628" s="13">
        <f t="shared" si="225"/>
        <v>31.694444444444443</v>
      </c>
      <c r="H1628" s="13">
        <f t="shared" si="226"/>
        <v>460.83333333333206</v>
      </c>
      <c r="I1628" s="13">
        <f t="shared" si="227"/>
        <v>191.89269060000001</v>
      </c>
      <c r="J1628" s="13">
        <f t="shared" si="228"/>
        <v>432.47989573784724</v>
      </c>
      <c r="K1628" s="13">
        <f>H1628+I1628+J1628</f>
        <v>1085.2059196711793</v>
      </c>
      <c r="L1628" s="13">
        <f>(K1628*G1628)/1000</f>
        <v>34.394998731800435</v>
      </c>
      <c r="M1628" s="13" t="str">
        <f>IF(F1628&lt;0, "Yes", "No")</f>
        <v>No</v>
      </c>
      <c r="N1628" s="19">
        <f t="shared" si="229"/>
        <v>34.394998731800435</v>
      </c>
      <c r="O1628" s="13">
        <f t="shared" si="230"/>
        <v>0</v>
      </c>
      <c r="P1628" s="13">
        <f t="shared" si="232"/>
        <v>2.7340448594212989</v>
      </c>
      <c r="Q1628" s="13">
        <f t="shared" si="233"/>
        <v>0.72713356975488963</v>
      </c>
    </row>
    <row r="1629" spans="2:17">
      <c r="B1629" s="6" t="s">
        <v>14</v>
      </c>
      <c r="C1629" s="6">
        <v>1621</v>
      </c>
      <c r="D1629" s="6">
        <v>144</v>
      </c>
      <c r="E1629" s="11">
        <v>115.1</v>
      </c>
      <c r="F1629" s="13">
        <f t="shared" si="231"/>
        <v>0.25000000000000155</v>
      </c>
      <c r="G1629" s="13">
        <f t="shared" si="225"/>
        <v>31.972222222222221</v>
      </c>
      <c r="H1629" s="13">
        <f t="shared" si="226"/>
        <v>395.00000000000244</v>
      </c>
      <c r="I1629" s="13">
        <f t="shared" si="227"/>
        <v>191.94435660000002</v>
      </c>
      <c r="J1629" s="13">
        <f t="shared" si="228"/>
        <v>440.09383219618059</v>
      </c>
      <c r="K1629" s="13">
        <f>H1629+I1629+J1629</f>
        <v>1027.038188796183</v>
      </c>
      <c r="L1629" s="13">
        <f>(K1629*G1629)/1000</f>
        <v>32.836693202900186</v>
      </c>
      <c r="M1629" s="13" t="str">
        <f>IF(F1629&lt;0, "Yes", "No")</f>
        <v>No</v>
      </c>
      <c r="N1629" s="19">
        <f t="shared" si="229"/>
        <v>32.836693202900186</v>
      </c>
      <c r="O1629" s="13">
        <f t="shared" si="230"/>
        <v>0</v>
      </c>
      <c r="P1629" s="13">
        <f t="shared" si="232"/>
        <v>2.7431661630887714</v>
      </c>
      <c r="Q1629" s="13">
        <f t="shared" si="233"/>
        <v>0.72713356975488963</v>
      </c>
    </row>
    <row r="1630" spans="2:17">
      <c r="B1630" s="6" t="s">
        <v>14</v>
      </c>
      <c r="C1630" s="6">
        <v>1622</v>
      </c>
      <c r="D1630" s="6">
        <v>145</v>
      </c>
      <c r="E1630" s="11">
        <v>115.9</v>
      </c>
      <c r="F1630" s="13">
        <f t="shared" si="231"/>
        <v>0.19444444444444522</v>
      </c>
      <c r="G1630" s="13">
        <f t="shared" si="225"/>
        <v>32.194444444444443</v>
      </c>
      <c r="H1630" s="13">
        <f t="shared" si="226"/>
        <v>307.22222222222348</v>
      </c>
      <c r="I1630" s="13">
        <f t="shared" si="227"/>
        <v>191.98568940000001</v>
      </c>
      <c r="J1630" s="13">
        <f t="shared" si="228"/>
        <v>446.23281761284721</v>
      </c>
      <c r="K1630" s="13">
        <f>H1630+I1630+J1630</f>
        <v>945.44072923507065</v>
      </c>
      <c r="L1630" s="13">
        <f>(K1630*G1630)/1000</f>
        <v>30.437939032873523</v>
      </c>
      <c r="M1630" s="13" t="str">
        <f>IF(F1630&lt;0, "Yes", "No")</f>
        <v>No</v>
      </c>
      <c r="N1630" s="19">
        <f t="shared" si="229"/>
        <v>30.437939032873523</v>
      </c>
      <c r="O1630" s="13">
        <f t="shared" si="230"/>
        <v>0</v>
      </c>
      <c r="P1630" s="13">
        <f t="shared" si="232"/>
        <v>2.7516211461534583</v>
      </c>
      <c r="Q1630" s="13">
        <f t="shared" si="233"/>
        <v>0.72713356975488963</v>
      </c>
    </row>
    <row r="1631" spans="2:17">
      <c r="B1631" s="6" t="s">
        <v>14</v>
      </c>
      <c r="C1631" s="6">
        <v>1623</v>
      </c>
      <c r="D1631" s="6">
        <v>146</v>
      </c>
      <c r="E1631" s="11">
        <v>116.5</v>
      </c>
      <c r="F1631" s="13">
        <f t="shared" si="231"/>
        <v>0.11111111111111072</v>
      </c>
      <c r="G1631" s="13">
        <f t="shared" si="225"/>
        <v>32.361111111111107</v>
      </c>
      <c r="H1631" s="13">
        <f t="shared" si="226"/>
        <v>175.55555555555492</v>
      </c>
      <c r="I1631" s="13">
        <f t="shared" si="227"/>
        <v>192.01668899999999</v>
      </c>
      <c r="J1631" s="13">
        <f t="shared" si="228"/>
        <v>450.86496115451382</v>
      </c>
      <c r="K1631" s="13">
        <f>H1631+I1631+J1631</f>
        <v>818.43720571006872</v>
      </c>
      <c r="L1631" s="13">
        <f>(K1631*G1631)/1000</f>
        <v>26.485537351450834</v>
      </c>
      <c r="M1631" s="13" t="str">
        <f>IF(F1631&lt;0, "Yes", "No")</f>
        <v>No</v>
      </c>
      <c r="N1631" s="19">
        <f t="shared" si="229"/>
        <v>26.485537351450834</v>
      </c>
      <c r="O1631" s="13">
        <f t="shared" si="230"/>
        <v>0</v>
      </c>
      <c r="P1631" s="13">
        <f t="shared" si="232"/>
        <v>2.7589782398621945</v>
      </c>
      <c r="Q1631" s="13">
        <f t="shared" si="233"/>
        <v>0.72713356975488963</v>
      </c>
    </row>
    <row r="1632" spans="2:17">
      <c r="B1632" s="6" t="s">
        <v>14</v>
      </c>
      <c r="C1632" s="6">
        <v>1624</v>
      </c>
      <c r="D1632" s="6">
        <v>147</v>
      </c>
      <c r="E1632" s="11">
        <v>116.7</v>
      </c>
      <c r="F1632" s="13">
        <f t="shared" si="231"/>
        <v>1.3888888888888099E-2</v>
      </c>
      <c r="G1632" s="13">
        <f t="shared" si="225"/>
        <v>32.416666666666664</v>
      </c>
      <c r="H1632" s="13">
        <f t="shared" si="226"/>
        <v>21.944444444443196</v>
      </c>
      <c r="I1632" s="13">
        <f t="shared" si="227"/>
        <v>192.02702220000003</v>
      </c>
      <c r="J1632" s="13">
        <f t="shared" si="228"/>
        <v>452.41432414062496</v>
      </c>
      <c r="K1632" s="13">
        <f>H1632+I1632+J1632</f>
        <v>666.38579078506814</v>
      </c>
      <c r="L1632" s="13">
        <f>(K1632*G1632)/1000</f>
        <v>21.602006051282626</v>
      </c>
      <c r="M1632" s="13" t="str">
        <f>IF(F1632&lt;0, "Yes", "No")</f>
        <v>No</v>
      </c>
      <c r="N1632" s="19">
        <f t="shared" si="229"/>
        <v>21.602006051282626</v>
      </c>
      <c r="O1632" s="13">
        <f t="shared" si="230"/>
        <v>0</v>
      </c>
      <c r="P1632" s="13">
        <f t="shared" si="232"/>
        <v>2.7649787970986619</v>
      </c>
      <c r="Q1632" s="13">
        <f t="shared" si="233"/>
        <v>0.72713356975488963</v>
      </c>
    </row>
    <row r="1633" spans="2:17">
      <c r="B1633" s="6" t="s">
        <v>14</v>
      </c>
      <c r="C1633" s="6">
        <v>1625</v>
      </c>
      <c r="D1633" s="6">
        <v>148</v>
      </c>
      <c r="E1633" s="11">
        <v>116.6</v>
      </c>
      <c r="F1633" s="13">
        <f t="shared" si="231"/>
        <v>-6.9444444444444448E-2</v>
      </c>
      <c r="G1633" s="13">
        <f t="shared" si="225"/>
        <v>32.388888888888886</v>
      </c>
      <c r="H1633" s="13">
        <f t="shared" si="226"/>
        <v>-109.72222222222223</v>
      </c>
      <c r="I1633" s="13">
        <f t="shared" si="227"/>
        <v>192.02185559999998</v>
      </c>
      <c r="J1633" s="13">
        <f t="shared" si="228"/>
        <v>451.63931045138884</v>
      </c>
      <c r="K1633" s="13">
        <f>H1633+I1633+J1633</f>
        <v>533.93894382916665</v>
      </c>
      <c r="L1633" s="13">
        <f>(K1633*G1633)/1000</f>
        <v>17.293689125133561</v>
      </c>
      <c r="M1633" s="13" t="str">
        <f>IF(F1633&lt;0, "Yes", "No")</f>
        <v>Yes</v>
      </c>
      <c r="N1633" s="19">
        <f t="shared" si="229"/>
        <v>17.293689125133561</v>
      </c>
      <c r="O1633" s="13">
        <f t="shared" si="230"/>
        <v>0</v>
      </c>
      <c r="P1633" s="13">
        <f t="shared" si="232"/>
        <v>2.7697825996334213</v>
      </c>
      <c r="Q1633" s="13">
        <f t="shared" si="233"/>
        <v>0.72713356975488963</v>
      </c>
    </row>
    <row r="1634" spans="2:17">
      <c r="B1634" s="6" t="s">
        <v>14</v>
      </c>
      <c r="C1634" s="6">
        <v>1626</v>
      </c>
      <c r="D1634" s="6">
        <v>149</v>
      </c>
      <c r="E1634" s="11">
        <v>116.2</v>
      </c>
      <c r="F1634" s="13">
        <f t="shared" si="231"/>
        <v>-0.19444444444444325</v>
      </c>
      <c r="G1634" s="13">
        <f t="shared" si="225"/>
        <v>32.277777777777779</v>
      </c>
      <c r="H1634" s="13">
        <f t="shared" si="226"/>
        <v>-307.22222222222035</v>
      </c>
      <c r="I1634" s="13">
        <f t="shared" si="227"/>
        <v>192.00118920000003</v>
      </c>
      <c r="J1634" s="13">
        <f t="shared" si="228"/>
        <v>448.54589961805567</v>
      </c>
      <c r="K1634" s="13">
        <f>H1634+I1634+J1634</f>
        <v>333.32486659583537</v>
      </c>
      <c r="L1634" s="13">
        <f>(K1634*G1634)/1000</f>
        <v>10.758985971787798</v>
      </c>
      <c r="M1634" s="13" t="str">
        <f>IF(F1634&lt;0, "Yes", "No")</f>
        <v>Yes</v>
      </c>
      <c r="N1634" s="19">
        <f t="shared" si="229"/>
        <v>10.758985971787798</v>
      </c>
      <c r="O1634" s="13">
        <f t="shared" si="230"/>
        <v>0</v>
      </c>
      <c r="P1634" s="13">
        <f t="shared" si="232"/>
        <v>2.772771206847807</v>
      </c>
      <c r="Q1634" s="13">
        <f t="shared" si="233"/>
        <v>0.72713356975488963</v>
      </c>
    </row>
    <row r="1635" spans="2:17">
      <c r="B1635" s="6" t="s">
        <v>14</v>
      </c>
      <c r="C1635" s="6">
        <v>1627</v>
      </c>
      <c r="D1635" s="6">
        <v>150</v>
      </c>
      <c r="E1635" s="11">
        <v>115.2</v>
      </c>
      <c r="F1635" s="13">
        <f t="shared" si="231"/>
        <v>-0.33333333333333409</v>
      </c>
      <c r="G1635" s="13">
        <f t="shared" si="225"/>
        <v>32</v>
      </c>
      <c r="H1635" s="13">
        <f t="shared" si="226"/>
        <v>-526.66666666666788</v>
      </c>
      <c r="I1635" s="13">
        <f t="shared" si="227"/>
        <v>191.94952320000002</v>
      </c>
      <c r="J1635" s="13">
        <f t="shared" si="228"/>
        <v>440.85888000000006</v>
      </c>
      <c r="K1635" s="13">
        <f>H1635+I1635+J1635</f>
        <v>106.14173653333222</v>
      </c>
      <c r="L1635" s="13">
        <f>(K1635*G1635)/1000</f>
        <v>3.3965355690666312</v>
      </c>
      <c r="M1635" s="13" t="str">
        <f>IF(F1635&lt;0, "Yes", "No")</f>
        <v>Yes</v>
      </c>
      <c r="N1635" s="19">
        <f t="shared" si="229"/>
        <v>3.3965355690666312</v>
      </c>
      <c r="O1635" s="13">
        <f t="shared" si="230"/>
        <v>0</v>
      </c>
      <c r="P1635" s="13">
        <f t="shared" si="232"/>
        <v>2.7737146889503257</v>
      </c>
      <c r="Q1635" s="13">
        <f t="shared" si="233"/>
        <v>0.72713356975488963</v>
      </c>
    </row>
    <row r="1636" spans="2:17">
      <c r="B1636" s="6" t="s">
        <v>14</v>
      </c>
      <c r="C1636" s="6">
        <v>1628</v>
      </c>
      <c r="D1636" s="6">
        <v>151</v>
      </c>
      <c r="E1636" s="11">
        <v>113.8</v>
      </c>
      <c r="F1636" s="13">
        <f t="shared" si="231"/>
        <v>-0.44444444444444481</v>
      </c>
      <c r="G1636" s="13">
        <f t="shared" si="225"/>
        <v>31.611111111111111</v>
      </c>
      <c r="H1636" s="13">
        <f t="shared" si="226"/>
        <v>-702.22222222222285</v>
      </c>
      <c r="I1636" s="13">
        <f t="shared" si="227"/>
        <v>191.87719079999999</v>
      </c>
      <c r="J1636" s="13">
        <f t="shared" si="228"/>
        <v>430.20867045138897</v>
      </c>
      <c r="K1636" s="13">
        <f>H1636+I1636+J1636</f>
        <v>-80.136360970833891</v>
      </c>
      <c r="L1636" s="13">
        <f>(K1636*G1636)/1000</f>
        <v>-2.533199410689138</v>
      </c>
      <c r="M1636" s="13" t="str">
        <f>IF(F1636&lt;0, "Yes", "No")</f>
        <v>Yes</v>
      </c>
      <c r="N1636" s="19">
        <f t="shared" si="229"/>
        <v>0</v>
      </c>
      <c r="O1636" s="13">
        <f t="shared" si="230"/>
        <v>2.533199410689138</v>
      </c>
      <c r="P1636" s="13">
        <f t="shared" si="232"/>
        <v>2.7737146889503257</v>
      </c>
      <c r="Q1636" s="13">
        <f t="shared" si="233"/>
        <v>0.72783723625785879</v>
      </c>
    </row>
    <row r="1637" spans="2:17">
      <c r="B1637" s="6" t="s">
        <v>14</v>
      </c>
      <c r="C1637" s="6">
        <v>1629</v>
      </c>
      <c r="D1637" s="6">
        <v>152</v>
      </c>
      <c r="E1637" s="11">
        <v>112</v>
      </c>
      <c r="F1637" s="13">
        <f t="shared" si="231"/>
        <v>-0.51388888888888928</v>
      </c>
      <c r="G1637" s="13">
        <f t="shared" si="225"/>
        <v>31.111111111111111</v>
      </c>
      <c r="H1637" s="13">
        <f t="shared" si="226"/>
        <v>-811.94444444444503</v>
      </c>
      <c r="I1637" s="13">
        <f t="shared" si="227"/>
        <v>191.78419199999999</v>
      </c>
      <c r="J1637" s="13">
        <f t="shared" si="228"/>
        <v>416.7068888888889</v>
      </c>
      <c r="K1637" s="13">
        <f>H1637+I1637+J1637</f>
        <v>-203.45336355555617</v>
      </c>
      <c r="L1637" s="13">
        <f>(K1637*G1637)/1000</f>
        <v>-6.3296601995061916</v>
      </c>
      <c r="M1637" s="13" t="str">
        <f>IF(F1637&lt;0, "Yes", "No")</f>
        <v>Yes</v>
      </c>
      <c r="N1637" s="19">
        <f t="shared" si="229"/>
        <v>0</v>
      </c>
      <c r="O1637" s="13">
        <f t="shared" si="230"/>
        <v>6.3296601995061916</v>
      </c>
      <c r="P1637" s="13">
        <f t="shared" si="232"/>
        <v>2.7737146889503257</v>
      </c>
      <c r="Q1637" s="13">
        <f t="shared" si="233"/>
        <v>0.72959547520216605</v>
      </c>
    </row>
    <row r="1638" spans="2:17">
      <c r="B1638" s="6" t="s">
        <v>14</v>
      </c>
      <c r="C1638" s="6">
        <v>1630</v>
      </c>
      <c r="D1638" s="6">
        <v>153</v>
      </c>
      <c r="E1638" s="11">
        <v>110.1</v>
      </c>
      <c r="F1638" s="13">
        <f t="shared" si="231"/>
        <v>-0.51388888888888928</v>
      </c>
      <c r="G1638" s="13">
        <f t="shared" si="225"/>
        <v>30.583333333333332</v>
      </c>
      <c r="H1638" s="13">
        <f t="shared" si="226"/>
        <v>-811.94444444444503</v>
      </c>
      <c r="I1638" s="13">
        <f t="shared" si="227"/>
        <v>191.68602660000002</v>
      </c>
      <c r="J1638" s="13">
        <f t="shared" si="228"/>
        <v>402.68854226562502</v>
      </c>
      <c r="K1638" s="13">
        <f>H1638+I1638+J1638</f>
        <v>-217.56987557882002</v>
      </c>
      <c r="L1638" s="13">
        <f>(K1638*G1638)/1000</f>
        <v>-6.6540120281189123</v>
      </c>
      <c r="M1638" s="13" t="str">
        <f>IF(F1638&lt;0, "Yes", "No")</f>
        <v>Yes</v>
      </c>
      <c r="N1638" s="19">
        <f t="shared" si="229"/>
        <v>0</v>
      </c>
      <c r="O1638" s="13">
        <f t="shared" si="230"/>
        <v>6.6540120281189123</v>
      </c>
      <c r="P1638" s="13">
        <f t="shared" si="232"/>
        <v>2.7737146889503257</v>
      </c>
      <c r="Q1638" s="13">
        <f t="shared" si="233"/>
        <v>0.73144381187664353</v>
      </c>
    </row>
    <row r="1639" spans="2:17">
      <c r="B1639" s="6" t="s">
        <v>14</v>
      </c>
      <c r="C1639" s="6">
        <v>1631</v>
      </c>
      <c r="D1639" s="6">
        <v>154</v>
      </c>
      <c r="E1639" s="11">
        <v>108.3</v>
      </c>
      <c r="F1639" s="13">
        <f t="shared" si="231"/>
        <v>-0.43055555555555475</v>
      </c>
      <c r="G1639" s="13">
        <f t="shared" si="225"/>
        <v>30.083333333333332</v>
      </c>
      <c r="H1639" s="13">
        <f t="shared" si="226"/>
        <v>-680.27777777777646</v>
      </c>
      <c r="I1639" s="13">
        <f t="shared" si="227"/>
        <v>191.59302779999999</v>
      </c>
      <c r="J1639" s="13">
        <f t="shared" si="228"/>
        <v>389.62924601562503</v>
      </c>
      <c r="K1639" s="13">
        <f>H1639+I1639+J1639</f>
        <v>-99.055503962151477</v>
      </c>
      <c r="L1639" s="13">
        <f>(K1639*G1639)/1000</f>
        <v>-2.9799197441947234</v>
      </c>
      <c r="M1639" s="13" t="str">
        <f>IF(F1639&lt;0, "Yes", "No")</f>
        <v>Yes</v>
      </c>
      <c r="N1639" s="19">
        <f t="shared" si="229"/>
        <v>0</v>
      </c>
      <c r="O1639" s="13">
        <f t="shared" si="230"/>
        <v>2.9799197441947234</v>
      </c>
      <c r="P1639" s="13">
        <f t="shared" si="232"/>
        <v>2.7737146889503257</v>
      </c>
      <c r="Q1639" s="13">
        <f t="shared" si="233"/>
        <v>0.73227156736114207</v>
      </c>
    </row>
    <row r="1640" spans="2:17">
      <c r="B1640" s="6" t="s">
        <v>14</v>
      </c>
      <c r="C1640" s="6">
        <v>1632</v>
      </c>
      <c r="D1640" s="6">
        <v>155</v>
      </c>
      <c r="E1640" s="11">
        <v>107</v>
      </c>
      <c r="F1640" s="13">
        <f t="shared" si="231"/>
        <v>-0.30555555555555597</v>
      </c>
      <c r="G1640" s="13">
        <f t="shared" si="225"/>
        <v>29.722222222222221</v>
      </c>
      <c r="H1640" s="13">
        <f t="shared" si="226"/>
        <v>-482.77777777777845</v>
      </c>
      <c r="I1640" s="13">
        <f t="shared" si="227"/>
        <v>191.52586199999999</v>
      </c>
      <c r="J1640" s="13">
        <f t="shared" si="228"/>
        <v>380.33140711805555</v>
      </c>
      <c r="K1640" s="13">
        <f>H1640+I1640+J1640</f>
        <v>89.079491340277116</v>
      </c>
      <c r="L1640" s="13">
        <f>(K1640*G1640)/1000</f>
        <v>2.6476404370582363</v>
      </c>
      <c r="M1640" s="13" t="str">
        <f>IF(F1640&lt;0, "Yes", "No")</f>
        <v>Yes</v>
      </c>
      <c r="N1640" s="19">
        <f t="shared" si="229"/>
        <v>2.6476404370582363</v>
      </c>
      <c r="O1640" s="13">
        <f t="shared" si="230"/>
        <v>0</v>
      </c>
      <c r="P1640" s="13">
        <f t="shared" si="232"/>
        <v>2.7744501446272865</v>
      </c>
      <c r="Q1640" s="13">
        <f t="shared" si="233"/>
        <v>0.73227156736114207</v>
      </c>
    </row>
    <row r="1641" spans="2:17">
      <c r="B1641" s="6" t="s">
        <v>14</v>
      </c>
      <c r="C1641" s="6">
        <v>1633</v>
      </c>
      <c r="D1641" s="6">
        <v>156</v>
      </c>
      <c r="E1641" s="11">
        <v>106.1</v>
      </c>
      <c r="F1641" s="13">
        <f t="shared" si="231"/>
        <v>-0.16666666666666705</v>
      </c>
      <c r="G1641" s="13">
        <f t="shared" si="225"/>
        <v>29.472222222222221</v>
      </c>
      <c r="H1641" s="13">
        <f t="shared" si="226"/>
        <v>-263.33333333333394</v>
      </c>
      <c r="I1641" s="13">
        <f t="shared" si="227"/>
        <v>191.47936259999997</v>
      </c>
      <c r="J1641" s="13">
        <f t="shared" si="228"/>
        <v>373.96021657118058</v>
      </c>
      <c r="K1641" s="13">
        <f>H1641+I1641+J1641</f>
        <v>302.10624583784659</v>
      </c>
      <c r="L1641" s="13">
        <f>(K1641*G1641)/1000</f>
        <v>8.9037424120543118</v>
      </c>
      <c r="M1641" s="13" t="str">
        <f>IF(F1641&lt;0, "Yes", "No")</f>
        <v>Yes</v>
      </c>
      <c r="N1641" s="19">
        <f t="shared" si="229"/>
        <v>8.9037424120543118</v>
      </c>
      <c r="O1641" s="13">
        <f t="shared" si="230"/>
        <v>0</v>
      </c>
      <c r="P1641" s="13">
        <f t="shared" si="232"/>
        <v>2.7769234064084127</v>
      </c>
      <c r="Q1641" s="13">
        <f t="shared" si="233"/>
        <v>0.73227156736114207</v>
      </c>
    </row>
    <row r="1642" spans="2:17">
      <c r="B1642" s="6" t="s">
        <v>14</v>
      </c>
      <c r="C1642" s="6">
        <v>1634</v>
      </c>
      <c r="D1642" s="6">
        <v>157</v>
      </c>
      <c r="E1642" s="11">
        <v>105.8</v>
      </c>
      <c r="F1642" s="13">
        <f t="shared" si="231"/>
        <v>-5.5555555555554373E-2</v>
      </c>
      <c r="G1642" s="13">
        <f t="shared" si="225"/>
        <v>29.388888888888886</v>
      </c>
      <c r="H1642" s="13">
        <f t="shared" si="226"/>
        <v>-87.77777777777591</v>
      </c>
      <c r="I1642" s="13">
        <f t="shared" si="227"/>
        <v>191.46386280000002</v>
      </c>
      <c r="J1642" s="13">
        <f t="shared" si="228"/>
        <v>371.84844545138884</v>
      </c>
      <c r="K1642" s="13">
        <f>H1642+I1642+J1642</f>
        <v>475.53453047361296</v>
      </c>
      <c r="L1642" s="13">
        <f>(K1642*G1642)/1000</f>
        <v>13.975431478918958</v>
      </c>
      <c r="M1642" s="13" t="str">
        <f>IF(F1642&lt;0, "Yes", "No")</f>
        <v>Yes</v>
      </c>
      <c r="N1642" s="19">
        <f t="shared" si="229"/>
        <v>13.975431478918958</v>
      </c>
      <c r="O1642" s="13">
        <f t="shared" si="230"/>
        <v>0</v>
      </c>
      <c r="P1642" s="13">
        <f t="shared" si="232"/>
        <v>2.7808054707081125</v>
      </c>
      <c r="Q1642" s="13">
        <f t="shared" si="233"/>
        <v>0.73227156736114207</v>
      </c>
    </row>
    <row r="1643" spans="2:17">
      <c r="B1643" s="6" t="s">
        <v>14</v>
      </c>
      <c r="C1643" s="6">
        <v>1635</v>
      </c>
      <c r="D1643" s="6">
        <v>158</v>
      </c>
      <c r="E1643" s="11">
        <v>105.7</v>
      </c>
      <c r="F1643" s="13">
        <f t="shared" si="231"/>
        <v>-1.3888888888888099E-2</v>
      </c>
      <c r="G1643" s="13">
        <f t="shared" si="225"/>
        <v>29.361111111111111</v>
      </c>
      <c r="H1643" s="13">
        <f t="shared" si="226"/>
        <v>-21.944444444443196</v>
      </c>
      <c r="I1643" s="13">
        <f t="shared" si="227"/>
        <v>191.45869620000002</v>
      </c>
      <c r="J1643" s="13">
        <f t="shared" si="228"/>
        <v>371.14585052951395</v>
      </c>
      <c r="K1643" s="13">
        <f>H1643+I1643+J1643</f>
        <v>540.66010228507071</v>
      </c>
      <c r="L1643" s="13">
        <f>(K1643*G1643)/1000</f>
        <v>15.87438133653666</v>
      </c>
      <c r="M1643" s="13" t="str">
        <f>IF(F1643&lt;0, "Yes", "No")</f>
        <v>Yes</v>
      </c>
      <c r="N1643" s="19">
        <f t="shared" si="229"/>
        <v>15.87438133653666</v>
      </c>
      <c r="O1643" s="13">
        <f t="shared" si="230"/>
        <v>0</v>
      </c>
      <c r="P1643" s="13">
        <f t="shared" si="232"/>
        <v>2.7852150210793725</v>
      </c>
      <c r="Q1643" s="13">
        <f t="shared" si="233"/>
        <v>0.73227156736114207</v>
      </c>
    </row>
    <row r="1644" spans="2:17">
      <c r="B1644" s="6" t="s">
        <v>14</v>
      </c>
      <c r="C1644" s="6">
        <v>1636</v>
      </c>
      <c r="D1644" s="6">
        <v>159</v>
      </c>
      <c r="E1644" s="11">
        <v>105.7</v>
      </c>
      <c r="F1644" s="13">
        <f t="shared" si="231"/>
        <v>-1.3888888888890073E-2</v>
      </c>
      <c r="G1644" s="13">
        <f t="shared" si="225"/>
        <v>29.361111111111111</v>
      </c>
      <c r="H1644" s="13">
        <f t="shared" si="226"/>
        <v>-21.944444444446315</v>
      </c>
      <c r="I1644" s="13">
        <f t="shared" si="227"/>
        <v>191.45869620000002</v>
      </c>
      <c r="J1644" s="13">
        <f t="shared" si="228"/>
        <v>371.14585052951395</v>
      </c>
      <c r="K1644" s="13">
        <f>H1644+I1644+J1644</f>
        <v>540.66010228506764</v>
      </c>
      <c r="L1644" s="13">
        <f>(K1644*G1644)/1000</f>
        <v>15.874381336536569</v>
      </c>
      <c r="M1644" s="13" t="str">
        <f>IF(F1644&lt;0, "Yes", "No")</f>
        <v>Yes</v>
      </c>
      <c r="N1644" s="19">
        <f t="shared" si="229"/>
        <v>15.874381336536569</v>
      </c>
      <c r="O1644" s="13">
        <f t="shared" si="230"/>
        <v>0</v>
      </c>
      <c r="P1644" s="13">
        <f t="shared" si="232"/>
        <v>2.7896245714506325</v>
      </c>
      <c r="Q1644" s="13">
        <f t="shared" si="233"/>
        <v>0.73227156736114207</v>
      </c>
    </row>
    <row r="1645" spans="2:17">
      <c r="B1645" s="6" t="s">
        <v>14</v>
      </c>
      <c r="C1645" s="6">
        <v>1637</v>
      </c>
      <c r="D1645" s="6">
        <v>160</v>
      </c>
      <c r="E1645" s="11">
        <v>105.6</v>
      </c>
      <c r="F1645" s="13">
        <f t="shared" si="231"/>
        <v>-5.5555555555556344E-2</v>
      </c>
      <c r="G1645" s="13">
        <f t="shared" si="225"/>
        <v>29.333333333333332</v>
      </c>
      <c r="H1645" s="13">
        <f t="shared" si="226"/>
        <v>-87.777777777779022</v>
      </c>
      <c r="I1645" s="13">
        <f t="shared" si="227"/>
        <v>191.45352960000002</v>
      </c>
      <c r="J1645" s="13">
        <f t="shared" si="228"/>
        <v>370.44391999999999</v>
      </c>
      <c r="K1645" s="13">
        <f>H1645+I1645+J1645</f>
        <v>474.11967182222099</v>
      </c>
      <c r="L1645" s="13">
        <f>(K1645*G1645)/1000</f>
        <v>13.907510373451816</v>
      </c>
      <c r="M1645" s="13" t="str">
        <f>IF(F1645&lt;0, "Yes", "No")</f>
        <v>Yes</v>
      </c>
      <c r="N1645" s="19">
        <f t="shared" si="229"/>
        <v>13.907510373451816</v>
      </c>
      <c r="O1645" s="13">
        <f t="shared" si="230"/>
        <v>0</v>
      </c>
      <c r="P1645" s="13">
        <f t="shared" si="232"/>
        <v>2.7934877687765911</v>
      </c>
      <c r="Q1645" s="13">
        <f t="shared" si="233"/>
        <v>0.73227156736114207</v>
      </c>
    </row>
    <row r="1646" spans="2:17">
      <c r="B1646" s="6" t="s">
        <v>14</v>
      </c>
      <c r="C1646" s="6">
        <v>1638</v>
      </c>
      <c r="D1646" s="6">
        <v>161</v>
      </c>
      <c r="E1646" s="11">
        <v>105.3</v>
      </c>
      <c r="F1646" s="13">
        <f t="shared" si="231"/>
        <v>-9.7222222222220642E-2</v>
      </c>
      <c r="G1646" s="13">
        <f t="shared" si="225"/>
        <v>29.25</v>
      </c>
      <c r="H1646" s="13">
        <f t="shared" si="226"/>
        <v>-153.61111111110861</v>
      </c>
      <c r="I1646" s="13">
        <f t="shared" si="227"/>
        <v>191.43802980000001</v>
      </c>
      <c r="J1646" s="13">
        <f t="shared" si="228"/>
        <v>368.34211476562507</v>
      </c>
      <c r="K1646" s="13">
        <f>H1646+I1646+J1646</f>
        <v>406.16903345451647</v>
      </c>
      <c r="L1646" s="13">
        <f>(K1646*G1646)/1000</f>
        <v>11.880444228544606</v>
      </c>
      <c r="M1646" s="13" t="str">
        <f>IF(F1646&lt;0, "Yes", "No")</f>
        <v>Yes</v>
      </c>
      <c r="N1646" s="19">
        <f t="shared" si="229"/>
        <v>11.880444228544606</v>
      </c>
      <c r="O1646" s="13">
        <f t="shared" si="230"/>
        <v>0</v>
      </c>
      <c r="P1646" s="13">
        <f t="shared" si="232"/>
        <v>2.7967878921734091</v>
      </c>
      <c r="Q1646" s="13">
        <f t="shared" si="233"/>
        <v>0.73227156736114207</v>
      </c>
    </row>
    <row r="1647" spans="2:17">
      <c r="B1647" s="6" t="s">
        <v>14</v>
      </c>
      <c r="C1647" s="6">
        <v>1639</v>
      </c>
      <c r="D1647" s="6">
        <v>162</v>
      </c>
      <c r="E1647" s="11">
        <v>104.9</v>
      </c>
      <c r="F1647" s="13">
        <f t="shared" si="231"/>
        <v>-0.12499999999999881</v>
      </c>
      <c r="G1647" s="13">
        <f t="shared" si="225"/>
        <v>29.138888888888889</v>
      </c>
      <c r="H1647" s="13">
        <f t="shared" si="226"/>
        <v>-197.49999999999812</v>
      </c>
      <c r="I1647" s="13">
        <f t="shared" si="227"/>
        <v>191.4173634</v>
      </c>
      <c r="J1647" s="13">
        <f t="shared" si="228"/>
        <v>365.54900927951394</v>
      </c>
      <c r="K1647" s="13">
        <f>H1647+I1647+J1647</f>
        <v>359.46637267951581</v>
      </c>
      <c r="L1647" s="13">
        <f>(K1647*G1647)/1000</f>
        <v>10.474450692800335</v>
      </c>
      <c r="M1647" s="13" t="str">
        <f>IF(F1647&lt;0, "Yes", "No")</f>
        <v>Yes</v>
      </c>
      <c r="N1647" s="19">
        <f t="shared" si="229"/>
        <v>10.474450692800335</v>
      </c>
      <c r="O1647" s="13">
        <f t="shared" si="230"/>
        <v>0</v>
      </c>
      <c r="P1647" s="13">
        <f t="shared" si="232"/>
        <v>2.7996974618102981</v>
      </c>
      <c r="Q1647" s="13">
        <f t="shared" si="233"/>
        <v>0.73227156736114207</v>
      </c>
    </row>
    <row r="1648" spans="2:17">
      <c r="B1648" s="6" t="s">
        <v>14</v>
      </c>
      <c r="C1648" s="6">
        <v>1640</v>
      </c>
      <c r="D1648" s="6">
        <v>163</v>
      </c>
      <c r="E1648" s="11">
        <v>104.4</v>
      </c>
      <c r="F1648" s="13">
        <f t="shared" si="231"/>
        <v>-0.12500000000000078</v>
      </c>
      <c r="G1648" s="13">
        <f t="shared" si="225"/>
        <v>29</v>
      </c>
      <c r="H1648" s="13">
        <f t="shared" si="226"/>
        <v>-197.50000000000122</v>
      </c>
      <c r="I1648" s="13">
        <f t="shared" si="227"/>
        <v>191.39153039999999</v>
      </c>
      <c r="J1648" s="13">
        <f t="shared" si="228"/>
        <v>362.07257625000005</v>
      </c>
      <c r="K1648" s="13">
        <f>H1648+I1648+J1648</f>
        <v>355.96410664999883</v>
      </c>
      <c r="L1648" s="13">
        <f>(K1648*G1648)/1000</f>
        <v>10.322959092849965</v>
      </c>
      <c r="M1648" s="13" t="str">
        <f>IF(F1648&lt;0, "Yes", "No")</f>
        <v>Yes</v>
      </c>
      <c r="N1648" s="19">
        <f t="shared" si="229"/>
        <v>10.322959092849965</v>
      </c>
      <c r="O1648" s="13">
        <f t="shared" si="230"/>
        <v>0</v>
      </c>
      <c r="P1648" s="13">
        <f t="shared" si="232"/>
        <v>2.8025649504472008</v>
      </c>
      <c r="Q1648" s="13">
        <f t="shared" si="233"/>
        <v>0.73227156736114207</v>
      </c>
    </row>
    <row r="1649" spans="2:17">
      <c r="B1649" s="6" t="s">
        <v>14</v>
      </c>
      <c r="C1649" s="6">
        <v>1641</v>
      </c>
      <c r="D1649" s="6">
        <v>164</v>
      </c>
      <c r="E1649" s="11">
        <v>104</v>
      </c>
      <c r="F1649" s="13">
        <f t="shared" si="231"/>
        <v>-8.3333333333334522E-2</v>
      </c>
      <c r="G1649" s="13">
        <f t="shared" si="225"/>
        <v>28.888888888888889</v>
      </c>
      <c r="H1649" s="13">
        <f t="shared" si="226"/>
        <v>-131.66666666666853</v>
      </c>
      <c r="I1649" s="13">
        <f t="shared" si="227"/>
        <v>191.37086400000001</v>
      </c>
      <c r="J1649" s="13">
        <f t="shared" si="228"/>
        <v>359.30338888888895</v>
      </c>
      <c r="K1649" s="13">
        <f>H1649+I1649+J1649</f>
        <v>419.00758622222043</v>
      </c>
      <c r="L1649" s="13">
        <f>(K1649*G1649)/1000</f>
        <v>12.104663601975258</v>
      </c>
      <c r="M1649" s="13" t="str">
        <f>IF(F1649&lt;0, "Yes", "No")</f>
        <v>Yes</v>
      </c>
      <c r="N1649" s="19">
        <f t="shared" si="229"/>
        <v>12.104663601975258</v>
      </c>
      <c r="O1649" s="13">
        <f t="shared" si="230"/>
        <v>0</v>
      </c>
      <c r="P1649" s="13">
        <f t="shared" si="232"/>
        <v>2.8059273570033052</v>
      </c>
      <c r="Q1649" s="13">
        <f t="shared" si="233"/>
        <v>0.73227156736114207</v>
      </c>
    </row>
    <row r="1650" spans="2:17">
      <c r="B1650" s="6" t="s">
        <v>14</v>
      </c>
      <c r="C1650" s="6">
        <v>1642</v>
      </c>
      <c r="D1650" s="6">
        <v>165</v>
      </c>
      <c r="E1650" s="11">
        <v>103.8</v>
      </c>
      <c r="F1650" s="13">
        <f t="shared" si="231"/>
        <v>-1.3888888888888099E-2</v>
      </c>
      <c r="G1650" s="13">
        <f t="shared" si="225"/>
        <v>28.833333333333332</v>
      </c>
      <c r="H1650" s="13">
        <f t="shared" si="226"/>
        <v>-21.944444444443196</v>
      </c>
      <c r="I1650" s="13">
        <f t="shared" si="227"/>
        <v>191.36053079999999</v>
      </c>
      <c r="J1650" s="13">
        <f t="shared" si="228"/>
        <v>357.92278156250006</v>
      </c>
      <c r="K1650" s="13">
        <f>H1650+I1650+J1650</f>
        <v>527.33886791805685</v>
      </c>
      <c r="L1650" s="13">
        <f>(K1650*G1650)/1000</f>
        <v>15.204937358303972</v>
      </c>
      <c r="M1650" s="13" t="str">
        <f>IF(F1650&lt;0, "Yes", "No")</f>
        <v>Yes</v>
      </c>
      <c r="N1650" s="19">
        <f t="shared" si="229"/>
        <v>15.204937358303972</v>
      </c>
      <c r="O1650" s="13">
        <f t="shared" si="230"/>
        <v>0</v>
      </c>
      <c r="P1650" s="13">
        <f t="shared" si="232"/>
        <v>2.8101509507139451</v>
      </c>
      <c r="Q1650" s="13">
        <f t="shared" si="233"/>
        <v>0.73227156736114207</v>
      </c>
    </row>
    <row r="1651" spans="2:17">
      <c r="B1651" s="6" t="s">
        <v>14</v>
      </c>
      <c r="C1651" s="6">
        <v>1643</v>
      </c>
      <c r="D1651" s="6">
        <v>166</v>
      </c>
      <c r="E1651" s="11">
        <v>103.9</v>
      </c>
      <c r="F1651" s="13">
        <f t="shared" si="231"/>
        <v>8.3333333333334522E-2</v>
      </c>
      <c r="G1651" s="13">
        <f t="shared" si="225"/>
        <v>28.861111111111111</v>
      </c>
      <c r="H1651" s="13">
        <f t="shared" si="226"/>
        <v>131.66666666666853</v>
      </c>
      <c r="I1651" s="13">
        <f t="shared" si="227"/>
        <v>191.36569739999999</v>
      </c>
      <c r="J1651" s="13">
        <f t="shared" si="228"/>
        <v>358.6127530295139</v>
      </c>
      <c r="K1651" s="13">
        <f>H1651+I1651+J1651</f>
        <v>681.64511709618239</v>
      </c>
      <c r="L1651" s="13">
        <f>(K1651*G1651)/1000</f>
        <v>19.673035462859264</v>
      </c>
      <c r="M1651" s="13" t="str">
        <f>IF(F1651&lt;0, "Yes", "No")</f>
        <v>No</v>
      </c>
      <c r="N1651" s="19">
        <f t="shared" si="229"/>
        <v>19.673035462859264</v>
      </c>
      <c r="O1651" s="13">
        <f t="shared" si="230"/>
        <v>0</v>
      </c>
      <c r="P1651" s="13">
        <f t="shared" si="232"/>
        <v>2.8156156827869614</v>
      </c>
      <c r="Q1651" s="13">
        <f t="shared" si="233"/>
        <v>0.73227156736114207</v>
      </c>
    </row>
    <row r="1652" spans="2:17">
      <c r="B1652" s="6" t="s">
        <v>14</v>
      </c>
      <c r="C1652" s="6">
        <v>1644</v>
      </c>
      <c r="D1652" s="6">
        <v>167</v>
      </c>
      <c r="E1652" s="11">
        <v>104.4</v>
      </c>
      <c r="F1652" s="13">
        <f t="shared" si="231"/>
        <v>0.16666666666666508</v>
      </c>
      <c r="G1652" s="13">
        <f t="shared" si="225"/>
        <v>29</v>
      </c>
      <c r="H1652" s="13">
        <f t="shared" si="226"/>
        <v>263.33333333333081</v>
      </c>
      <c r="I1652" s="13">
        <f t="shared" si="227"/>
        <v>191.39153039999999</v>
      </c>
      <c r="J1652" s="13">
        <f t="shared" si="228"/>
        <v>362.07257625000005</v>
      </c>
      <c r="K1652" s="13">
        <f>H1652+I1652+J1652</f>
        <v>816.79743998333083</v>
      </c>
      <c r="L1652" s="13">
        <f>(K1652*G1652)/1000</f>
        <v>23.687125759516594</v>
      </c>
      <c r="M1652" s="13" t="str">
        <f>IF(F1652&lt;0, "Yes", "No")</f>
        <v>No</v>
      </c>
      <c r="N1652" s="19">
        <f t="shared" si="229"/>
        <v>23.687125759516594</v>
      </c>
      <c r="O1652" s="13">
        <f t="shared" si="230"/>
        <v>0</v>
      </c>
      <c r="P1652" s="13">
        <f t="shared" si="232"/>
        <v>2.8221954399423828</v>
      </c>
      <c r="Q1652" s="13">
        <f t="shared" si="233"/>
        <v>0.73227156736114207</v>
      </c>
    </row>
    <row r="1653" spans="2:17">
      <c r="B1653" s="6" t="s">
        <v>14</v>
      </c>
      <c r="C1653" s="6">
        <v>1645</v>
      </c>
      <c r="D1653" s="6">
        <v>168</v>
      </c>
      <c r="E1653" s="11">
        <v>105.1</v>
      </c>
      <c r="F1653" s="13">
        <f t="shared" si="231"/>
        <v>0.23611111111110952</v>
      </c>
      <c r="G1653" s="13">
        <f t="shared" si="225"/>
        <v>29.194444444444443</v>
      </c>
      <c r="H1653" s="13">
        <f t="shared" si="226"/>
        <v>373.05555555555304</v>
      </c>
      <c r="I1653" s="13">
        <f t="shared" si="227"/>
        <v>191.42769660000002</v>
      </c>
      <c r="J1653" s="13">
        <f t="shared" si="228"/>
        <v>366.94423323784724</v>
      </c>
      <c r="K1653" s="13">
        <f>H1653+I1653+J1653</f>
        <v>931.42748539340027</v>
      </c>
      <c r="L1653" s="13">
        <f>(K1653*G1653)/1000</f>
        <v>27.192507976346214</v>
      </c>
      <c r="M1653" s="13" t="str">
        <f>IF(F1653&lt;0, "Yes", "No")</f>
        <v>No</v>
      </c>
      <c r="N1653" s="19">
        <f t="shared" si="229"/>
        <v>27.192507976346214</v>
      </c>
      <c r="O1653" s="13">
        <f t="shared" si="230"/>
        <v>0</v>
      </c>
      <c r="P1653" s="13">
        <f t="shared" si="232"/>
        <v>2.8297489143802568</v>
      </c>
      <c r="Q1653" s="13">
        <f t="shared" si="233"/>
        <v>0.73227156736114207</v>
      </c>
    </row>
    <row r="1654" spans="2:17">
      <c r="B1654" s="6" t="s">
        <v>14</v>
      </c>
      <c r="C1654" s="6">
        <v>1646</v>
      </c>
      <c r="D1654" s="6">
        <v>169</v>
      </c>
      <c r="E1654" s="11">
        <v>106.1</v>
      </c>
      <c r="F1654" s="13">
        <f t="shared" si="231"/>
        <v>0.29166666666666785</v>
      </c>
      <c r="G1654" s="13">
        <f t="shared" si="225"/>
        <v>29.472222222222221</v>
      </c>
      <c r="H1654" s="13">
        <f t="shared" si="226"/>
        <v>460.83333333333519</v>
      </c>
      <c r="I1654" s="13">
        <f t="shared" si="227"/>
        <v>191.47936259999997</v>
      </c>
      <c r="J1654" s="13">
        <f t="shared" si="228"/>
        <v>373.96021657118058</v>
      </c>
      <c r="K1654" s="13">
        <f>H1654+I1654+J1654</f>
        <v>1026.2729125045157</v>
      </c>
      <c r="L1654" s="13">
        <f>(K1654*G1654)/1000</f>
        <v>30.246543337980309</v>
      </c>
      <c r="M1654" s="13" t="str">
        <f>IF(F1654&lt;0, "Yes", "No")</f>
        <v>No</v>
      </c>
      <c r="N1654" s="19">
        <f t="shared" si="229"/>
        <v>30.246543337980309</v>
      </c>
      <c r="O1654" s="13">
        <f t="shared" si="230"/>
        <v>0</v>
      </c>
      <c r="P1654" s="13">
        <f t="shared" si="232"/>
        <v>2.8381507319741401</v>
      </c>
      <c r="Q1654" s="13">
        <f t="shared" si="233"/>
        <v>0.73227156736114207</v>
      </c>
    </row>
    <row r="1655" spans="2:17">
      <c r="B1655" s="6" t="s">
        <v>14</v>
      </c>
      <c r="C1655" s="6">
        <v>1647</v>
      </c>
      <c r="D1655" s="6">
        <v>170</v>
      </c>
      <c r="E1655" s="11">
        <v>107.2</v>
      </c>
      <c r="F1655" s="13">
        <f t="shared" si="231"/>
        <v>0.33333333333333409</v>
      </c>
      <c r="G1655" s="13">
        <f t="shared" si="225"/>
        <v>29.777777777777779</v>
      </c>
      <c r="H1655" s="13">
        <f t="shared" si="226"/>
        <v>526.66666666666788</v>
      </c>
      <c r="I1655" s="13">
        <f t="shared" si="227"/>
        <v>191.53619519999998</v>
      </c>
      <c r="J1655" s="13">
        <f t="shared" si="228"/>
        <v>381.75453555555561</v>
      </c>
      <c r="K1655" s="13">
        <f>H1655+I1655+J1655</f>
        <v>1099.9573974222235</v>
      </c>
      <c r="L1655" s="13">
        <f>(K1655*G1655)/1000</f>
        <v>32.754286945461772</v>
      </c>
      <c r="M1655" s="13" t="str">
        <f>IF(F1655&lt;0, "Yes", "No")</f>
        <v>No</v>
      </c>
      <c r="N1655" s="19">
        <f t="shared" si="229"/>
        <v>32.754286945461772</v>
      </c>
      <c r="O1655" s="13">
        <f t="shared" si="230"/>
        <v>0</v>
      </c>
      <c r="P1655" s="13">
        <f t="shared" si="232"/>
        <v>2.8472491450145463</v>
      </c>
      <c r="Q1655" s="13">
        <f t="shared" si="233"/>
        <v>0.73227156736114207</v>
      </c>
    </row>
    <row r="1656" spans="2:17">
      <c r="B1656" s="6" t="s">
        <v>14</v>
      </c>
      <c r="C1656" s="6">
        <v>1648</v>
      </c>
      <c r="D1656" s="6">
        <v>171</v>
      </c>
      <c r="E1656" s="11">
        <v>108.5</v>
      </c>
      <c r="F1656" s="13">
        <f t="shared" si="231"/>
        <v>0.37500000000000039</v>
      </c>
      <c r="G1656" s="13">
        <f t="shared" si="225"/>
        <v>30.138888888888889</v>
      </c>
      <c r="H1656" s="13">
        <f t="shared" si="226"/>
        <v>592.50000000000057</v>
      </c>
      <c r="I1656" s="13">
        <f t="shared" si="227"/>
        <v>191.60336100000001</v>
      </c>
      <c r="J1656" s="13">
        <f t="shared" si="228"/>
        <v>391.06964865451397</v>
      </c>
      <c r="K1656" s="13">
        <f>H1656+I1656+J1656</f>
        <v>1175.1730096545145</v>
      </c>
      <c r="L1656" s="13">
        <f>(K1656*G1656)/1000</f>
        <v>35.418408763198563</v>
      </c>
      <c r="M1656" s="13" t="str">
        <f>IF(F1656&lt;0, "Yes", "No")</f>
        <v>No</v>
      </c>
      <c r="N1656" s="19">
        <f t="shared" si="229"/>
        <v>35.418408763198563</v>
      </c>
      <c r="O1656" s="13">
        <f t="shared" si="230"/>
        <v>0</v>
      </c>
      <c r="P1656" s="13">
        <f t="shared" si="232"/>
        <v>2.8570875918932126</v>
      </c>
      <c r="Q1656" s="13">
        <f t="shared" si="233"/>
        <v>0.73227156736114207</v>
      </c>
    </row>
    <row r="1657" spans="2:17">
      <c r="B1657" s="6" t="s">
        <v>14</v>
      </c>
      <c r="C1657" s="6">
        <v>1649</v>
      </c>
      <c r="D1657" s="6">
        <v>172</v>
      </c>
      <c r="E1657" s="11">
        <v>109.9</v>
      </c>
      <c r="F1657" s="13">
        <f t="shared" si="231"/>
        <v>0.38888888888888851</v>
      </c>
      <c r="G1657" s="13">
        <f t="shared" si="225"/>
        <v>30.527777777777779</v>
      </c>
      <c r="H1657" s="13">
        <f t="shared" si="226"/>
        <v>614.44444444444389</v>
      </c>
      <c r="I1657" s="13">
        <f t="shared" si="227"/>
        <v>191.6756934</v>
      </c>
      <c r="J1657" s="13">
        <f t="shared" si="228"/>
        <v>401.22687907118063</v>
      </c>
      <c r="K1657" s="13">
        <f>H1657+I1657+J1657</f>
        <v>1207.3470169156244</v>
      </c>
      <c r="L1657" s="13">
        <f>(K1657*G1657)/1000</f>
        <v>36.857621433063088</v>
      </c>
      <c r="M1657" s="13" t="str">
        <f>IF(F1657&lt;0, "Yes", "No")</f>
        <v>No</v>
      </c>
      <c r="N1657" s="19">
        <f t="shared" si="229"/>
        <v>36.857621433063088</v>
      </c>
      <c r="O1657" s="13">
        <f t="shared" si="230"/>
        <v>0</v>
      </c>
      <c r="P1657" s="13">
        <f t="shared" si="232"/>
        <v>2.8673258200690634</v>
      </c>
      <c r="Q1657" s="13">
        <f t="shared" si="233"/>
        <v>0.73227156736114207</v>
      </c>
    </row>
    <row r="1658" spans="2:17">
      <c r="B1658" s="6" t="s">
        <v>14</v>
      </c>
      <c r="C1658" s="6">
        <v>1650</v>
      </c>
      <c r="D1658" s="6">
        <v>173</v>
      </c>
      <c r="E1658" s="11">
        <v>111.3</v>
      </c>
      <c r="F1658" s="13">
        <f t="shared" si="231"/>
        <v>0.38888888888888851</v>
      </c>
      <c r="G1658" s="13">
        <f t="shared" si="225"/>
        <v>30.916666666666664</v>
      </c>
      <c r="H1658" s="13">
        <f t="shared" si="226"/>
        <v>614.44444444444389</v>
      </c>
      <c r="I1658" s="13">
        <f t="shared" si="227"/>
        <v>191.74802580000002</v>
      </c>
      <c r="J1658" s="13">
        <f t="shared" si="228"/>
        <v>411.51433039062499</v>
      </c>
      <c r="K1658" s="13">
        <f>H1658+I1658+J1658</f>
        <v>1217.7068006350689</v>
      </c>
      <c r="L1658" s="13">
        <f>(K1658*G1658)/1000</f>
        <v>37.647435252967547</v>
      </c>
      <c r="M1658" s="13" t="str">
        <f>IF(F1658&lt;0, "Yes", "No")</f>
        <v>No</v>
      </c>
      <c r="N1658" s="19">
        <f t="shared" si="229"/>
        <v>37.647435252967547</v>
      </c>
      <c r="O1658" s="13">
        <f t="shared" si="230"/>
        <v>0</v>
      </c>
      <c r="P1658" s="13">
        <f t="shared" si="232"/>
        <v>2.8777834409726655</v>
      </c>
      <c r="Q1658" s="13">
        <f t="shared" si="233"/>
        <v>0.73227156736114207</v>
      </c>
    </row>
    <row r="1659" spans="2:17">
      <c r="B1659" s="6" t="s">
        <v>14</v>
      </c>
      <c r="C1659" s="6">
        <v>1651</v>
      </c>
      <c r="D1659" s="6">
        <v>174</v>
      </c>
      <c r="E1659" s="11">
        <v>112.7</v>
      </c>
      <c r="F1659" s="13">
        <f t="shared" si="231"/>
        <v>0.36111111111111227</v>
      </c>
      <c r="G1659" s="13">
        <f t="shared" si="225"/>
        <v>31.305555555555557</v>
      </c>
      <c r="H1659" s="13">
        <f t="shared" si="226"/>
        <v>570.55555555555736</v>
      </c>
      <c r="I1659" s="13">
        <f t="shared" si="227"/>
        <v>191.82035819999999</v>
      </c>
      <c r="J1659" s="13">
        <f t="shared" si="228"/>
        <v>421.93200261284733</v>
      </c>
      <c r="K1659" s="13">
        <f>H1659+I1659+J1659</f>
        <v>1184.3079163684047</v>
      </c>
      <c r="L1659" s="13">
        <f>(K1659*G1659)/1000</f>
        <v>37.075417270755338</v>
      </c>
      <c r="M1659" s="13" t="str">
        <f>IF(F1659&lt;0, "Yes", "No")</f>
        <v>No</v>
      </c>
      <c r="N1659" s="19">
        <f t="shared" si="229"/>
        <v>37.075417270755338</v>
      </c>
      <c r="O1659" s="13">
        <f t="shared" si="230"/>
        <v>0</v>
      </c>
      <c r="P1659" s="13">
        <f t="shared" si="232"/>
        <v>2.8880821679923199</v>
      </c>
      <c r="Q1659" s="13">
        <f t="shared" si="233"/>
        <v>0.73227156736114207</v>
      </c>
    </row>
    <row r="1660" spans="2:17">
      <c r="B1660" s="6" t="s">
        <v>14</v>
      </c>
      <c r="C1660" s="6">
        <v>1652</v>
      </c>
      <c r="D1660" s="6">
        <v>175</v>
      </c>
      <c r="E1660" s="11">
        <v>113.9</v>
      </c>
      <c r="F1660" s="13">
        <f t="shared" si="231"/>
        <v>0.31944444444444403</v>
      </c>
      <c r="G1660" s="13">
        <f t="shared" si="225"/>
        <v>31.638888888888889</v>
      </c>
      <c r="H1660" s="13">
        <f t="shared" si="226"/>
        <v>504.72222222222155</v>
      </c>
      <c r="I1660" s="13">
        <f t="shared" si="227"/>
        <v>191.88235740000002</v>
      </c>
      <c r="J1660" s="13">
        <f t="shared" si="228"/>
        <v>430.96508115451394</v>
      </c>
      <c r="K1660" s="13">
        <f>H1660+I1660+J1660</f>
        <v>1127.5696607767354</v>
      </c>
      <c r="L1660" s="13">
        <f>(K1660*G1660)/1000</f>
        <v>35.675051211797268</v>
      </c>
      <c r="M1660" s="13" t="str">
        <f>IF(F1660&lt;0, "Yes", "No")</f>
        <v>No</v>
      </c>
      <c r="N1660" s="19">
        <f t="shared" si="229"/>
        <v>35.675051211797268</v>
      </c>
      <c r="O1660" s="13">
        <f t="shared" si="230"/>
        <v>0</v>
      </c>
      <c r="P1660" s="13">
        <f t="shared" si="232"/>
        <v>2.8979919044400413</v>
      </c>
      <c r="Q1660" s="13">
        <f t="shared" si="233"/>
        <v>0.73227156736114207</v>
      </c>
    </row>
    <row r="1661" spans="2:17">
      <c r="B1661" s="6" t="s">
        <v>14</v>
      </c>
      <c r="C1661" s="6">
        <v>1653</v>
      </c>
      <c r="D1661" s="6">
        <v>176</v>
      </c>
      <c r="E1661" s="11">
        <v>115</v>
      </c>
      <c r="F1661" s="13">
        <f t="shared" si="231"/>
        <v>0.29166666666666585</v>
      </c>
      <c r="G1661" s="13">
        <f t="shared" si="225"/>
        <v>31.944444444444443</v>
      </c>
      <c r="H1661" s="13">
        <f t="shared" si="226"/>
        <v>460.83333333333206</v>
      </c>
      <c r="I1661" s="13">
        <f t="shared" si="227"/>
        <v>191.93919000000002</v>
      </c>
      <c r="J1661" s="13">
        <f t="shared" si="228"/>
        <v>439.32944878472227</v>
      </c>
      <c r="K1661" s="13">
        <f>H1661+I1661+J1661</f>
        <v>1092.1019721180544</v>
      </c>
      <c r="L1661" s="13">
        <f>(K1661*G1661)/1000</f>
        <v>34.886590775993405</v>
      </c>
      <c r="M1661" s="13" t="str">
        <f>IF(F1661&lt;0, "Yes", "No")</f>
        <v>No</v>
      </c>
      <c r="N1661" s="19">
        <f t="shared" si="229"/>
        <v>34.886590775993405</v>
      </c>
      <c r="O1661" s="13">
        <f t="shared" si="230"/>
        <v>0</v>
      </c>
      <c r="P1661" s="13">
        <f t="shared" si="232"/>
        <v>2.9076826241000395</v>
      </c>
      <c r="Q1661" s="13">
        <f t="shared" si="233"/>
        <v>0.73227156736114207</v>
      </c>
    </row>
    <row r="1662" spans="2:17">
      <c r="B1662" s="6" t="s">
        <v>14</v>
      </c>
      <c r="C1662" s="6">
        <v>1654</v>
      </c>
      <c r="D1662" s="6">
        <v>177</v>
      </c>
      <c r="E1662" s="11">
        <v>116</v>
      </c>
      <c r="F1662" s="13">
        <f t="shared" si="231"/>
        <v>0.24999999999999961</v>
      </c>
      <c r="G1662" s="13">
        <f t="shared" si="225"/>
        <v>32.222222222222221</v>
      </c>
      <c r="H1662" s="13">
        <f t="shared" si="226"/>
        <v>394.99999999999937</v>
      </c>
      <c r="I1662" s="13">
        <f t="shared" si="227"/>
        <v>191.99085599999998</v>
      </c>
      <c r="J1662" s="13">
        <f t="shared" si="228"/>
        <v>447.00318055555562</v>
      </c>
      <c r="K1662" s="13">
        <f>H1662+I1662+J1662</f>
        <v>1033.9940365555549</v>
      </c>
      <c r="L1662" s="13">
        <f>(K1662*G1662)/1000</f>
        <v>33.317585622345661</v>
      </c>
      <c r="M1662" s="13" t="str">
        <f>IF(F1662&lt;0, "Yes", "No")</f>
        <v>No</v>
      </c>
      <c r="N1662" s="19">
        <f t="shared" si="229"/>
        <v>33.317585622345661</v>
      </c>
      <c r="O1662" s="13">
        <f t="shared" si="230"/>
        <v>0</v>
      </c>
      <c r="P1662" s="13">
        <f t="shared" si="232"/>
        <v>2.9169375089951357</v>
      </c>
      <c r="Q1662" s="13">
        <f t="shared" si="233"/>
        <v>0.73227156736114207</v>
      </c>
    </row>
    <row r="1663" spans="2:17">
      <c r="B1663" s="6" t="s">
        <v>14</v>
      </c>
      <c r="C1663" s="6">
        <v>1655</v>
      </c>
      <c r="D1663" s="6">
        <v>178</v>
      </c>
      <c r="E1663" s="11">
        <v>116.8</v>
      </c>
      <c r="F1663" s="13">
        <f t="shared" si="231"/>
        <v>0.22222222222222143</v>
      </c>
      <c r="G1663" s="13">
        <f t="shared" si="225"/>
        <v>32.444444444444443</v>
      </c>
      <c r="H1663" s="13">
        <f t="shared" si="226"/>
        <v>351.11111111110984</v>
      </c>
      <c r="I1663" s="13">
        <f t="shared" si="227"/>
        <v>192.03218880000003</v>
      </c>
      <c r="J1663" s="13">
        <f t="shared" si="228"/>
        <v>453.19000222222223</v>
      </c>
      <c r="K1663" s="13">
        <f>H1663+I1663+J1663</f>
        <v>996.33330213333204</v>
      </c>
      <c r="L1663" s="13">
        <f>(K1663*G1663)/1000</f>
        <v>32.325480469214767</v>
      </c>
      <c r="M1663" s="13" t="str">
        <f>IF(F1663&lt;0, "Yes", "No")</f>
        <v>No</v>
      </c>
      <c r="N1663" s="19">
        <f t="shared" si="229"/>
        <v>32.325480469214767</v>
      </c>
      <c r="O1663" s="13">
        <f t="shared" si="230"/>
        <v>0</v>
      </c>
      <c r="P1663" s="13">
        <f t="shared" si="232"/>
        <v>2.9259168091254733</v>
      </c>
      <c r="Q1663" s="13">
        <f t="shared" si="233"/>
        <v>0.73227156736114207</v>
      </c>
    </row>
    <row r="1664" spans="2:17">
      <c r="B1664" s="6" t="s">
        <v>14</v>
      </c>
      <c r="C1664" s="6">
        <v>1656</v>
      </c>
      <c r="D1664" s="6">
        <v>179</v>
      </c>
      <c r="E1664" s="11">
        <v>117.6</v>
      </c>
      <c r="F1664" s="13">
        <f t="shared" si="231"/>
        <v>0.2222222222222234</v>
      </c>
      <c r="G1664" s="13">
        <f t="shared" si="225"/>
        <v>32.666666666666664</v>
      </c>
      <c r="H1664" s="13">
        <f t="shared" si="226"/>
        <v>351.11111111111296</v>
      </c>
      <c r="I1664" s="13">
        <f t="shared" si="227"/>
        <v>192.07352159999999</v>
      </c>
      <c r="J1664" s="13">
        <f t="shared" si="228"/>
        <v>459.41934499999996</v>
      </c>
      <c r="K1664" s="13">
        <f>H1664+I1664+J1664</f>
        <v>1002.603977711113</v>
      </c>
      <c r="L1664" s="13">
        <f>(K1664*G1664)/1000</f>
        <v>32.751729938563024</v>
      </c>
      <c r="M1664" s="13" t="str">
        <f>IF(F1664&lt;0, "Yes", "No")</f>
        <v>No</v>
      </c>
      <c r="N1664" s="19">
        <f t="shared" si="229"/>
        <v>32.751729938563024</v>
      </c>
      <c r="O1664" s="13">
        <f t="shared" si="230"/>
        <v>0</v>
      </c>
      <c r="P1664" s="13">
        <f t="shared" si="232"/>
        <v>2.9350145118861852</v>
      </c>
      <c r="Q1664" s="13">
        <f t="shared" si="233"/>
        <v>0.73227156736114207</v>
      </c>
    </row>
    <row r="1665" spans="2:17">
      <c r="B1665" s="6" t="s">
        <v>14</v>
      </c>
      <c r="C1665" s="6">
        <v>1657</v>
      </c>
      <c r="D1665" s="6">
        <v>180</v>
      </c>
      <c r="E1665" s="11">
        <v>118.4</v>
      </c>
      <c r="F1665" s="13">
        <f t="shared" si="231"/>
        <v>0.2222222222222234</v>
      </c>
      <c r="G1665" s="13">
        <f t="shared" si="225"/>
        <v>32.888888888888893</v>
      </c>
      <c r="H1665" s="13">
        <f t="shared" si="226"/>
        <v>351.11111111111296</v>
      </c>
      <c r="I1665" s="13">
        <f t="shared" si="227"/>
        <v>192.11485440000001</v>
      </c>
      <c r="J1665" s="13">
        <f t="shared" si="228"/>
        <v>465.69120888888904</v>
      </c>
      <c r="K1665" s="13">
        <f>H1665+I1665+J1665</f>
        <v>1008.917174400002</v>
      </c>
      <c r="L1665" s="13">
        <f>(K1665*G1665)/1000</f>
        <v>33.182164846933404</v>
      </c>
      <c r="M1665" s="13" t="str">
        <f>IF(F1665&lt;0, "Yes", "No")</f>
        <v>No</v>
      </c>
      <c r="N1665" s="19">
        <f t="shared" si="229"/>
        <v>33.182164846933404</v>
      </c>
      <c r="O1665" s="13">
        <f t="shared" si="230"/>
        <v>0</v>
      </c>
      <c r="P1665" s="13">
        <f t="shared" si="232"/>
        <v>2.9442317798992224</v>
      </c>
      <c r="Q1665" s="13">
        <f t="shared" si="233"/>
        <v>0.73227156736114207</v>
      </c>
    </row>
    <row r="1666" spans="2:17">
      <c r="B1666" s="6" t="s">
        <v>14</v>
      </c>
      <c r="C1666" s="6">
        <v>1658</v>
      </c>
      <c r="D1666" s="6">
        <v>181</v>
      </c>
      <c r="E1666" s="11">
        <v>119.2</v>
      </c>
      <c r="F1666" s="13">
        <f t="shared" si="231"/>
        <v>0.22222222222222143</v>
      </c>
      <c r="G1666" s="13">
        <f t="shared" si="225"/>
        <v>33.111111111111114</v>
      </c>
      <c r="H1666" s="13">
        <f t="shared" si="226"/>
        <v>351.11111111110984</v>
      </c>
      <c r="I1666" s="13">
        <f t="shared" si="227"/>
        <v>192.15618720000001</v>
      </c>
      <c r="J1666" s="13">
        <f t="shared" si="228"/>
        <v>472.00559388888905</v>
      </c>
      <c r="K1666" s="13">
        <f>H1666+I1666+J1666</f>
        <v>1015.2728921999989</v>
      </c>
      <c r="L1666" s="13">
        <f>(K1666*G1666)/1000</f>
        <v>33.616813541733293</v>
      </c>
      <c r="M1666" s="13" t="str">
        <f>IF(F1666&lt;0, "Yes", "No")</f>
        <v>No</v>
      </c>
      <c r="N1666" s="19">
        <f t="shared" si="229"/>
        <v>33.616813541733293</v>
      </c>
      <c r="O1666" s="13">
        <f t="shared" si="230"/>
        <v>0</v>
      </c>
      <c r="P1666" s="13">
        <f t="shared" si="232"/>
        <v>2.9535697836608148</v>
      </c>
      <c r="Q1666" s="13">
        <f t="shared" si="233"/>
        <v>0.73227156736114207</v>
      </c>
    </row>
    <row r="1667" spans="2:17">
      <c r="B1667" s="6" t="s">
        <v>14</v>
      </c>
      <c r="C1667" s="6">
        <v>1659</v>
      </c>
      <c r="D1667" s="6">
        <v>182</v>
      </c>
      <c r="E1667" s="11">
        <v>120</v>
      </c>
      <c r="F1667" s="13">
        <f t="shared" si="231"/>
        <v>0.22222222222222143</v>
      </c>
      <c r="G1667" s="13">
        <f t="shared" si="225"/>
        <v>33.333333333333336</v>
      </c>
      <c r="H1667" s="13">
        <f t="shared" si="226"/>
        <v>351.11111111110984</v>
      </c>
      <c r="I1667" s="13">
        <f t="shared" si="227"/>
        <v>192.19752000000003</v>
      </c>
      <c r="J1667" s="13">
        <f t="shared" si="228"/>
        <v>478.36250000000013</v>
      </c>
      <c r="K1667" s="13">
        <f>H1667+I1667+J1667</f>
        <v>1021.6711311111101</v>
      </c>
      <c r="L1667" s="13">
        <f>(K1667*G1667)/1000</f>
        <v>34.055704370370336</v>
      </c>
      <c r="M1667" s="13" t="str">
        <f>IF(F1667&lt;0, "Yes", "No")</f>
        <v>No</v>
      </c>
      <c r="N1667" s="19">
        <f t="shared" si="229"/>
        <v>34.055704370370336</v>
      </c>
      <c r="O1667" s="13">
        <f t="shared" si="230"/>
        <v>0</v>
      </c>
      <c r="P1667" s="13">
        <f t="shared" si="232"/>
        <v>2.963029701541473</v>
      </c>
      <c r="Q1667" s="13">
        <f t="shared" si="233"/>
        <v>0.73227156736114207</v>
      </c>
    </row>
    <row r="1668" spans="2:17">
      <c r="B1668" s="6" t="s">
        <v>14</v>
      </c>
      <c r="C1668" s="6">
        <v>1660</v>
      </c>
      <c r="D1668" s="6">
        <v>183</v>
      </c>
      <c r="E1668" s="11">
        <v>120.8</v>
      </c>
      <c r="F1668" s="13">
        <f t="shared" si="231"/>
        <v>0.22222222222222143</v>
      </c>
      <c r="G1668" s="13">
        <f t="shared" si="225"/>
        <v>33.555555555555557</v>
      </c>
      <c r="H1668" s="13">
        <f t="shared" si="226"/>
        <v>351.11111111110984</v>
      </c>
      <c r="I1668" s="13">
        <f t="shared" si="227"/>
        <v>192.23885280000002</v>
      </c>
      <c r="J1668" s="13">
        <f t="shared" si="228"/>
        <v>484.76192722222237</v>
      </c>
      <c r="K1668" s="13">
        <f>H1668+I1668+J1668</f>
        <v>1028.1118911333322</v>
      </c>
      <c r="L1668" s="13">
        <f>(K1668*G1668)/1000</f>
        <v>34.498865680251818</v>
      </c>
      <c r="M1668" s="13" t="str">
        <f>IF(F1668&lt;0, "Yes", "No")</f>
        <v>No</v>
      </c>
      <c r="N1668" s="19">
        <f t="shared" si="229"/>
        <v>34.498865680251818</v>
      </c>
      <c r="O1668" s="13">
        <f t="shared" si="230"/>
        <v>0</v>
      </c>
      <c r="P1668" s="13">
        <f t="shared" si="232"/>
        <v>2.9726127197859875</v>
      </c>
      <c r="Q1668" s="13">
        <f t="shared" si="233"/>
        <v>0.73227156736114207</v>
      </c>
    </row>
    <row r="1669" spans="2:17">
      <c r="B1669" s="6" t="s">
        <v>14</v>
      </c>
      <c r="C1669" s="6">
        <v>1661</v>
      </c>
      <c r="D1669" s="6">
        <v>184</v>
      </c>
      <c r="E1669" s="11">
        <v>121.6</v>
      </c>
      <c r="F1669" s="13">
        <f t="shared" si="231"/>
        <v>0.20833333333333331</v>
      </c>
      <c r="G1669" s="13">
        <f t="shared" si="225"/>
        <v>33.777777777777779</v>
      </c>
      <c r="H1669" s="13">
        <f t="shared" si="226"/>
        <v>329.16666666666663</v>
      </c>
      <c r="I1669" s="13">
        <f t="shared" si="227"/>
        <v>192.28018559999998</v>
      </c>
      <c r="J1669" s="13">
        <f t="shared" si="228"/>
        <v>491.20387555555567</v>
      </c>
      <c r="K1669" s="13">
        <f>H1669+I1669+J1669</f>
        <v>1012.6507278222223</v>
      </c>
      <c r="L1669" s="13">
        <f>(K1669*G1669)/1000</f>
        <v>34.205091250883953</v>
      </c>
      <c r="M1669" s="13" t="str">
        <f>IF(F1669&lt;0, "Yes", "No")</f>
        <v>No</v>
      </c>
      <c r="N1669" s="19">
        <f t="shared" si="229"/>
        <v>34.205091250883953</v>
      </c>
      <c r="O1669" s="13">
        <f t="shared" si="230"/>
        <v>0</v>
      </c>
      <c r="P1669" s="13">
        <f t="shared" si="232"/>
        <v>2.982114134022344</v>
      </c>
      <c r="Q1669" s="13">
        <f t="shared" si="233"/>
        <v>0.73227156736114207</v>
      </c>
    </row>
    <row r="1670" spans="2:17">
      <c r="B1670" s="6" t="s">
        <v>14</v>
      </c>
      <c r="C1670" s="6">
        <v>1662</v>
      </c>
      <c r="D1670" s="6">
        <v>185</v>
      </c>
      <c r="E1670" s="11">
        <v>122.3</v>
      </c>
      <c r="F1670" s="13">
        <f t="shared" si="231"/>
        <v>0.20833333333333331</v>
      </c>
      <c r="G1670" s="13">
        <f t="shared" si="225"/>
        <v>33.972222222222221</v>
      </c>
      <c r="H1670" s="13">
        <f t="shared" si="226"/>
        <v>329.16666666666663</v>
      </c>
      <c r="I1670" s="13">
        <f t="shared" si="227"/>
        <v>192.31635180000001</v>
      </c>
      <c r="J1670" s="13">
        <f t="shared" si="228"/>
        <v>496.87546094618062</v>
      </c>
      <c r="K1670" s="13">
        <f>H1670+I1670+J1670</f>
        <v>1018.3584794128473</v>
      </c>
      <c r="L1670" s="13">
        <f>(K1670*G1670)/1000</f>
        <v>34.595900564497562</v>
      </c>
      <c r="M1670" s="13" t="str">
        <f>IF(F1670&lt;0, "Yes", "No")</f>
        <v>No</v>
      </c>
      <c r="N1670" s="19">
        <f t="shared" si="229"/>
        <v>34.595900564497562</v>
      </c>
      <c r="O1670" s="13">
        <f t="shared" si="230"/>
        <v>0</v>
      </c>
      <c r="P1670" s="13">
        <f t="shared" si="232"/>
        <v>2.9917241064013713</v>
      </c>
      <c r="Q1670" s="13">
        <f t="shared" si="233"/>
        <v>0.73227156736114207</v>
      </c>
    </row>
    <row r="1671" spans="2:17">
      <c r="B1671" s="6" t="s">
        <v>14</v>
      </c>
      <c r="C1671" s="6">
        <v>1663</v>
      </c>
      <c r="D1671" s="6">
        <v>186</v>
      </c>
      <c r="E1671" s="11">
        <v>123.1</v>
      </c>
      <c r="F1671" s="13">
        <f t="shared" si="231"/>
        <v>0.20833333333333331</v>
      </c>
      <c r="G1671" s="13">
        <f t="shared" si="225"/>
        <v>34.194444444444443</v>
      </c>
      <c r="H1671" s="13">
        <f t="shared" si="226"/>
        <v>329.16666666666663</v>
      </c>
      <c r="I1671" s="13">
        <f t="shared" si="227"/>
        <v>192.3576846</v>
      </c>
      <c r="J1671" s="13">
        <f t="shared" si="228"/>
        <v>503.39713636284728</v>
      </c>
      <c r="K1671" s="13">
        <f>H1671+I1671+J1671</f>
        <v>1024.9214876295139</v>
      </c>
      <c r="L1671" s="13">
        <f>(K1671*G1671)/1000</f>
        <v>35.046620868664768</v>
      </c>
      <c r="M1671" s="13" t="str">
        <f>IF(F1671&lt;0, "Yes", "No")</f>
        <v>No</v>
      </c>
      <c r="N1671" s="19">
        <f t="shared" si="229"/>
        <v>35.046620868664768</v>
      </c>
      <c r="O1671" s="13">
        <f t="shared" si="230"/>
        <v>0</v>
      </c>
      <c r="P1671" s="13">
        <f t="shared" si="232"/>
        <v>3.0014592788648895</v>
      </c>
      <c r="Q1671" s="13">
        <f t="shared" si="233"/>
        <v>0.73227156736114207</v>
      </c>
    </row>
    <row r="1672" spans="2:17">
      <c r="B1672" s="6" t="s">
        <v>14</v>
      </c>
      <c r="C1672" s="6">
        <v>1664</v>
      </c>
      <c r="D1672" s="6">
        <v>187</v>
      </c>
      <c r="E1672" s="11">
        <v>123.8</v>
      </c>
      <c r="F1672" s="13">
        <f t="shared" si="231"/>
        <v>0.18055555555555713</v>
      </c>
      <c r="G1672" s="13">
        <f t="shared" si="225"/>
        <v>34.388888888888886</v>
      </c>
      <c r="H1672" s="13">
        <f t="shared" si="226"/>
        <v>285.27777777778027</v>
      </c>
      <c r="I1672" s="13">
        <f t="shared" si="227"/>
        <v>192.3938508</v>
      </c>
      <c r="J1672" s="13">
        <f t="shared" si="228"/>
        <v>509.13848295138888</v>
      </c>
      <c r="K1672" s="13">
        <f>H1672+I1672+J1672</f>
        <v>986.81011152916915</v>
      </c>
      <c r="L1672" s="13">
        <f>(K1672*G1672)/1000</f>
        <v>33.93530327980865</v>
      </c>
      <c r="M1672" s="13" t="str">
        <f>IF(F1672&lt;0, "Yes", "No")</f>
        <v>No</v>
      </c>
      <c r="N1672" s="19">
        <f t="shared" si="229"/>
        <v>33.93530327980865</v>
      </c>
      <c r="O1672" s="13">
        <f t="shared" si="230"/>
        <v>0</v>
      </c>
      <c r="P1672" s="13">
        <f t="shared" si="232"/>
        <v>3.0108857519981695</v>
      </c>
      <c r="Q1672" s="13">
        <f t="shared" si="233"/>
        <v>0.73227156736114207</v>
      </c>
    </row>
    <row r="1673" spans="2:17">
      <c r="B1673" s="6" t="s">
        <v>14</v>
      </c>
      <c r="C1673" s="6">
        <v>1665</v>
      </c>
      <c r="D1673" s="6">
        <v>188</v>
      </c>
      <c r="E1673" s="11">
        <v>124.4</v>
      </c>
      <c r="F1673" s="13">
        <f t="shared" si="231"/>
        <v>0.16666666666666705</v>
      </c>
      <c r="G1673" s="13">
        <f t="shared" ref="G1673:G1736" si="234">E1673/3.6</f>
        <v>34.555555555555557</v>
      </c>
      <c r="H1673" s="13">
        <f t="shared" ref="H1673:H1736" si="235">F1673*1580</f>
        <v>263.33333333333394</v>
      </c>
      <c r="I1673" s="13">
        <f t="shared" ref="I1673:I1736" si="236">0.012*1580*9.81*(1+0.001*G1673)</f>
        <v>192.4248504</v>
      </c>
      <c r="J1673" s="13">
        <f t="shared" ref="J1673:J1736" si="237">0.5*1.225*0.33*2.13*G1673^2</f>
        <v>514.0855484722224</v>
      </c>
      <c r="K1673" s="13">
        <f>H1673+I1673+J1673</f>
        <v>969.84373220555631</v>
      </c>
      <c r="L1673" s="13">
        <f>(K1673*G1673)/1000</f>
        <v>33.513488968436448</v>
      </c>
      <c r="M1673" s="13" t="str">
        <f>IF(F1673&lt;0, "Yes", "No")</f>
        <v>No</v>
      </c>
      <c r="N1673" s="19">
        <f t="shared" ref="N1673:N1736" si="238">IF(L1673&gt;0,L1673,0)</f>
        <v>33.513488968436448</v>
      </c>
      <c r="O1673" s="13">
        <f t="shared" ref="O1673:O1736" si="239">IF(L1673&lt;0,-L1673,0)</f>
        <v>0</v>
      </c>
      <c r="P1673" s="13">
        <f t="shared" si="232"/>
        <v>3.0201950544894021</v>
      </c>
      <c r="Q1673" s="13">
        <f t="shared" si="233"/>
        <v>0.73227156736114207</v>
      </c>
    </row>
    <row r="1674" spans="2:17">
      <c r="B1674" s="6" t="s">
        <v>14</v>
      </c>
      <c r="C1674" s="6">
        <v>1666</v>
      </c>
      <c r="D1674" s="6">
        <v>189</v>
      </c>
      <c r="E1674" s="11">
        <v>125</v>
      </c>
      <c r="F1674" s="13">
        <f t="shared" ref="F1674:F1737" si="240">($E1675-$E1673)/2/3.6</f>
        <v>0.1388888888888889</v>
      </c>
      <c r="G1674" s="13">
        <f t="shared" si="234"/>
        <v>34.722222222222221</v>
      </c>
      <c r="H1674" s="13">
        <f t="shared" si="235"/>
        <v>219.44444444444446</v>
      </c>
      <c r="I1674" s="13">
        <f t="shared" si="236"/>
        <v>192.45585000000003</v>
      </c>
      <c r="J1674" s="13">
        <f t="shared" si="237"/>
        <v>519.05653211805566</v>
      </c>
      <c r="K1674" s="13">
        <f>H1674+I1674+J1674</f>
        <v>930.95682656250017</v>
      </c>
      <c r="L1674" s="13">
        <f>(K1674*G1674)/1000</f>
        <v>32.32488981119792</v>
      </c>
      <c r="M1674" s="13" t="str">
        <f>IF(F1674&lt;0, "Yes", "No")</f>
        <v>No</v>
      </c>
      <c r="N1674" s="19">
        <f t="shared" si="238"/>
        <v>32.32488981119792</v>
      </c>
      <c r="O1674" s="13">
        <f t="shared" si="239"/>
        <v>0</v>
      </c>
      <c r="P1674" s="13">
        <f t="shared" ref="P1674:P1737" si="241">P1673+N1674/3600</f>
        <v>3.0291741905480682</v>
      </c>
      <c r="Q1674" s="13">
        <f t="shared" ref="Q1674:Q1737" si="242">Q1673+O1674/3600</f>
        <v>0.73227156736114207</v>
      </c>
    </row>
    <row r="1675" spans="2:17">
      <c r="B1675" s="6" t="s">
        <v>14</v>
      </c>
      <c r="C1675" s="6">
        <v>1667</v>
      </c>
      <c r="D1675" s="6">
        <v>190</v>
      </c>
      <c r="E1675" s="11">
        <v>125.4</v>
      </c>
      <c r="F1675" s="13">
        <f t="shared" si="240"/>
        <v>0.11111111111111072</v>
      </c>
      <c r="G1675" s="13">
        <f t="shared" si="234"/>
        <v>34.833333333333336</v>
      </c>
      <c r="H1675" s="13">
        <f t="shared" si="235"/>
        <v>175.55555555555492</v>
      </c>
      <c r="I1675" s="13">
        <f t="shared" si="236"/>
        <v>192.47651640000001</v>
      </c>
      <c r="J1675" s="13">
        <f t="shared" si="237"/>
        <v>522.38380906250018</v>
      </c>
      <c r="K1675" s="13">
        <f>H1675+I1675+J1675</f>
        <v>890.41588101805507</v>
      </c>
      <c r="L1675" s="13">
        <f>(K1675*G1675)/1000</f>
        <v>31.016153188795585</v>
      </c>
      <c r="M1675" s="13" t="str">
        <f>IF(F1675&lt;0, "Yes", "No")</f>
        <v>No</v>
      </c>
      <c r="N1675" s="19">
        <f t="shared" si="238"/>
        <v>31.016153188795585</v>
      </c>
      <c r="O1675" s="13">
        <f t="shared" si="239"/>
        <v>0</v>
      </c>
      <c r="P1675" s="13">
        <f t="shared" si="241"/>
        <v>3.0377897886560672</v>
      </c>
      <c r="Q1675" s="13">
        <f t="shared" si="242"/>
        <v>0.73227156736114207</v>
      </c>
    </row>
    <row r="1676" spans="2:17">
      <c r="B1676" s="6" t="s">
        <v>14</v>
      </c>
      <c r="C1676" s="6">
        <v>1668</v>
      </c>
      <c r="D1676" s="6">
        <v>191</v>
      </c>
      <c r="E1676" s="11">
        <v>125.8</v>
      </c>
      <c r="F1676" s="13">
        <f t="shared" si="240"/>
        <v>9.7222222222220642E-2</v>
      </c>
      <c r="G1676" s="13">
        <f t="shared" si="234"/>
        <v>34.944444444444443</v>
      </c>
      <c r="H1676" s="13">
        <f t="shared" si="235"/>
        <v>153.61111111110861</v>
      </c>
      <c r="I1676" s="13">
        <f t="shared" si="236"/>
        <v>192.49718280000002</v>
      </c>
      <c r="J1676" s="13">
        <f t="shared" si="237"/>
        <v>525.72171628472222</v>
      </c>
      <c r="K1676" s="13">
        <f>H1676+I1676+J1676</f>
        <v>871.83001019583082</v>
      </c>
      <c r="L1676" s="13">
        <f>(K1676*G1676)/1000</f>
        <v>30.465615356287643</v>
      </c>
      <c r="M1676" s="13" t="str">
        <f>IF(F1676&lt;0, "Yes", "No")</f>
        <v>No</v>
      </c>
      <c r="N1676" s="19">
        <f t="shared" si="238"/>
        <v>30.465615356287643</v>
      </c>
      <c r="O1676" s="13">
        <f t="shared" si="239"/>
        <v>0</v>
      </c>
      <c r="P1676" s="13">
        <f t="shared" si="241"/>
        <v>3.0462524595883691</v>
      </c>
      <c r="Q1676" s="13">
        <f t="shared" si="242"/>
        <v>0.73227156736114207</v>
      </c>
    </row>
    <row r="1677" spans="2:17">
      <c r="B1677" s="6" t="s">
        <v>14</v>
      </c>
      <c r="C1677" s="6">
        <v>1669</v>
      </c>
      <c r="D1677" s="6">
        <v>192</v>
      </c>
      <c r="E1677" s="11">
        <v>126.1</v>
      </c>
      <c r="F1677" s="13">
        <f t="shared" si="240"/>
        <v>8.3333333333334522E-2</v>
      </c>
      <c r="G1677" s="13">
        <f t="shared" si="234"/>
        <v>35.027777777777779</v>
      </c>
      <c r="H1677" s="13">
        <f t="shared" si="235"/>
        <v>131.66666666666853</v>
      </c>
      <c r="I1677" s="13">
        <f t="shared" si="236"/>
        <v>192.51268260000003</v>
      </c>
      <c r="J1677" s="13">
        <f t="shared" si="237"/>
        <v>528.23212282118061</v>
      </c>
      <c r="K1677" s="13">
        <f>H1677+I1677+J1677</f>
        <v>852.41147208784923</v>
      </c>
      <c r="L1677" s="13">
        <f>(K1677*G1677)/1000</f>
        <v>29.858079619521611</v>
      </c>
      <c r="M1677" s="13" t="str">
        <f>IF(F1677&lt;0, "Yes", "No")</f>
        <v>No</v>
      </c>
      <c r="N1677" s="19">
        <f t="shared" si="238"/>
        <v>29.858079619521611</v>
      </c>
      <c r="O1677" s="13">
        <f t="shared" si="239"/>
        <v>0</v>
      </c>
      <c r="P1677" s="13">
        <f t="shared" si="241"/>
        <v>3.0545463705937919</v>
      </c>
      <c r="Q1677" s="13">
        <f t="shared" si="242"/>
        <v>0.73227156736114207</v>
      </c>
    </row>
    <row r="1678" spans="2:17">
      <c r="B1678" s="6" t="s">
        <v>14</v>
      </c>
      <c r="C1678" s="6">
        <v>1670</v>
      </c>
      <c r="D1678" s="6">
        <v>193</v>
      </c>
      <c r="E1678" s="11">
        <v>126.4</v>
      </c>
      <c r="F1678" s="13">
        <f t="shared" si="240"/>
        <v>6.9444444444444448E-2</v>
      </c>
      <c r="G1678" s="13">
        <f t="shared" si="234"/>
        <v>35.111111111111114</v>
      </c>
      <c r="H1678" s="13">
        <f t="shared" si="235"/>
        <v>109.72222222222223</v>
      </c>
      <c r="I1678" s="13">
        <f t="shared" si="236"/>
        <v>192.52818239999999</v>
      </c>
      <c r="J1678" s="13">
        <f t="shared" si="237"/>
        <v>530.74850888888898</v>
      </c>
      <c r="K1678" s="13">
        <f>H1678+I1678+J1678</f>
        <v>832.99891351111114</v>
      </c>
      <c r="L1678" s="13">
        <f>(K1678*G1678)/1000</f>
        <v>29.247517407723457</v>
      </c>
      <c r="M1678" s="13" t="str">
        <f>IF(F1678&lt;0, "Yes", "No")</f>
        <v>No</v>
      </c>
      <c r="N1678" s="19">
        <f t="shared" si="238"/>
        <v>29.247517407723457</v>
      </c>
      <c r="O1678" s="13">
        <f t="shared" si="239"/>
        <v>0</v>
      </c>
      <c r="P1678" s="13">
        <f t="shared" si="241"/>
        <v>3.0626706809848261</v>
      </c>
      <c r="Q1678" s="13">
        <f t="shared" si="242"/>
        <v>0.73227156736114207</v>
      </c>
    </row>
    <row r="1679" spans="2:17">
      <c r="B1679" s="6" t="s">
        <v>14</v>
      </c>
      <c r="C1679" s="6">
        <v>1671</v>
      </c>
      <c r="D1679" s="6">
        <v>194</v>
      </c>
      <c r="E1679" s="11">
        <v>126.6</v>
      </c>
      <c r="F1679" s="13">
        <f t="shared" si="240"/>
        <v>4.1666666666666269E-2</v>
      </c>
      <c r="G1679" s="13">
        <f t="shared" si="234"/>
        <v>35.166666666666664</v>
      </c>
      <c r="H1679" s="13">
        <f t="shared" si="235"/>
        <v>65.833333333332703</v>
      </c>
      <c r="I1679" s="13">
        <f t="shared" si="236"/>
        <v>192.53851559999998</v>
      </c>
      <c r="J1679" s="13">
        <f t="shared" si="237"/>
        <v>532.42942156250001</v>
      </c>
      <c r="K1679" s="13">
        <f>H1679+I1679+J1679</f>
        <v>790.80127049583268</v>
      </c>
      <c r="L1679" s="13">
        <f>(K1679*G1679)/1000</f>
        <v>27.809844679103449</v>
      </c>
      <c r="M1679" s="13" t="str">
        <f>IF(F1679&lt;0, "Yes", "No")</f>
        <v>No</v>
      </c>
      <c r="N1679" s="19">
        <f t="shared" si="238"/>
        <v>27.809844679103449</v>
      </c>
      <c r="O1679" s="13">
        <f t="shared" si="239"/>
        <v>0</v>
      </c>
      <c r="P1679" s="13">
        <f t="shared" si="241"/>
        <v>3.0703956378401327</v>
      </c>
      <c r="Q1679" s="13">
        <f t="shared" si="242"/>
        <v>0.73227156736114207</v>
      </c>
    </row>
    <row r="1680" spans="2:17">
      <c r="B1680" s="6" t="s">
        <v>14</v>
      </c>
      <c r="C1680" s="6">
        <v>1672</v>
      </c>
      <c r="D1680" s="6">
        <v>195</v>
      </c>
      <c r="E1680" s="11">
        <v>126.7</v>
      </c>
      <c r="F1680" s="13">
        <f t="shared" si="240"/>
        <v>2.7777777777778172E-2</v>
      </c>
      <c r="G1680" s="13">
        <f t="shared" si="234"/>
        <v>35.194444444444443</v>
      </c>
      <c r="H1680" s="13">
        <f t="shared" si="235"/>
        <v>43.888888888889511</v>
      </c>
      <c r="I1680" s="13">
        <f t="shared" si="236"/>
        <v>192.54368220000003</v>
      </c>
      <c r="J1680" s="13">
        <f t="shared" si="237"/>
        <v>533.27087448784732</v>
      </c>
      <c r="K1680" s="13">
        <f>H1680+I1680+J1680</f>
        <v>769.70344557673684</v>
      </c>
      <c r="L1680" s="13">
        <f>(K1680*G1680)/1000</f>
        <v>27.089285154047932</v>
      </c>
      <c r="M1680" s="13" t="str">
        <f>IF(F1680&lt;0, "Yes", "No")</f>
        <v>No</v>
      </c>
      <c r="N1680" s="19">
        <f t="shared" si="238"/>
        <v>27.089285154047932</v>
      </c>
      <c r="O1680" s="13">
        <f t="shared" si="239"/>
        <v>0</v>
      </c>
      <c r="P1680" s="13">
        <f t="shared" si="241"/>
        <v>3.0779204392718125</v>
      </c>
      <c r="Q1680" s="13">
        <f t="shared" si="242"/>
        <v>0.73227156736114207</v>
      </c>
    </row>
    <row r="1681" spans="2:17">
      <c r="B1681" s="6" t="s">
        <v>14</v>
      </c>
      <c r="C1681" s="6">
        <v>1673</v>
      </c>
      <c r="D1681" s="6">
        <v>196</v>
      </c>
      <c r="E1681" s="11">
        <v>126.8</v>
      </c>
      <c r="F1681" s="13">
        <f t="shared" si="240"/>
        <v>2.7777777777778172E-2</v>
      </c>
      <c r="G1681" s="13">
        <f t="shared" si="234"/>
        <v>35.222222222222221</v>
      </c>
      <c r="H1681" s="13">
        <f t="shared" si="235"/>
        <v>43.888888888889511</v>
      </c>
      <c r="I1681" s="13">
        <f t="shared" si="236"/>
        <v>192.5488488</v>
      </c>
      <c r="J1681" s="13">
        <f t="shared" si="237"/>
        <v>534.11299180555557</v>
      </c>
      <c r="K1681" s="13">
        <f>H1681+I1681+J1681</f>
        <v>770.55072949444502</v>
      </c>
      <c r="L1681" s="13">
        <f>(K1681*G1681)/1000</f>
        <v>27.140509027748784</v>
      </c>
      <c r="M1681" s="13" t="str">
        <f>IF(F1681&lt;0, "Yes", "No")</f>
        <v>No</v>
      </c>
      <c r="N1681" s="19">
        <f t="shared" si="238"/>
        <v>27.140509027748784</v>
      </c>
      <c r="O1681" s="13">
        <f t="shared" si="239"/>
        <v>0</v>
      </c>
      <c r="P1681" s="13">
        <f t="shared" si="241"/>
        <v>3.0854594695572981</v>
      </c>
      <c r="Q1681" s="13">
        <f t="shared" si="242"/>
        <v>0.73227156736114207</v>
      </c>
    </row>
    <row r="1682" spans="2:17">
      <c r="B1682" s="6" t="s">
        <v>14</v>
      </c>
      <c r="C1682" s="6">
        <v>1674</v>
      </c>
      <c r="D1682" s="6">
        <v>197</v>
      </c>
      <c r="E1682" s="11">
        <v>126.9</v>
      </c>
      <c r="F1682" s="13">
        <f t="shared" si="240"/>
        <v>1.3888888888890073E-2</v>
      </c>
      <c r="G1682" s="13">
        <f t="shared" si="234"/>
        <v>35.25</v>
      </c>
      <c r="H1682" s="13">
        <f t="shared" si="235"/>
        <v>21.944444444446315</v>
      </c>
      <c r="I1682" s="13">
        <f t="shared" si="236"/>
        <v>192.5540154</v>
      </c>
      <c r="J1682" s="13">
        <f t="shared" si="237"/>
        <v>534.95577351562508</v>
      </c>
      <c r="K1682" s="13">
        <f>H1682+I1682+J1682</f>
        <v>749.45423336007138</v>
      </c>
      <c r="L1682" s="13">
        <f>(K1682*G1682)/1000</f>
        <v>26.418261725942518</v>
      </c>
      <c r="M1682" s="13" t="str">
        <f>IF(F1682&lt;0, "Yes", "No")</f>
        <v>No</v>
      </c>
      <c r="N1682" s="19">
        <f t="shared" si="238"/>
        <v>26.418261725942518</v>
      </c>
      <c r="O1682" s="13">
        <f t="shared" si="239"/>
        <v>0</v>
      </c>
      <c r="P1682" s="13">
        <f t="shared" si="241"/>
        <v>3.0927978755922823</v>
      </c>
      <c r="Q1682" s="13">
        <f t="shared" si="242"/>
        <v>0.73227156736114207</v>
      </c>
    </row>
    <row r="1683" spans="2:17">
      <c r="B1683" s="6" t="s">
        <v>14</v>
      </c>
      <c r="C1683" s="6">
        <v>1675</v>
      </c>
      <c r="D1683" s="6">
        <v>198</v>
      </c>
      <c r="E1683" s="11">
        <v>126.9</v>
      </c>
      <c r="F1683" s="13">
        <f t="shared" si="240"/>
        <v>0</v>
      </c>
      <c r="G1683" s="13">
        <f t="shared" si="234"/>
        <v>35.25</v>
      </c>
      <c r="H1683" s="13">
        <f t="shared" si="235"/>
        <v>0</v>
      </c>
      <c r="I1683" s="13">
        <f t="shared" si="236"/>
        <v>192.5540154</v>
      </c>
      <c r="J1683" s="13">
        <f t="shared" si="237"/>
        <v>534.95577351562508</v>
      </c>
      <c r="K1683" s="13">
        <f>H1683+I1683+J1683</f>
        <v>727.50978891562511</v>
      </c>
      <c r="L1683" s="13">
        <f>(K1683*G1683)/1000</f>
        <v>25.644720059275784</v>
      </c>
      <c r="M1683" s="13" t="str">
        <f>IF(F1683&lt;0, "Yes", "No")</f>
        <v>No</v>
      </c>
      <c r="N1683" s="19">
        <f t="shared" si="238"/>
        <v>25.644720059275784</v>
      </c>
      <c r="O1683" s="13">
        <f t="shared" si="239"/>
        <v>0</v>
      </c>
      <c r="P1683" s="13">
        <f t="shared" si="241"/>
        <v>3.0999214089420812</v>
      </c>
      <c r="Q1683" s="13">
        <f t="shared" si="242"/>
        <v>0.73227156736114207</v>
      </c>
    </row>
    <row r="1684" spans="2:17">
      <c r="B1684" s="6" t="s">
        <v>14</v>
      </c>
      <c r="C1684" s="6">
        <v>1676</v>
      </c>
      <c r="D1684" s="6">
        <v>199</v>
      </c>
      <c r="E1684" s="11">
        <v>126.9</v>
      </c>
      <c r="F1684" s="13">
        <f t="shared" si="240"/>
        <v>-1.3888888888890073E-2</v>
      </c>
      <c r="G1684" s="13">
        <f t="shared" si="234"/>
        <v>35.25</v>
      </c>
      <c r="H1684" s="13">
        <f t="shared" si="235"/>
        <v>-21.944444444446315</v>
      </c>
      <c r="I1684" s="13">
        <f t="shared" si="236"/>
        <v>192.5540154</v>
      </c>
      <c r="J1684" s="13">
        <f t="shared" si="237"/>
        <v>534.95577351562508</v>
      </c>
      <c r="K1684" s="13">
        <f>H1684+I1684+J1684</f>
        <v>705.56534447117883</v>
      </c>
      <c r="L1684" s="13">
        <f>(K1684*G1684)/1000</f>
        <v>24.871178392609053</v>
      </c>
      <c r="M1684" s="13" t="str">
        <f>IF(F1684&lt;0, "Yes", "No")</f>
        <v>Yes</v>
      </c>
      <c r="N1684" s="19">
        <f t="shared" si="238"/>
        <v>24.871178392609053</v>
      </c>
      <c r="O1684" s="13">
        <f t="shared" si="239"/>
        <v>0</v>
      </c>
      <c r="P1684" s="13">
        <f t="shared" si="241"/>
        <v>3.1068300696066951</v>
      </c>
      <c r="Q1684" s="13">
        <f t="shared" si="242"/>
        <v>0.73227156736114207</v>
      </c>
    </row>
    <row r="1685" spans="2:17">
      <c r="B1685" s="6" t="s">
        <v>14</v>
      </c>
      <c r="C1685" s="6">
        <v>1677</v>
      </c>
      <c r="D1685" s="6">
        <v>200</v>
      </c>
      <c r="E1685" s="11">
        <v>126.8</v>
      </c>
      <c r="F1685" s="13">
        <f t="shared" si="240"/>
        <v>-4.1666666666668246E-2</v>
      </c>
      <c r="G1685" s="13">
        <f t="shared" si="234"/>
        <v>35.222222222222221</v>
      </c>
      <c r="H1685" s="13">
        <f t="shared" si="235"/>
        <v>-65.83333333333583</v>
      </c>
      <c r="I1685" s="13">
        <f t="shared" si="236"/>
        <v>192.5488488</v>
      </c>
      <c r="J1685" s="13">
        <f t="shared" si="237"/>
        <v>534.11299180555557</v>
      </c>
      <c r="K1685" s="13">
        <f>H1685+I1685+J1685</f>
        <v>660.82850727221978</v>
      </c>
      <c r="L1685" s="13">
        <f>(K1685*G1685)/1000</f>
        <v>23.275848533921518</v>
      </c>
      <c r="M1685" s="13" t="str">
        <f>IF(F1685&lt;0, "Yes", "No")</f>
        <v>Yes</v>
      </c>
      <c r="N1685" s="19">
        <f t="shared" si="238"/>
        <v>23.275848533921518</v>
      </c>
      <c r="O1685" s="13">
        <f t="shared" si="239"/>
        <v>0</v>
      </c>
      <c r="P1685" s="13">
        <f t="shared" si="241"/>
        <v>3.1132955830883398</v>
      </c>
      <c r="Q1685" s="13">
        <f t="shared" si="242"/>
        <v>0.73227156736114207</v>
      </c>
    </row>
    <row r="1686" spans="2:17">
      <c r="B1686" s="6" t="s">
        <v>14</v>
      </c>
      <c r="C1686" s="6">
        <v>1678</v>
      </c>
      <c r="D1686" s="6">
        <v>201</v>
      </c>
      <c r="E1686" s="11">
        <v>126.6</v>
      </c>
      <c r="F1686" s="13">
        <f t="shared" si="240"/>
        <v>-6.9444444444444448E-2</v>
      </c>
      <c r="G1686" s="13">
        <f t="shared" si="234"/>
        <v>35.166666666666664</v>
      </c>
      <c r="H1686" s="13">
        <f t="shared" si="235"/>
        <v>-109.72222222222223</v>
      </c>
      <c r="I1686" s="13">
        <f t="shared" si="236"/>
        <v>192.53851559999998</v>
      </c>
      <c r="J1686" s="13">
        <f t="shared" si="237"/>
        <v>532.42942156250001</v>
      </c>
      <c r="K1686" s="13">
        <f>H1686+I1686+J1686</f>
        <v>615.24571494027782</v>
      </c>
      <c r="L1686" s="13">
        <f>(K1686*G1686)/1000</f>
        <v>21.636140975399769</v>
      </c>
      <c r="M1686" s="13" t="str">
        <f>IF(F1686&lt;0, "Yes", "No")</f>
        <v>Yes</v>
      </c>
      <c r="N1686" s="19">
        <f t="shared" si="238"/>
        <v>21.636140975399769</v>
      </c>
      <c r="O1686" s="13">
        <f t="shared" si="239"/>
        <v>0</v>
      </c>
      <c r="P1686" s="13">
        <f t="shared" si="241"/>
        <v>3.1193056222481732</v>
      </c>
      <c r="Q1686" s="13">
        <f t="shared" si="242"/>
        <v>0.73227156736114207</v>
      </c>
    </row>
    <row r="1687" spans="2:17">
      <c r="B1687" s="6" t="s">
        <v>14</v>
      </c>
      <c r="C1687" s="6">
        <v>1679</v>
      </c>
      <c r="D1687" s="6">
        <v>202</v>
      </c>
      <c r="E1687" s="11">
        <v>126.3</v>
      </c>
      <c r="F1687" s="13">
        <f t="shared" si="240"/>
        <v>-8.3333333333332538E-2</v>
      </c>
      <c r="G1687" s="13">
        <f t="shared" si="234"/>
        <v>35.083333333333329</v>
      </c>
      <c r="H1687" s="13">
        <f t="shared" si="235"/>
        <v>-131.66666666666541</v>
      </c>
      <c r="I1687" s="13">
        <f t="shared" si="236"/>
        <v>192.5230158</v>
      </c>
      <c r="J1687" s="13">
        <f t="shared" si="237"/>
        <v>529.90904914062492</v>
      </c>
      <c r="K1687" s="13">
        <f>H1687+I1687+J1687</f>
        <v>590.76539827395948</v>
      </c>
      <c r="L1687" s="13">
        <f>(K1687*G1687)/1000</f>
        <v>20.726019389444744</v>
      </c>
      <c r="M1687" s="13" t="str">
        <f>IF(F1687&lt;0, "Yes", "No")</f>
        <v>Yes</v>
      </c>
      <c r="N1687" s="19">
        <f t="shared" si="238"/>
        <v>20.726019389444744</v>
      </c>
      <c r="O1687" s="13">
        <f t="shared" si="239"/>
        <v>0</v>
      </c>
      <c r="P1687" s="13">
        <f t="shared" si="241"/>
        <v>3.1250628498563522</v>
      </c>
      <c r="Q1687" s="13">
        <f t="shared" si="242"/>
        <v>0.73227156736114207</v>
      </c>
    </row>
    <row r="1688" spans="2:17">
      <c r="B1688" s="6" t="s">
        <v>14</v>
      </c>
      <c r="C1688" s="6">
        <v>1680</v>
      </c>
      <c r="D1688" s="6">
        <v>203</v>
      </c>
      <c r="E1688" s="11">
        <v>126</v>
      </c>
      <c r="F1688" s="13">
        <f t="shared" si="240"/>
        <v>-8.3333333333332538E-2</v>
      </c>
      <c r="G1688" s="13">
        <f t="shared" si="234"/>
        <v>35</v>
      </c>
      <c r="H1688" s="13">
        <f t="shared" si="235"/>
        <v>-131.66666666666541</v>
      </c>
      <c r="I1688" s="13">
        <f t="shared" si="236"/>
        <v>192.50751599999998</v>
      </c>
      <c r="J1688" s="13">
        <f t="shared" si="237"/>
        <v>527.39465625000003</v>
      </c>
      <c r="K1688" s="13">
        <f>H1688+I1688+J1688</f>
        <v>588.23550558333454</v>
      </c>
      <c r="L1688" s="13">
        <f>(K1688*G1688)/1000</f>
        <v>20.58824269541671</v>
      </c>
      <c r="M1688" s="13" t="str">
        <f>IF(F1688&lt;0, "Yes", "No")</f>
        <v>Yes</v>
      </c>
      <c r="N1688" s="19">
        <f t="shared" si="238"/>
        <v>20.58824269541671</v>
      </c>
      <c r="O1688" s="13">
        <f t="shared" si="239"/>
        <v>0</v>
      </c>
      <c r="P1688" s="13">
        <f t="shared" si="241"/>
        <v>3.1307818061606345</v>
      </c>
      <c r="Q1688" s="13">
        <f t="shared" si="242"/>
        <v>0.73227156736114207</v>
      </c>
    </row>
    <row r="1689" spans="2:17">
      <c r="B1689" s="6" t="s">
        <v>14</v>
      </c>
      <c r="C1689" s="6">
        <v>1681</v>
      </c>
      <c r="D1689" s="6">
        <v>204</v>
      </c>
      <c r="E1689" s="11">
        <v>125.7</v>
      </c>
      <c r="F1689" s="13">
        <f t="shared" si="240"/>
        <v>-5.5555555555556344E-2</v>
      </c>
      <c r="G1689" s="13">
        <f t="shared" si="234"/>
        <v>34.916666666666664</v>
      </c>
      <c r="H1689" s="13">
        <f t="shared" si="235"/>
        <v>-87.777777777779022</v>
      </c>
      <c r="I1689" s="13">
        <f t="shared" si="236"/>
        <v>192.49201620000002</v>
      </c>
      <c r="J1689" s="13">
        <f t="shared" si="237"/>
        <v>524.886242890625</v>
      </c>
      <c r="K1689" s="13">
        <f>H1689+I1689+J1689</f>
        <v>629.600481312846</v>
      </c>
      <c r="L1689" s="13">
        <f>(K1689*G1689)/1000</f>
        <v>21.983550139173538</v>
      </c>
      <c r="M1689" s="13" t="str">
        <f>IF(F1689&lt;0, "Yes", "No")</f>
        <v>Yes</v>
      </c>
      <c r="N1689" s="19">
        <f t="shared" si="238"/>
        <v>21.983550139173538</v>
      </c>
      <c r="O1689" s="13">
        <f t="shared" si="239"/>
        <v>0</v>
      </c>
      <c r="P1689" s="13">
        <f t="shared" si="241"/>
        <v>3.1368883478659604</v>
      </c>
      <c r="Q1689" s="13">
        <f t="shared" si="242"/>
        <v>0.73227156736114207</v>
      </c>
    </row>
    <row r="1690" spans="2:17">
      <c r="B1690" s="6" t="s">
        <v>14</v>
      </c>
      <c r="C1690" s="6">
        <v>1682</v>
      </c>
      <c r="D1690" s="6">
        <v>205</v>
      </c>
      <c r="E1690" s="11">
        <v>125.6</v>
      </c>
      <c r="F1690" s="13">
        <f t="shared" si="240"/>
        <v>-1.3888888888890073E-2</v>
      </c>
      <c r="G1690" s="13">
        <f t="shared" si="234"/>
        <v>34.888888888888886</v>
      </c>
      <c r="H1690" s="13">
        <f t="shared" si="235"/>
        <v>-21.944444444446315</v>
      </c>
      <c r="I1690" s="13">
        <f t="shared" si="236"/>
        <v>192.48684960000003</v>
      </c>
      <c r="J1690" s="13">
        <f t="shared" si="237"/>
        <v>524.05143388888894</v>
      </c>
      <c r="K1690" s="13">
        <f>H1690+I1690+J1690</f>
        <v>694.59383904444269</v>
      </c>
      <c r="L1690" s="13">
        <f>(K1690*G1690)/1000</f>
        <v>24.233607273328332</v>
      </c>
      <c r="M1690" s="13" t="str">
        <f>IF(F1690&lt;0, "Yes", "No")</f>
        <v>Yes</v>
      </c>
      <c r="N1690" s="19">
        <f t="shared" si="238"/>
        <v>24.233607273328332</v>
      </c>
      <c r="O1690" s="13">
        <f t="shared" si="239"/>
        <v>0</v>
      </c>
      <c r="P1690" s="13">
        <f t="shared" si="241"/>
        <v>3.1436199054418847</v>
      </c>
      <c r="Q1690" s="13">
        <f t="shared" si="242"/>
        <v>0.73227156736114207</v>
      </c>
    </row>
    <row r="1691" spans="2:17">
      <c r="B1691" s="6" t="s">
        <v>14</v>
      </c>
      <c r="C1691" s="6">
        <v>1683</v>
      </c>
      <c r="D1691" s="6">
        <v>206</v>
      </c>
      <c r="E1691" s="11">
        <v>125.6</v>
      </c>
      <c r="F1691" s="13">
        <f t="shared" si="240"/>
        <v>2.7777777777778172E-2</v>
      </c>
      <c r="G1691" s="13">
        <f t="shared" si="234"/>
        <v>34.888888888888886</v>
      </c>
      <c r="H1691" s="13">
        <f t="shared" si="235"/>
        <v>43.888888888889511</v>
      </c>
      <c r="I1691" s="13">
        <f t="shared" si="236"/>
        <v>192.48684960000003</v>
      </c>
      <c r="J1691" s="13">
        <f t="shared" si="237"/>
        <v>524.05143388888894</v>
      </c>
      <c r="K1691" s="13">
        <f>H1691+I1691+J1691</f>
        <v>760.42717237777845</v>
      </c>
      <c r="L1691" s="13">
        <f>(K1691*G1691)/1000</f>
        <v>26.530459125180268</v>
      </c>
      <c r="M1691" s="13" t="str">
        <f>IF(F1691&lt;0, "Yes", "No")</f>
        <v>No</v>
      </c>
      <c r="N1691" s="19">
        <f t="shared" si="238"/>
        <v>26.530459125180268</v>
      </c>
      <c r="O1691" s="13">
        <f t="shared" si="239"/>
        <v>0</v>
      </c>
      <c r="P1691" s="13">
        <f t="shared" si="241"/>
        <v>3.1509894774211014</v>
      </c>
      <c r="Q1691" s="13">
        <f t="shared" si="242"/>
        <v>0.73227156736114207</v>
      </c>
    </row>
    <row r="1692" spans="2:17">
      <c r="B1692" s="6" t="s">
        <v>14</v>
      </c>
      <c r="C1692" s="6">
        <v>1684</v>
      </c>
      <c r="D1692" s="6">
        <v>207</v>
      </c>
      <c r="E1692" s="11">
        <v>125.8</v>
      </c>
      <c r="F1692" s="13">
        <f t="shared" si="240"/>
        <v>8.3333333333334522E-2</v>
      </c>
      <c r="G1692" s="13">
        <f t="shared" si="234"/>
        <v>34.944444444444443</v>
      </c>
      <c r="H1692" s="13">
        <f t="shared" si="235"/>
        <v>131.66666666666853</v>
      </c>
      <c r="I1692" s="13">
        <f t="shared" si="236"/>
        <v>192.49718280000002</v>
      </c>
      <c r="J1692" s="13">
        <f t="shared" si="237"/>
        <v>525.72171628472222</v>
      </c>
      <c r="K1692" s="13">
        <f>H1692+I1692+J1692</f>
        <v>849.8855657513908</v>
      </c>
      <c r="L1692" s="13">
        <f>(K1692*G1692)/1000</f>
        <v>29.698778936534708</v>
      </c>
      <c r="M1692" s="13" t="str">
        <f>IF(F1692&lt;0, "Yes", "No")</f>
        <v>No</v>
      </c>
      <c r="N1692" s="19">
        <f t="shared" si="238"/>
        <v>29.698778936534708</v>
      </c>
      <c r="O1692" s="13">
        <f t="shared" si="239"/>
        <v>0</v>
      </c>
      <c r="P1692" s="13">
        <f t="shared" si="241"/>
        <v>3.1592391382368055</v>
      </c>
      <c r="Q1692" s="13">
        <f t="shared" si="242"/>
        <v>0.73227156736114207</v>
      </c>
    </row>
    <row r="1693" spans="2:17">
      <c r="B1693" s="6" t="s">
        <v>14</v>
      </c>
      <c r="C1693" s="6">
        <v>1685</v>
      </c>
      <c r="D1693" s="6">
        <v>208</v>
      </c>
      <c r="E1693" s="11">
        <v>126.2</v>
      </c>
      <c r="F1693" s="13">
        <f t="shared" si="240"/>
        <v>0.11111111111111072</v>
      </c>
      <c r="G1693" s="13">
        <f t="shared" si="234"/>
        <v>35.055555555555557</v>
      </c>
      <c r="H1693" s="13">
        <f t="shared" si="235"/>
        <v>175.55555555555492</v>
      </c>
      <c r="I1693" s="13">
        <f t="shared" si="236"/>
        <v>192.51784920000003</v>
      </c>
      <c r="J1693" s="13">
        <f t="shared" si="237"/>
        <v>529.07025378472235</v>
      </c>
      <c r="K1693" s="13">
        <f>H1693+I1693+J1693</f>
        <v>897.14365854027733</v>
      </c>
      <c r="L1693" s="13">
        <f>(K1693*G1693)/1000</f>
        <v>31.449869363273056</v>
      </c>
      <c r="M1693" s="13" t="str">
        <f>IF(F1693&lt;0, "Yes", "No")</f>
        <v>No</v>
      </c>
      <c r="N1693" s="19">
        <f t="shared" si="238"/>
        <v>31.449869363273056</v>
      </c>
      <c r="O1693" s="13">
        <f t="shared" si="239"/>
        <v>0</v>
      </c>
      <c r="P1693" s="13">
        <f t="shared" si="241"/>
        <v>3.167975213059937</v>
      </c>
      <c r="Q1693" s="13">
        <f t="shared" si="242"/>
        <v>0.73227156736114207</v>
      </c>
    </row>
    <row r="1694" spans="2:17">
      <c r="B1694" s="6" t="s">
        <v>14</v>
      </c>
      <c r="C1694" s="6">
        <v>1686</v>
      </c>
      <c r="D1694" s="6">
        <v>209</v>
      </c>
      <c r="E1694" s="11">
        <v>126.6</v>
      </c>
      <c r="F1694" s="13">
        <f t="shared" si="240"/>
        <v>0.11111111111111072</v>
      </c>
      <c r="G1694" s="13">
        <f t="shared" si="234"/>
        <v>35.166666666666664</v>
      </c>
      <c r="H1694" s="13">
        <f t="shared" si="235"/>
        <v>175.55555555555492</v>
      </c>
      <c r="I1694" s="13">
        <f t="shared" si="236"/>
        <v>192.53851559999998</v>
      </c>
      <c r="J1694" s="13">
        <f t="shared" si="237"/>
        <v>532.42942156250001</v>
      </c>
      <c r="K1694" s="13">
        <f>H1694+I1694+J1694</f>
        <v>900.52349271805497</v>
      </c>
      <c r="L1694" s="13">
        <f>(K1694*G1694)/1000</f>
        <v>31.668409493918265</v>
      </c>
      <c r="M1694" s="13" t="str">
        <f>IF(F1694&lt;0, "Yes", "No")</f>
        <v>No</v>
      </c>
      <c r="N1694" s="19">
        <f t="shared" si="238"/>
        <v>31.668409493918265</v>
      </c>
      <c r="O1694" s="13">
        <f t="shared" si="239"/>
        <v>0</v>
      </c>
      <c r="P1694" s="13">
        <f t="shared" si="241"/>
        <v>3.1767719934749143</v>
      </c>
      <c r="Q1694" s="13">
        <f t="shared" si="242"/>
        <v>0.73227156736114207</v>
      </c>
    </row>
    <row r="1695" spans="2:17">
      <c r="B1695" s="6" t="s">
        <v>14</v>
      </c>
      <c r="C1695" s="6">
        <v>1687</v>
      </c>
      <c r="D1695" s="6">
        <v>210</v>
      </c>
      <c r="E1695" s="11">
        <v>127</v>
      </c>
      <c r="F1695" s="13">
        <f t="shared" si="240"/>
        <v>0.11111111111111269</v>
      </c>
      <c r="G1695" s="13">
        <f t="shared" si="234"/>
        <v>35.277777777777779</v>
      </c>
      <c r="H1695" s="13">
        <f t="shared" si="235"/>
        <v>175.55555555555804</v>
      </c>
      <c r="I1695" s="13">
        <f t="shared" si="236"/>
        <v>192.55918199999999</v>
      </c>
      <c r="J1695" s="13">
        <f t="shared" si="237"/>
        <v>535.79921961805564</v>
      </c>
      <c r="K1695" s="13">
        <f>H1695+I1695+J1695</f>
        <v>903.91395717361365</v>
      </c>
      <c r="L1695" s="13">
        <f>(K1695*G1695)/1000</f>
        <v>31.888075711402482</v>
      </c>
      <c r="M1695" s="13" t="str">
        <f>IF(F1695&lt;0, "Yes", "No")</f>
        <v>No</v>
      </c>
      <c r="N1695" s="19">
        <f t="shared" si="238"/>
        <v>31.888075711402482</v>
      </c>
      <c r="O1695" s="13">
        <f t="shared" si="239"/>
        <v>0</v>
      </c>
      <c r="P1695" s="13">
        <f t="shared" si="241"/>
        <v>3.1856297922836374</v>
      </c>
      <c r="Q1695" s="13">
        <f t="shared" si="242"/>
        <v>0.73227156736114207</v>
      </c>
    </row>
    <row r="1696" spans="2:17">
      <c r="B1696" s="6" t="s">
        <v>14</v>
      </c>
      <c r="C1696" s="6">
        <v>1688</v>
      </c>
      <c r="D1696" s="6">
        <v>211</v>
      </c>
      <c r="E1696" s="11">
        <v>127.4</v>
      </c>
      <c r="F1696" s="13">
        <f t="shared" si="240"/>
        <v>8.3333333333332538E-2</v>
      </c>
      <c r="G1696" s="13">
        <f t="shared" si="234"/>
        <v>35.388888888888893</v>
      </c>
      <c r="H1696" s="13">
        <f t="shared" si="235"/>
        <v>131.66666666666541</v>
      </c>
      <c r="I1696" s="13">
        <f t="shared" si="236"/>
        <v>192.5798484</v>
      </c>
      <c r="J1696" s="13">
        <f t="shared" si="237"/>
        <v>539.17964795138914</v>
      </c>
      <c r="K1696" s="13">
        <f>H1696+I1696+J1696</f>
        <v>863.42616301805458</v>
      </c>
      <c r="L1696" s="13">
        <f>(K1696*G1696)/1000</f>
        <v>30.555692546805602</v>
      </c>
      <c r="M1696" s="13" t="str">
        <f>IF(F1696&lt;0, "Yes", "No")</f>
        <v>No</v>
      </c>
      <c r="N1696" s="19">
        <f t="shared" si="238"/>
        <v>30.555692546805602</v>
      </c>
      <c r="O1696" s="13">
        <f t="shared" si="239"/>
        <v>0</v>
      </c>
      <c r="P1696" s="13">
        <f t="shared" si="241"/>
        <v>3.1941174846577502</v>
      </c>
      <c r="Q1696" s="13">
        <f t="shared" si="242"/>
        <v>0.73227156736114207</v>
      </c>
    </row>
    <row r="1697" spans="2:17">
      <c r="B1697" s="6" t="s">
        <v>14</v>
      </c>
      <c r="C1697" s="6">
        <v>1689</v>
      </c>
      <c r="D1697" s="6">
        <v>212</v>
      </c>
      <c r="E1697" s="11">
        <v>127.6</v>
      </c>
      <c r="F1697" s="13">
        <f t="shared" si="240"/>
        <v>5.5555555555554373E-2</v>
      </c>
      <c r="G1697" s="13">
        <f t="shared" si="234"/>
        <v>35.444444444444443</v>
      </c>
      <c r="H1697" s="13">
        <f t="shared" si="235"/>
        <v>87.77777777777591</v>
      </c>
      <c r="I1697" s="13">
        <f t="shared" si="236"/>
        <v>192.59018159999999</v>
      </c>
      <c r="J1697" s="13">
        <f t="shared" si="237"/>
        <v>540.87384847222222</v>
      </c>
      <c r="K1697" s="13">
        <f>H1697+I1697+J1697</f>
        <v>821.24180784999817</v>
      </c>
      <c r="L1697" s="13">
        <f>(K1697*G1697)/1000</f>
        <v>29.108459633794375</v>
      </c>
      <c r="M1697" s="13" t="str">
        <f>IF(F1697&lt;0, "Yes", "No")</f>
        <v>No</v>
      </c>
      <c r="N1697" s="19">
        <f t="shared" si="238"/>
        <v>29.108459633794375</v>
      </c>
      <c r="O1697" s="13">
        <f t="shared" si="239"/>
        <v>0</v>
      </c>
      <c r="P1697" s="13">
        <f t="shared" si="241"/>
        <v>3.2022031678893597</v>
      </c>
      <c r="Q1697" s="13">
        <f t="shared" si="242"/>
        <v>0.73227156736114207</v>
      </c>
    </row>
    <row r="1698" spans="2:17">
      <c r="B1698" s="6" t="s">
        <v>14</v>
      </c>
      <c r="C1698" s="6">
        <v>1690</v>
      </c>
      <c r="D1698" s="6">
        <v>213</v>
      </c>
      <c r="E1698" s="11">
        <v>127.8</v>
      </c>
      <c r="F1698" s="13">
        <f t="shared" si="240"/>
        <v>4.1666666666668246E-2</v>
      </c>
      <c r="G1698" s="13">
        <f t="shared" si="234"/>
        <v>35.5</v>
      </c>
      <c r="H1698" s="13">
        <f t="shared" si="235"/>
        <v>65.83333333333583</v>
      </c>
      <c r="I1698" s="13">
        <f t="shared" si="236"/>
        <v>192.60051480000001</v>
      </c>
      <c r="J1698" s="13">
        <f t="shared" si="237"/>
        <v>542.57070656250005</v>
      </c>
      <c r="K1698" s="13">
        <f>H1698+I1698+J1698</f>
        <v>801.00455469583585</v>
      </c>
      <c r="L1698" s="13">
        <f>(K1698*G1698)/1000</f>
        <v>28.435661691702173</v>
      </c>
      <c r="M1698" s="13" t="str">
        <f>IF(F1698&lt;0, "Yes", "No")</f>
        <v>No</v>
      </c>
      <c r="N1698" s="19">
        <f t="shared" si="238"/>
        <v>28.435661691702173</v>
      </c>
      <c r="O1698" s="13">
        <f t="shared" si="239"/>
        <v>0</v>
      </c>
      <c r="P1698" s="13">
        <f t="shared" si="241"/>
        <v>3.2101019628037215</v>
      </c>
      <c r="Q1698" s="13">
        <f t="shared" si="242"/>
        <v>0.73227156736114207</v>
      </c>
    </row>
    <row r="1699" spans="2:17">
      <c r="B1699" s="6" t="s">
        <v>14</v>
      </c>
      <c r="C1699" s="6">
        <v>1691</v>
      </c>
      <c r="D1699" s="6">
        <v>214</v>
      </c>
      <c r="E1699" s="11">
        <v>127.9</v>
      </c>
      <c r="F1699" s="13">
        <f t="shared" si="240"/>
        <v>2.7777777777778172E-2</v>
      </c>
      <c r="G1699" s="13">
        <f t="shared" si="234"/>
        <v>35.527777777777779</v>
      </c>
      <c r="H1699" s="13">
        <f t="shared" si="235"/>
        <v>43.888888888889511</v>
      </c>
      <c r="I1699" s="13">
        <f t="shared" si="236"/>
        <v>192.60568140000001</v>
      </c>
      <c r="J1699" s="13">
        <f t="shared" si="237"/>
        <v>543.42013219618059</v>
      </c>
      <c r="K1699" s="13">
        <f>H1699+I1699+J1699</f>
        <v>779.91470248507017</v>
      </c>
      <c r="L1699" s="13">
        <f>(K1699*G1699)/1000</f>
        <v>27.708636235511243</v>
      </c>
      <c r="M1699" s="13" t="str">
        <f>IF(F1699&lt;0, "Yes", "No")</f>
        <v>No</v>
      </c>
      <c r="N1699" s="19">
        <f t="shared" si="238"/>
        <v>27.708636235511243</v>
      </c>
      <c r="O1699" s="13">
        <f t="shared" si="239"/>
        <v>0</v>
      </c>
      <c r="P1699" s="13">
        <f t="shared" si="241"/>
        <v>3.2177988062024747</v>
      </c>
      <c r="Q1699" s="13">
        <f t="shared" si="242"/>
        <v>0.73227156736114207</v>
      </c>
    </row>
    <row r="1700" spans="2:17">
      <c r="B1700" s="6" t="s">
        <v>14</v>
      </c>
      <c r="C1700" s="6">
        <v>1692</v>
      </c>
      <c r="D1700" s="6">
        <v>215</v>
      </c>
      <c r="E1700" s="11">
        <v>128</v>
      </c>
      <c r="F1700" s="13">
        <f t="shared" si="240"/>
        <v>2.7777777777776198E-2</v>
      </c>
      <c r="G1700" s="13">
        <f t="shared" si="234"/>
        <v>35.555555555555557</v>
      </c>
      <c r="H1700" s="13">
        <f t="shared" si="235"/>
        <v>43.888888888886392</v>
      </c>
      <c r="I1700" s="13">
        <f t="shared" si="236"/>
        <v>192.610848</v>
      </c>
      <c r="J1700" s="13">
        <f t="shared" si="237"/>
        <v>544.2702222222224</v>
      </c>
      <c r="K1700" s="13">
        <f>H1700+I1700+J1700</f>
        <v>780.76995911110885</v>
      </c>
      <c r="L1700" s="13">
        <f>(K1700*G1700)/1000</f>
        <v>27.760709657283872</v>
      </c>
      <c r="M1700" s="13" t="str">
        <f>IF(F1700&lt;0, "Yes", "No")</f>
        <v>No</v>
      </c>
      <c r="N1700" s="19">
        <f t="shared" si="238"/>
        <v>27.760709657283872</v>
      </c>
      <c r="O1700" s="13">
        <f t="shared" si="239"/>
        <v>0</v>
      </c>
      <c r="P1700" s="13">
        <f t="shared" si="241"/>
        <v>3.2255101144406093</v>
      </c>
      <c r="Q1700" s="13">
        <f t="shared" si="242"/>
        <v>0.73227156736114207</v>
      </c>
    </row>
    <row r="1701" spans="2:17">
      <c r="B1701" s="6" t="s">
        <v>14</v>
      </c>
      <c r="C1701" s="6">
        <v>1693</v>
      </c>
      <c r="D1701" s="6">
        <v>216</v>
      </c>
      <c r="E1701" s="11">
        <v>128.1</v>
      </c>
      <c r="F1701" s="13">
        <f t="shared" si="240"/>
        <v>2.7777777777776198E-2</v>
      </c>
      <c r="G1701" s="13">
        <f t="shared" si="234"/>
        <v>35.583333333333329</v>
      </c>
      <c r="H1701" s="13">
        <f t="shared" si="235"/>
        <v>43.888888888886392</v>
      </c>
      <c r="I1701" s="13">
        <f t="shared" si="236"/>
        <v>192.6160146</v>
      </c>
      <c r="J1701" s="13">
        <f t="shared" si="237"/>
        <v>545.12097664062492</v>
      </c>
      <c r="K1701" s="13">
        <f>H1701+I1701+J1701</f>
        <v>781.6258801295113</v>
      </c>
      <c r="L1701" s="13">
        <f>(K1701*G1701)/1000</f>
        <v>27.812854234608441</v>
      </c>
      <c r="M1701" s="13" t="str">
        <f>IF(F1701&lt;0, "Yes", "No")</f>
        <v>No</v>
      </c>
      <c r="N1701" s="19">
        <f t="shared" si="238"/>
        <v>27.812854234608441</v>
      </c>
      <c r="O1701" s="13">
        <f t="shared" si="239"/>
        <v>0</v>
      </c>
      <c r="P1701" s="13">
        <f t="shared" si="241"/>
        <v>3.2332359072835559</v>
      </c>
      <c r="Q1701" s="13">
        <f t="shared" si="242"/>
        <v>0.73227156736114207</v>
      </c>
    </row>
    <row r="1702" spans="2:17">
      <c r="B1702" s="6" t="s">
        <v>14</v>
      </c>
      <c r="C1702" s="6">
        <v>1694</v>
      </c>
      <c r="D1702" s="6">
        <v>217</v>
      </c>
      <c r="E1702" s="11">
        <v>128.19999999999999</v>
      </c>
      <c r="F1702" s="13">
        <f t="shared" si="240"/>
        <v>2.7777777777780146E-2</v>
      </c>
      <c r="G1702" s="13">
        <f t="shared" si="234"/>
        <v>35.611111111111107</v>
      </c>
      <c r="H1702" s="13">
        <f t="shared" si="235"/>
        <v>43.88888888889263</v>
      </c>
      <c r="I1702" s="13">
        <f t="shared" si="236"/>
        <v>192.6211812</v>
      </c>
      <c r="J1702" s="13">
        <f t="shared" si="237"/>
        <v>545.97239545138882</v>
      </c>
      <c r="K1702" s="13">
        <f>H1702+I1702+J1702</f>
        <v>782.48246554028151</v>
      </c>
      <c r="L1702" s="13">
        <f>(K1702*G1702)/1000</f>
        <v>27.865070022851135</v>
      </c>
      <c r="M1702" s="13" t="str">
        <f>IF(F1702&lt;0, "Yes", "No")</f>
        <v>No</v>
      </c>
      <c r="N1702" s="19">
        <f t="shared" si="238"/>
        <v>27.865070022851135</v>
      </c>
      <c r="O1702" s="13">
        <f t="shared" si="239"/>
        <v>0</v>
      </c>
      <c r="P1702" s="13">
        <f t="shared" si="241"/>
        <v>3.2409762045121258</v>
      </c>
      <c r="Q1702" s="13">
        <f t="shared" si="242"/>
        <v>0.73227156736114207</v>
      </c>
    </row>
    <row r="1703" spans="2:17">
      <c r="B1703" s="6" t="s">
        <v>14</v>
      </c>
      <c r="C1703" s="6">
        <v>1695</v>
      </c>
      <c r="D1703" s="6">
        <v>218</v>
      </c>
      <c r="E1703" s="11">
        <v>128.30000000000001</v>
      </c>
      <c r="F1703" s="13">
        <f t="shared" si="240"/>
        <v>2.7777777777780146E-2</v>
      </c>
      <c r="G1703" s="13">
        <f t="shared" si="234"/>
        <v>35.638888888888893</v>
      </c>
      <c r="H1703" s="13">
        <f t="shared" si="235"/>
        <v>43.88888888889263</v>
      </c>
      <c r="I1703" s="13">
        <f t="shared" si="236"/>
        <v>192.62634780000002</v>
      </c>
      <c r="J1703" s="13">
        <f t="shared" si="237"/>
        <v>546.82447865451411</v>
      </c>
      <c r="K1703" s="13">
        <f>H1703+I1703+J1703</f>
        <v>783.33971534340674</v>
      </c>
      <c r="L1703" s="13">
        <f>(K1703*G1703)/1000</f>
        <v>27.917357077377527</v>
      </c>
      <c r="M1703" s="13" t="str">
        <f>IF(F1703&lt;0, "Yes", "No")</f>
        <v>No</v>
      </c>
      <c r="N1703" s="19">
        <f t="shared" si="238"/>
        <v>27.917357077377527</v>
      </c>
      <c r="O1703" s="13">
        <f t="shared" si="239"/>
        <v>0</v>
      </c>
      <c r="P1703" s="13">
        <f t="shared" si="241"/>
        <v>3.2487310259225084</v>
      </c>
      <c r="Q1703" s="13">
        <f t="shared" si="242"/>
        <v>0.73227156736114207</v>
      </c>
    </row>
    <row r="1704" spans="2:17">
      <c r="B1704" s="6" t="s">
        <v>14</v>
      </c>
      <c r="C1704" s="6">
        <v>1696</v>
      </c>
      <c r="D1704" s="6">
        <v>219</v>
      </c>
      <c r="E1704" s="11">
        <v>128.4</v>
      </c>
      <c r="F1704" s="13">
        <f t="shared" si="240"/>
        <v>2.7777777777776198E-2</v>
      </c>
      <c r="G1704" s="13">
        <f t="shared" si="234"/>
        <v>35.666666666666664</v>
      </c>
      <c r="H1704" s="13">
        <f t="shared" si="235"/>
        <v>43.888888888886392</v>
      </c>
      <c r="I1704" s="13">
        <f t="shared" si="236"/>
        <v>192.63151440000001</v>
      </c>
      <c r="J1704" s="13">
        <f t="shared" si="237"/>
        <v>547.67722624999999</v>
      </c>
      <c r="K1704" s="13">
        <f>H1704+I1704+J1704</f>
        <v>784.19762953888642</v>
      </c>
      <c r="L1704" s="13">
        <f>(K1704*G1704)/1000</f>
        <v>27.969715453553615</v>
      </c>
      <c r="M1704" s="13" t="str">
        <f>IF(F1704&lt;0, "Yes", "No")</f>
        <v>No</v>
      </c>
      <c r="N1704" s="19">
        <f t="shared" si="238"/>
        <v>27.969715453553615</v>
      </c>
      <c r="O1704" s="13">
        <f t="shared" si="239"/>
        <v>0</v>
      </c>
      <c r="P1704" s="13">
        <f t="shared" si="241"/>
        <v>3.2565003913262731</v>
      </c>
      <c r="Q1704" s="13">
        <f t="shared" si="242"/>
        <v>0.73227156736114207</v>
      </c>
    </row>
    <row r="1705" spans="2:17">
      <c r="B1705" s="6" t="s">
        <v>14</v>
      </c>
      <c r="C1705" s="6">
        <v>1697</v>
      </c>
      <c r="D1705" s="6">
        <v>220</v>
      </c>
      <c r="E1705" s="11">
        <v>128.5</v>
      </c>
      <c r="F1705" s="13">
        <f t="shared" si="240"/>
        <v>2.7777777777776198E-2</v>
      </c>
      <c r="G1705" s="13">
        <f t="shared" si="234"/>
        <v>35.694444444444443</v>
      </c>
      <c r="H1705" s="13">
        <f t="shared" si="235"/>
        <v>43.888888888886392</v>
      </c>
      <c r="I1705" s="13">
        <f t="shared" si="236"/>
        <v>192.63668100000001</v>
      </c>
      <c r="J1705" s="13">
        <f t="shared" si="237"/>
        <v>548.53063823784726</v>
      </c>
      <c r="K1705" s="13">
        <f>H1705+I1705+J1705</f>
        <v>785.05620812673362</v>
      </c>
      <c r="L1705" s="13">
        <f>(K1705*G1705)/1000</f>
        <v>28.022145206745908</v>
      </c>
      <c r="M1705" s="13" t="str">
        <f>IF(F1705&lt;0, "Yes", "No")</f>
        <v>No</v>
      </c>
      <c r="N1705" s="19">
        <f t="shared" si="238"/>
        <v>28.022145206745908</v>
      </c>
      <c r="O1705" s="13">
        <f t="shared" si="239"/>
        <v>0</v>
      </c>
      <c r="P1705" s="13">
        <f t="shared" si="241"/>
        <v>3.2642843205503693</v>
      </c>
      <c r="Q1705" s="13">
        <f t="shared" si="242"/>
        <v>0.73227156736114207</v>
      </c>
    </row>
    <row r="1706" spans="2:17">
      <c r="B1706" s="6" t="s">
        <v>14</v>
      </c>
      <c r="C1706" s="6">
        <v>1698</v>
      </c>
      <c r="D1706" s="6">
        <v>221</v>
      </c>
      <c r="E1706" s="11">
        <v>128.6</v>
      </c>
      <c r="F1706" s="13">
        <f t="shared" si="240"/>
        <v>1.3888888888888099E-2</v>
      </c>
      <c r="G1706" s="13">
        <f t="shared" si="234"/>
        <v>35.722222222222221</v>
      </c>
      <c r="H1706" s="13">
        <f t="shared" si="235"/>
        <v>21.944444444443196</v>
      </c>
      <c r="I1706" s="13">
        <f t="shared" si="236"/>
        <v>192.64184760000001</v>
      </c>
      <c r="J1706" s="13">
        <f t="shared" si="237"/>
        <v>549.38471461805557</v>
      </c>
      <c r="K1706" s="13">
        <f>H1706+I1706+J1706</f>
        <v>763.97100666249878</v>
      </c>
      <c r="L1706" s="13">
        <f>(K1706*G1706)/1000</f>
        <v>27.290742071332595</v>
      </c>
      <c r="M1706" s="13" t="str">
        <f>IF(F1706&lt;0, "Yes", "No")</f>
        <v>No</v>
      </c>
      <c r="N1706" s="19">
        <f t="shared" si="238"/>
        <v>27.290742071332595</v>
      </c>
      <c r="O1706" s="13">
        <f t="shared" si="239"/>
        <v>0</v>
      </c>
      <c r="P1706" s="13">
        <f t="shared" si="241"/>
        <v>3.2718650822368507</v>
      </c>
      <c r="Q1706" s="13">
        <f t="shared" si="242"/>
        <v>0.73227156736114207</v>
      </c>
    </row>
    <row r="1707" spans="2:17">
      <c r="B1707" s="6" t="s">
        <v>14</v>
      </c>
      <c r="C1707" s="6">
        <v>1699</v>
      </c>
      <c r="D1707" s="6">
        <v>222</v>
      </c>
      <c r="E1707" s="11">
        <v>128.6</v>
      </c>
      <c r="F1707" s="13">
        <f t="shared" si="240"/>
        <v>-1.3888888888888099E-2</v>
      </c>
      <c r="G1707" s="13">
        <f t="shared" si="234"/>
        <v>35.722222222222221</v>
      </c>
      <c r="H1707" s="13">
        <f t="shared" si="235"/>
        <v>-21.944444444443196</v>
      </c>
      <c r="I1707" s="13">
        <f t="shared" si="236"/>
        <v>192.64184760000001</v>
      </c>
      <c r="J1707" s="13">
        <f t="shared" si="237"/>
        <v>549.38471461805557</v>
      </c>
      <c r="K1707" s="13">
        <f>H1707+I1707+J1707</f>
        <v>720.08211777361237</v>
      </c>
      <c r="L1707" s="13">
        <f>(K1707*G1707)/1000</f>
        <v>25.722933429357372</v>
      </c>
      <c r="M1707" s="13" t="str">
        <f>IF(F1707&lt;0, "Yes", "No")</f>
        <v>Yes</v>
      </c>
      <c r="N1707" s="19">
        <f t="shared" si="238"/>
        <v>25.722933429357372</v>
      </c>
      <c r="O1707" s="13">
        <f t="shared" si="239"/>
        <v>0</v>
      </c>
      <c r="P1707" s="13">
        <f t="shared" si="241"/>
        <v>3.2790103415227834</v>
      </c>
      <c r="Q1707" s="13">
        <f t="shared" si="242"/>
        <v>0.73227156736114207</v>
      </c>
    </row>
    <row r="1708" spans="2:17">
      <c r="B1708" s="6" t="s">
        <v>14</v>
      </c>
      <c r="C1708" s="6">
        <v>1700</v>
      </c>
      <c r="D1708" s="6">
        <v>223</v>
      </c>
      <c r="E1708" s="11">
        <v>128.5</v>
      </c>
      <c r="F1708" s="13">
        <f t="shared" si="240"/>
        <v>-4.1666666666664298E-2</v>
      </c>
      <c r="G1708" s="13">
        <f t="shared" si="234"/>
        <v>35.694444444444443</v>
      </c>
      <c r="H1708" s="13">
        <f t="shared" si="235"/>
        <v>-65.833333333329591</v>
      </c>
      <c r="I1708" s="13">
        <f t="shared" si="236"/>
        <v>192.63668100000001</v>
      </c>
      <c r="J1708" s="13">
        <f t="shared" si="237"/>
        <v>548.53063823784726</v>
      </c>
      <c r="K1708" s="13">
        <f>H1708+I1708+J1708</f>
        <v>675.3339859045177</v>
      </c>
      <c r="L1708" s="13">
        <f>(K1708*G1708)/1000</f>
        <v>24.105671441314033</v>
      </c>
      <c r="M1708" s="13" t="str">
        <f>IF(F1708&lt;0, "Yes", "No")</f>
        <v>Yes</v>
      </c>
      <c r="N1708" s="19">
        <f t="shared" si="238"/>
        <v>24.105671441314033</v>
      </c>
      <c r="O1708" s="13">
        <f t="shared" si="239"/>
        <v>0</v>
      </c>
      <c r="P1708" s="13">
        <f t="shared" si="241"/>
        <v>3.285706361367593</v>
      </c>
      <c r="Q1708" s="13">
        <f t="shared" si="242"/>
        <v>0.73227156736114207</v>
      </c>
    </row>
    <row r="1709" spans="2:17">
      <c r="B1709" s="6" t="s">
        <v>14</v>
      </c>
      <c r="C1709" s="6">
        <v>1701</v>
      </c>
      <c r="D1709" s="6">
        <v>224</v>
      </c>
      <c r="E1709" s="11">
        <v>128.30000000000001</v>
      </c>
      <c r="F1709" s="13">
        <f t="shared" si="240"/>
        <v>-5.5555555555556344E-2</v>
      </c>
      <c r="G1709" s="13">
        <f t="shared" si="234"/>
        <v>35.638888888888893</v>
      </c>
      <c r="H1709" s="13">
        <f t="shared" si="235"/>
        <v>-87.777777777779022</v>
      </c>
      <c r="I1709" s="13">
        <f t="shared" si="236"/>
        <v>192.62634780000002</v>
      </c>
      <c r="J1709" s="13">
        <f t="shared" si="237"/>
        <v>546.82447865451411</v>
      </c>
      <c r="K1709" s="13">
        <f>H1709+I1709+J1709</f>
        <v>651.67304867673511</v>
      </c>
      <c r="L1709" s="13">
        <f>(K1709*G1709)/1000</f>
        <v>23.224903373673644</v>
      </c>
      <c r="M1709" s="13" t="str">
        <f>IF(F1709&lt;0, "Yes", "No")</f>
        <v>Yes</v>
      </c>
      <c r="N1709" s="19">
        <f t="shared" si="238"/>
        <v>23.224903373673644</v>
      </c>
      <c r="O1709" s="13">
        <f t="shared" si="239"/>
        <v>0</v>
      </c>
      <c r="P1709" s="13">
        <f t="shared" si="241"/>
        <v>3.2921577234158357</v>
      </c>
      <c r="Q1709" s="13">
        <f t="shared" si="242"/>
        <v>0.73227156736114207</v>
      </c>
    </row>
    <row r="1710" spans="2:17">
      <c r="B1710" s="6" t="s">
        <v>14</v>
      </c>
      <c r="C1710" s="6">
        <v>1702</v>
      </c>
      <c r="D1710" s="6">
        <v>225</v>
      </c>
      <c r="E1710" s="11">
        <v>128.1</v>
      </c>
      <c r="F1710" s="13">
        <f t="shared" si="240"/>
        <v>-5.5555555555556344E-2</v>
      </c>
      <c r="G1710" s="13">
        <f t="shared" si="234"/>
        <v>35.583333333333329</v>
      </c>
      <c r="H1710" s="13">
        <f t="shared" si="235"/>
        <v>-87.777777777779022</v>
      </c>
      <c r="I1710" s="13">
        <f t="shared" si="236"/>
        <v>192.6160146</v>
      </c>
      <c r="J1710" s="13">
        <f t="shared" si="237"/>
        <v>545.12097664062492</v>
      </c>
      <c r="K1710" s="13">
        <f>H1710+I1710+J1710</f>
        <v>649.95921346284592</v>
      </c>
      <c r="L1710" s="13">
        <f>(K1710*G1710)/1000</f>
        <v>23.127715345719597</v>
      </c>
      <c r="M1710" s="13" t="str">
        <f>IF(F1710&lt;0, "Yes", "No")</f>
        <v>Yes</v>
      </c>
      <c r="N1710" s="19">
        <f t="shared" si="238"/>
        <v>23.127715345719597</v>
      </c>
      <c r="O1710" s="13">
        <f t="shared" si="239"/>
        <v>0</v>
      </c>
      <c r="P1710" s="13">
        <f t="shared" si="241"/>
        <v>3.2985820887896469</v>
      </c>
      <c r="Q1710" s="13">
        <f t="shared" si="242"/>
        <v>0.73227156736114207</v>
      </c>
    </row>
    <row r="1711" spans="2:17">
      <c r="B1711" s="6" t="s">
        <v>14</v>
      </c>
      <c r="C1711" s="6">
        <v>1703</v>
      </c>
      <c r="D1711" s="6">
        <v>226</v>
      </c>
      <c r="E1711" s="11">
        <v>127.9</v>
      </c>
      <c r="F1711" s="13">
        <f t="shared" si="240"/>
        <v>-6.9444444444444448E-2</v>
      </c>
      <c r="G1711" s="13">
        <f t="shared" si="234"/>
        <v>35.527777777777779</v>
      </c>
      <c r="H1711" s="13">
        <f t="shared" si="235"/>
        <v>-109.72222222222223</v>
      </c>
      <c r="I1711" s="13">
        <f t="shared" si="236"/>
        <v>192.60568140000001</v>
      </c>
      <c r="J1711" s="13">
        <f t="shared" si="237"/>
        <v>543.42013219618059</v>
      </c>
      <c r="K1711" s="13">
        <f>H1711+I1711+J1711</f>
        <v>626.3035913739584</v>
      </c>
      <c r="L1711" s="13">
        <f>(K1711*G1711)/1000</f>
        <v>22.251174815758134</v>
      </c>
      <c r="M1711" s="13" t="str">
        <f>IF(F1711&lt;0, "Yes", "No")</f>
        <v>Yes</v>
      </c>
      <c r="N1711" s="19">
        <f t="shared" si="238"/>
        <v>22.251174815758134</v>
      </c>
      <c r="O1711" s="13">
        <f t="shared" si="239"/>
        <v>0</v>
      </c>
      <c r="P1711" s="13">
        <f t="shared" si="241"/>
        <v>3.3047629706829129</v>
      </c>
      <c r="Q1711" s="13">
        <f t="shared" si="242"/>
        <v>0.73227156736114207</v>
      </c>
    </row>
    <row r="1712" spans="2:17">
      <c r="B1712" s="6" t="s">
        <v>14</v>
      </c>
      <c r="C1712" s="6">
        <v>1704</v>
      </c>
      <c r="D1712" s="6">
        <v>227</v>
      </c>
      <c r="E1712" s="11">
        <v>127.6</v>
      </c>
      <c r="F1712" s="13">
        <f t="shared" si="240"/>
        <v>-6.9444444444444448E-2</v>
      </c>
      <c r="G1712" s="13">
        <f t="shared" si="234"/>
        <v>35.444444444444443</v>
      </c>
      <c r="H1712" s="13">
        <f t="shared" si="235"/>
        <v>-109.72222222222223</v>
      </c>
      <c r="I1712" s="13">
        <f t="shared" si="236"/>
        <v>192.59018159999999</v>
      </c>
      <c r="J1712" s="13">
        <f t="shared" si="237"/>
        <v>540.87384847222222</v>
      </c>
      <c r="K1712" s="13">
        <f>H1712+I1712+J1712</f>
        <v>623.74180784999999</v>
      </c>
      <c r="L1712" s="13">
        <f>(K1712*G1712)/1000</f>
        <v>22.108181856016664</v>
      </c>
      <c r="M1712" s="13" t="str">
        <f>IF(F1712&lt;0, "Yes", "No")</f>
        <v>Yes</v>
      </c>
      <c r="N1712" s="19">
        <f t="shared" si="238"/>
        <v>22.108181856016664</v>
      </c>
      <c r="O1712" s="13">
        <f t="shared" si="239"/>
        <v>0</v>
      </c>
      <c r="P1712" s="13">
        <f t="shared" si="241"/>
        <v>3.310904132309584</v>
      </c>
      <c r="Q1712" s="13">
        <f t="shared" si="242"/>
        <v>0.73227156736114207</v>
      </c>
    </row>
    <row r="1713" spans="2:17">
      <c r="B1713" s="6" t="s">
        <v>14</v>
      </c>
      <c r="C1713" s="6">
        <v>1705</v>
      </c>
      <c r="D1713" s="6">
        <v>228</v>
      </c>
      <c r="E1713" s="11">
        <v>127.4</v>
      </c>
      <c r="F1713" s="13">
        <f t="shared" si="240"/>
        <v>-5.5555555555554373E-2</v>
      </c>
      <c r="G1713" s="13">
        <f t="shared" si="234"/>
        <v>35.388888888888893</v>
      </c>
      <c r="H1713" s="13">
        <f t="shared" si="235"/>
        <v>-87.77777777777591</v>
      </c>
      <c r="I1713" s="13">
        <f t="shared" si="236"/>
        <v>192.5798484</v>
      </c>
      <c r="J1713" s="13">
        <f t="shared" si="237"/>
        <v>539.17964795138914</v>
      </c>
      <c r="K1713" s="13">
        <f>H1713+I1713+J1713</f>
        <v>643.98171857361319</v>
      </c>
      <c r="L1713" s="13">
        <f>(K1713*G1713)/1000</f>
        <v>22.789797485077312</v>
      </c>
      <c r="M1713" s="13" t="str">
        <f>IF(F1713&lt;0, "Yes", "No")</f>
        <v>Yes</v>
      </c>
      <c r="N1713" s="19">
        <f t="shared" si="238"/>
        <v>22.789797485077312</v>
      </c>
      <c r="O1713" s="13">
        <f t="shared" si="239"/>
        <v>0</v>
      </c>
      <c r="P1713" s="13">
        <f t="shared" si="241"/>
        <v>3.3172346316109942</v>
      </c>
      <c r="Q1713" s="13">
        <f t="shared" si="242"/>
        <v>0.73227156736114207</v>
      </c>
    </row>
    <row r="1714" spans="2:17">
      <c r="B1714" s="6" t="s">
        <v>14</v>
      </c>
      <c r="C1714" s="6">
        <v>1706</v>
      </c>
      <c r="D1714" s="6">
        <v>229</v>
      </c>
      <c r="E1714" s="11">
        <v>127.2</v>
      </c>
      <c r="F1714" s="13">
        <f t="shared" si="240"/>
        <v>-5.5555555555556344E-2</v>
      </c>
      <c r="G1714" s="13">
        <f t="shared" si="234"/>
        <v>35.333333333333336</v>
      </c>
      <c r="H1714" s="13">
        <f t="shared" si="235"/>
        <v>-87.777777777779022</v>
      </c>
      <c r="I1714" s="13">
        <f t="shared" si="236"/>
        <v>192.56951520000001</v>
      </c>
      <c r="J1714" s="13">
        <f t="shared" si="237"/>
        <v>537.48810500000013</v>
      </c>
      <c r="K1714" s="13">
        <f>H1714+I1714+J1714</f>
        <v>642.27984242222112</v>
      </c>
      <c r="L1714" s="13">
        <f>(K1714*G1714)/1000</f>
        <v>22.693887765585146</v>
      </c>
      <c r="M1714" s="13" t="str">
        <f>IF(F1714&lt;0, "Yes", "No")</f>
        <v>Yes</v>
      </c>
      <c r="N1714" s="19">
        <f t="shared" si="238"/>
        <v>22.693887765585146</v>
      </c>
      <c r="O1714" s="13">
        <f t="shared" si="239"/>
        <v>0</v>
      </c>
      <c r="P1714" s="13">
        <f t="shared" si="241"/>
        <v>3.3235384893236568</v>
      </c>
      <c r="Q1714" s="13">
        <f t="shared" si="242"/>
        <v>0.73227156736114207</v>
      </c>
    </row>
    <row r="1715" spans="2:17">
      <c r="B1715" s="6" t="s">
        <v>14</v>
      </c>
      <c r="C1715" s="6">
        <v>1707</v>
      </c>
      <c r="D1715" s="6">
        <v>230</v>
      </c>
      <c r="E1715" s="11">
        <v>127</v>
      </c>
      <c r="F1715" s="13">
        <f t="shared" si="240"/>
        <v>-4.1666666666666269E-2</v>
      </c>
      <c r="G1715" s="13">
        <f t="shared" si="234"/>
        <v>35.277777777777779</v>
      </c>
      <c r="H1715" s="13">
        <f t="shared" si="235"/>
        <v>-65.833333333332703</v>
      </c>
      <c r="I1715" s="13">
        <f t="shared" si="236"/>
        <v>192.55918199999999</v>
      </c>
      <c r="J1715" s="13">
        <f t="shared" si="237"/>
        <v>535.79921961805564</v>
      </c>
      <c r="K1715" s="13">
        <f>H1715+I1715+J1715</f>
        <v>662.52506828472292</v>
      </c>
      <c r="L1715" s="13">
        <f>(K1715*G1715)/1000</f>
        <v>23.372412131155503</v>
      </c>
      <c r="M1715" s="13" t="str">
        <f>IF(F1715&lt;0, "Yes", "No")</f>
        <v>Yes</v>
      </c>
      <c r="N1715" s="19">
        <f t="shared" si="238"/>
        <v>23.372412131155503</v>
      </c>
      <c r="O1715" s="13">
        <f t="shared" si="239"/>
        <v>0</v>
      </c>
      <c r="P1715" s="13">
        <f t="shared" si="241"/>
        <v>3.3300308260267557</v>
      </c>
      <c r="Q1715" s="13">
        <f t="shared" si="242"/>
        <v>0.73227156736114207</v>
      </c>
    </row>
    <row r="1716" spans="2:17">
      <c r="B1716" s="6" t="s">
        <v>14</v>
      </c>
      <c r="C1716" s="6">
        <v>1708</v>
      </c>
      <c r="D1716" s="6">
        <v>231</v>
      </c>
      <c r="E1716" s="11">
        <v>126.9</v>
      </c>
      <c r="F1716" s="13">
        <f t="shared" si="240"/>
        <v>-2.7777777777778172E-2</v>
      </c>
      <c r="G1716" s="13">
        <f t="shared" si="234"/>
        <v>35.25</v>
      </c>
      <c r="H1716" s="13">
        <f t="shared" si="235"/>
        <v>-43.888888888889511</v>
      </c>
      <c r="I1716" s="13">
        <f t="shared" si="236"/>
        <v>192.5540154</v>
      </c>
      <c r="J1716" s="13">
        <f t="shared" si="237"/>
        <v>534.95577351562508</v>
      </c>
      <c r="K1716" s="13">
        <f>H1716+I1716+J1716</f>
        <v>683.62090002673563</v>
      </c>
      <c r="L1716" s="13">
        <f>(K1716*G1716)/1000</f>
        <v>24.097636725942429</v>
      </c>
      <c r="M1716" s="13" t="str">
        <f>IF(F1716&lt;0, "Yes", "No")</f>
        <v>Yes</v>
      </c>
      <c r="N1716" s="19">
        <f t="shared" si="238"/>
        <v>24.097636725942429</v>
      </c>
      <c r="O1716" s="13">
        <f t="shared" si="239"/>
        <v>0</v>
      </c>
      <c r="P1716" s="13">
        <f t="shared" si="241"/>
        <v>3.3367246140061844</v>
      </c>
      <c r="Q1716" s="13">
        <f t="shared" si="242"/>
        <v>0.73227156736114207</v>
      </c>
    </row>
    <row r="1717" spans="2:17">
      <c r="B1717" s="6" t="s">
        <v>14</v>
      </c>
      <c r="C1717" s="6">
        <v>1709</v>
      </c>
      <c r="D1717" s="6">
        <v>232</v>
      </c>
      <c r="E1717" s="11">
        <v>126.8</v>
      </c>
      <c r="F1717" s="13">
        <f t="shared" si="240"/>
        <v>-2.7777777777778172E-2</v>
      </c>
      <c r="G1717" s="13">
        <f t="shared" si="234"/>
        <v>35.222222222222221</v>
      </c>
      <c r="H1717" s="13">
        <f t="shared" si="235"/>
        <v>-43.888888888889511</v>
      </c>
      <c r="I1717" s="13">
        <f t="shared" si="236"/>
        <v>192.5488488</v>
      </c>
      <c r="J1717" s="13">
        <f t="shared" si="237"/>
        <v>534.11299180555557</v>
      </c>
      <c r="K1717" s="13">
        <f>H1717+I1717+J1717</f>
        <v>682.77295171666606</v>
      </c>
      <c r="L1717" s="13">
        <f>(K1717*G1717)/1000</f>
        <v>24.048780632687016</v>
      </c>
      <c r="M1717" s="13" t="str">
        <f>IF(F1717&lt;0, "Yes", "No")</f>
        <v>Yes</v>
      </c>
      <c r="N1717" s="19">
        <f t="shared" si="238"/>
        <v>24.048780632687016</v>
      </c>
      <c r="O1717" s="13">
        <f t="shared" si="239"/>
        <v>0</v>
      </c>
      <c r="P1717" s="13">
        <f t="shared" si="241"/>
        <v>3.3434048308485975</v>
      </c>
      <c r="Q1717" s="13">
        <f t="shared" si="242"/>
        <v>0.73227156736114207</v>
      </c>
    </row>
    <row r="1718" spans="2:17">
      <c r="B1718" s="6" t="s">
        <v>14</v>
      </c>
      <c r="C1718" s="6">
        <v>1710</v>
      </c>
      <c r="D1718" s="6">
        <v>233</v>
      </c>
      <c r="E1718" s="11">
        <v>126.7</v>
      </c>
      <c r="F1718" s="13">
        <f t="shared" si="240"/>
        <v>0</v>
      </c>
      <c r="G1718" s="13">
        <f t="shared" si="234"/>
        <v>35.194444444444443</v>
      </c>
      <c r="H1718" s="13">
        <f t="shared" si="235"/>
        <v>0</v>
      </c>
      <c r="I1718" s="13">
        <f t="shared" si="236"/>
        <v>192.54368220000003</v>
      </c>
      <c r="J1718" s="13">
        <f t="shared" si="237"/>
        <v>533.27087448784732</v>
      </c>
      <c r="K1718" s="13">
        <f>H1718+I1718+J1718</f>
        <v>725.81455668784736</v>
      </c>
      <c r="L1718" s="13">
        <f>(K1718*G1718)/1000</f>
        <v>25.544640092319515</v>
      </c>
      <c r="M1718" s="13" t="str">
        <f>IF(F1718&lt;0, "Yes", "No")</f>
        <v>No</v>
      </c>
      <c r="N1718" s="19">
        <f t="shared" si="238"/>
        <v>25.544640092319515</v>
      </c>
      <c r="O1718" s="13">
        <f t="shared" si="239"/>
        <v>0</v>
      </c>
      <c r="P1718" s="13">
        <f t="shared" si="241"/>
        <v>3.3505005642075751</v>
      </c>
      <c r="Q1718" s="13">
        <f t="shared" si="242"/>
        <v>0.73227156736114207</v>
      </c>
    </row>
    <row r="1719" spans="2:17">
      <c r="B1719" s="6" t="s">
        <v>14</v>
      </c>
      <c r="C1719" s="6">
        <v>1711</v>
      </c>
      <c r="D1719" s="6">
        <v>234</v>
      </c>
      <c r="E1719" s="11">
        <v>126.8</v>
      </c>
      <c r="F1719" s="13">
        <f t="shared" si="240"/>
        <v>2.7777777777778172E-2</v>
      </c>
      <c r="G1719" s="13">
        <f t="shared" si="234"/>
        <v>35.222222222222221</v>
      </c>
      <c r="H1719" s="13">
        <f t="shared" si="235"/>
        <v>43.888888888889511</v>
      </c>
      <c r="I1719" s="13">
        <f t="shared" si="236"/>
        <v>192.5488488</v>
      </c>
      <c r="J1719" s="13">
        <f t="shared" si="237"/>
        <v>534.11299180555557</v>
      </c>
      <c r="K1719" s="13">
        <f>H1719+I1719+J1719</f>
        <v>770.55072949444502</v>
      </c>
      <c r="L1719" s="13">
        <f>(K1719*G1719)/1000</f>
        <v>27.140509027748784</v>
      </c>
      <c r="M1719" s="13" t="str">
        <f>IF(F1719&lt;0, "Yes", "No")</f>
        <v>No</v>
      </c>
      <c r="N1719" s="19">
        <f t="shared" si="238"/>
        <v>27.140509027748784</v>
      </c>
      <c r="O1719" s="13">
        <f t="shared" si="239"/>
        <v>0</v>
      </c>
      <c r="P1719" s="13">
        <f t="shared" si="241"/>
        <v>3.3580395944930608</v>
      </c>
      <c r="Q1719" s="13">
        <f t="shared" si="242"/>
        <v>0.73227156736114207</v>
      </c>
    </row>
    <row r="1720" spans="2:17">
      <c r="B1720" s="6" t="s">
        <v>14</v>
      </c>
      <c r="C1720" s="6">
        <v>1712</v>
      </c>
      <c r="D1720" s="6">
        <v>235</v>
      </c>
      <c r="E1720" s="11">
        <v>126.9</v>
      </c>
      <c r="F1720" s="13">
        <f t="shared" si="240"/>
        <v>4.1666666666666269E-2</v>
      </c>
      <c r="G1720" s="13">
        <f t="shared" si="234"/>
        <v>35.25</v>
      </c>
      <c r="H1720" s="13">
        <f t="shared" si="235"/>
        <v>65.833333333332703</v>
      </c>
      <c r="I1720" s="13">
        <f t="shared" si="236"/>
        <v>192.5540154</v>
      </c>
      <c r="J1720" s="13">
        <f t="shared" si="237"/>
        <v>534.95577351562508</v>
      </c>
      <c r="K1720" s="13">
        <f>H1720+I1720+J1720</f>
        <v>793.3431222489578</v>
      </c>
      <c r="L1720" s="13">
        <f>(K1720*G1720)/1000</f>
        <v>27.965345059275762</v>
      </c>
      <c r="M1720" s="13" t="str">
        <f>IF(F1720&lt;0, "Yes", "No")</f>
        <v>No</v>
      </c>
      <c r="N1720" s="19">
        <f t="shared" si="238"/>
        <v>27.965345059275762</v>
      </c>
      <c r="O1720" s="13">
        <f t="shared" si="239"/>
        <v>0</v>
      </c>
      <c r="P1720" s="13">
        <f t="shared" si="241"/>
        <v>3.3658077458984152</v>
      </c>
      <c r="Q1720" s="13">
        <f t="shared" si="242"/>
        <v>0.73227156736114207</v>
      </c>
    </row>
    <row r="1721" spans="2:17">
      <c r="B1721" s="6" t="s">
        <v>14</v>
      </c>
      <c r="C1721" s="6">
        <v>1713</v>
      </c>
      <c r="D1721" s="6">
        <v>236</v>
      </c>
      <c r="E1721" s="11">
        <v>127.1</v>
      </c>
      <c r="F1721" s="13">
        <f t="shared" si="240"/>
        <v>6.9444444444444448E-2</v>
      </c>
      <c r="G1721" s="13">
        <f t="shared" si="234"/>
        <v>35.30555555555555</v>
      </c>
      <c r="H1721" s="13">
        <f t="shared" si="235"/>
        <v>109.72222222222223</v>
      </c>
      <c r="I1721" s="13">
        <f t="shared" si="236"/>
        <v>192.56434859999999</v>
      </c>
      <c r="J1721" s="13">
        <f t="shared" si="237"/>
        <v>536.64333011284714</v>
      </c>
      <c r="K1721" s="13">
        <f>H1721+I1721+J1721</f>
        <v>838.92990093506933</v>
      </c>
      <c r="L1721" s="13">
        <f>(K1721*G1721)/1000</f>
        <v>29.618886224679805</v>
      </c>
      <c r="M1721" s="13" t="str">
        <f>IF(F1721&lt;0, "Yes", "No")</f>
        <v>No</v>
      </c>
      <c r="N1721" s="19">
        <f t="shared" si="238"/>
        <v>29.618886224679805</v>
      </c>
      <c r="O1721" s="13">
        <f t="shared" si="239"/>
        <v>0</v>
      </c>
      <c r="P1721" s="13">
        <f t="shared" si="241"/>
        <v>3.3740352142941594</v>
      </c>
      <c r="Q1721" s="13">
        <f t="shared" si="242"/>
        <v>0.73227156736114207</v>
      </c>
    </row>
    <row r="1722" spans="2:17">
      <c r="B1722" s="6" t="s">
        <v>14</v>
      </c>
      <c r="C1722" s="6">
        <v>1714</v>
      </c>
      <c r="D1722" s="6">
        <v>237</v>
      </c>
      <c r="E1722" s="11">
        <v>127.4</v>
      </c>
      <c r="F1722" s="13">
        <f t="shared" si="240"/>
        <v>8.3333333333334522E-2</v>
      </c>
      <c r="G1722" s="13">
        <f t="shared" si="234"/>
        <v>35.388888888888893</v>
      </c>
      <c r="H1722" s="13">
        <f t="shared" si="235"/>
        <v>131.66666666666853</v>
      </c>
      <c r="I1722" s="13">
        <f t="shared" si="236"/>
        <v>192.5798484</v>
      </c>
      <c r="J1722" s="13">
        <f t="shared" si="237"/>
        <v>539.17964795138914</v>
      </c>
      <c r="K1722" s="13">
        <f>H1722+I1722+J1722</f>
        <v>863.42616301805765</v>
      </c>
      <c r="L1722" s="13">
        <f>(K1722*G1722)/1000</f>
        <v>30.555692546805709</v>
      </c>
      <c r="M1722" s="13" t="str">
        <f>IF(F1722&lt;0, "Yes", "No")</f>
        <v>No</v>
      </c>
      <c r="N1722" s="19">
        <f t="shared" si="238"/>
        <v>30.555692546805709</v>
      </c>
      <c r="O1722" s="13">
        <f t="shared" si="239"/>
        <v>0</v>
      </c>
      <c r="P1722" s="13">
        <f t="shared" si="241"/>
        <v>3.3825229066682723</v>
      </c>
      <c r="Q1722" s="13">
        <f t="shared" si="242"/>
        <v>0.73227156736114207</v>
      </c>
    </row>
    <row r="1723" spans="2:17">
      <c r="B1723" s="6" t="s">
        <v>14</v>
      </c>
      <c r="C1723" s="6">
        <v>1715</v>
      </c>
      <c r="D1723" s="6">
        <v>238</v>
      </c>
      <c r="E1723" s="11">
        <v>127.7</v>
      </c>
      <c r="F1723" s="13">
        <f t="shared" si="240"/>
        <v>9.7222222222220642E-2</v>
      </c>
      <c r="G1723" s="13">
        <f t="shared" si="234"/>
        <v>35.472222222222221</v>
      </c>
      <c r="H1723" s="13">
        <f t="shared" si="235"/>
        <v>153.61111111110861</v>
      </c>
      <c r="I1723" s="13">
        <f t="shared" si="236"/>
        <v>192.59534819999999</v>
      </c>
      <c r="J1723" s="13">
        <f t="shared" si="237"/>
        <v>541.72194532118056</v>
      </c>
      <c r="K1723" s="13">
        <f>H1723+I1723+J1723</f>
        <v>887.92840463228913</v>
      </c>
      <c r="L1723" s="13">
        <f>(K1723*G1723)/1000</f>
        <v>31.49679368653981</v>
      </c>
      <c r="M1723" s="13" t="str">
        <f>IF(F1723&lt;0, "Yes", "No")</f>
        <v>No</v>
      </c>
      <c r="N1723" s="19">
        <f t="shared" si="238"/>
        <v>31.49679368653981</v>
      </c>
      <c r="O1723" s="13">
        <f t="shared" si="239"/>
        <v>0</v>
      </c>
      <c r="P1723" s="13">
        <f t="shared" si="241"/>
        <v>3.3912720160256447</v>
      </c>
      <c r="Q1723" s="13">
        <f t="shared" si="242"/>
        <v>0.73227156736114207</v>
      </c>
    </row>
    <row r="1724" spans="2:17">
      <c r="B1724" s="6" t="s">
        <v>14</v>
      </c>
      <c r="C1724" s="6">
        <v>1716</v>
      </c>
      <c r="D1724" s="6">
        <v>239</v>
      </c>
      <c r="E1724" s="11">
        <v>128.1</v>
      </c>
      <c r="F1724" s="13">
        <f t="shared" si="240"/>
        <v>0.11111111111111072</v>
      </c>
      <c r="G1724" s="13">
        <f t="shared" si="234"/>
        <v>35.583333333333329</v>
      </c>
      <c r="H1724" s="13">
        <f t="shared" si="235"/>
        <v>175.55555555555492</v>
      </c>
      <c r="I1724" s="13">
        <f t="shared" si="236"/>
        <v>192.6160146</v>
      </c>
      <c r="J1724" s="13">
        <f t="shared" si="237"/>
        <v>545.12097664062492</v>
      </c>
      <c r="K1724" s="13">
        <f>H1724+I1724+J1724</f>
        <v>913.29254679617986</v>
      </c>
      <c r="L1724" s="13">
        <f>(K1724*G1724)/1000</f>
        <v>32.497993123497395</v>
      </c>
      <c r="M1724" s="13" t="str">
        <f>IF(F1724&lt;0, "Yes", "No")</f>
        <v>No</v>
      </c>
      <c r="N1724" s="19">
        <f t="shared" si="238"/>
        <v>32.497993123497395</v>
      </c>
      <c r="O1724" s="13">
        <f t="shared" si="239"/>
        <v>0</v>
      </c>
      <c r="P1724" s="13">
        <f t="shared" si="241"/>
        <v>3.4002992363377271</v>
      </c>
      <c r="Q1724" s="13">
        <f t="shared" si="242"/>
        <v>0.73227156736114207</v>
      </c>
    </row>
    <row r="1725" spans="2:17">
      <c r="B1725" s="6" t="s">
        <v>14</v>
      </c>
      <c r="C1725" s="6">
        <v>1717</v>
      </c>
      <c r="D1725" s="6">
        <v>240</v>
      </c>
      <c r="E1725" s="11">
        <v>128.5</v>
      </c>
      <c r="F1725" s="13">
        <f t="shared" si="240"/>
        <v>0.12500000000000078</v>
      </c>
      <c r="G1725" s="13">
        <f t="shared" si="234"/>
        <v>35.694444444444443</v>
      </c>
      <c r="H1725" s="13">
        <f t="shared" si="235"/>
        <v>197.50000000000122</v>
      </c>
      <c r="I1725" s="13">
        <f t="shared" si="236"/>
        <v>192.63668100000001</v>
      </c>
      <c r="J1725" s="13">
        <f t="shared" si="237"/>
        <v>548.53063823784726</v>
      </c>
      <c r="K1725" s="13">
        <f>H1725+I1725+J1725</f>
        <v>938.66731923784846</v>
      </c>
      <c r="L1725" s="13">
        <f>(K1725*G1725)/1000</f>
        <v>33.50520847835098</v>
      </c>
      <c r="M1725" s="13" t="str">
        <f>IF(F1725&lt;0, "Yes", "No")</f>
        <v>No</v>
      </c>
      <c r="N1725" s="19">
        <f t="shared" si="238"/>
        <v>33.50520847835098</v>
      </c>
      <c r="O1725" s="13">
        <f t="shared" si="239"/>
        <v>0</v>
      </c>
      <c r="P1725" s="13">
        <f t="shared" si="241"/>
        <v>3.4096062386928248</v>
      </c>
      <c r="Q1725" s="13">
        <f t="shared" si="242"/>
        <v>0.73227156736114207</v>
      </c>
    </row>
    <row r="1726" spans="2:17">
      <c r="B1726" s="6" t="s">
        <v>14</v>
      </c>
      <c r="C1726" s="6">
        <v>1718</v>
      </c>
      <c r="D1726" s="6">
        <v>241</v>
      </c>
      <c r="E1726" s="11">
        <v>129</v>
      </c>
      <c r="F1726" s="13">
        <f t="shared" si="240"/>
        <v>0.1388888888888889</v>
      </c>
      <c r="G1726" s="13">
        <f t="shared" si="234"/>
        <v>35.833333333333336</v>
      </c>
      <c r="H1726" s="13">
        <f t="shared" si="235"/>
        <v>219.44444444444446</v>
      </c>
      <c r="I1726" s="13">
        <f t="shared" si="236"/>
        <v>192.66251400000002</v>
      </c>
      <c r="J1726" s="13">
        <f t="shared" si="237"/>
        <v>552.80766406250018</v>
      </c>
      <c r="K1726" s="13">
        <f>H1726+I1726+J1726</f>
        <v>964.91462250694462</v>
      </c>
      <c r="L1726" s="13">
        <f>(K1726*G1726)/1000</f>
        <v>34.576107306498855</v>
      </c>
      <c r="M1726" s="13" t="str">
        <f>IF(F1726&lt;0, "Yes", "No")</f>
        <v>No</v>
      </c>
      <c r="N1726" s="19">
        <f t="shared" si="238"/>
        <v>34.576107306498855</v>
      </c>
      <c r="O1726" s="13">
        <f t="shared" si="239"/>
        <v>0</v>
      </c>
      <c r="P1726" s="13">
        <f t="shared" si="241"/>
        <v>3.4192107129446301</v>
      </c>
      <c r="Q1726" s="13">
        <f t="shared" si="242"/>
        <v>0.73227156736114207</v>
      </c>
    </row>
    <row r="1727" spans="2:17">
      <c r="B1727" s="6" t="s">
        <v>14</v>
      </c>
      <c r="C1727" s="6">
        <v>1719</v>
      </c>
      <c r="D1727" s="6">
        <v>242</v>
      </c>
      <c r="E1727" s="11">
        <v>129.5</v>
      </c>
      <c r="F1727" s="13">
        <f t="shared" si="240"/>
        <v>0.15277777777777699</v>
      </c>
      <c r="G1727" s="13">
        <f t="shared" si="234"/>
        <v>35.972222222222221</v>
      </c>
      <c r="H1727" s="13">
        <f t="shared" si="235"/>
        <v>241.38888888888764</v>
      </c>
      <c r="I1727" s="13">
        <f t="shared" si="236"/>
        <v>192.68834700000002</v>
      </c>
      <c r="J1727" s="13">
        <f t="shared" si="237"/>
        <v>557.1012996961806</v>
      </c>
      <c r="K1727" s="13">
        <f>H1727+I1727+J1727</f>
        <v>991.17853558506829</v>
      </c>
      <c r="L1727" s="13">
        <f>(K1727*G1727)/1000</f>
        <v>35.654894543962875</v>
      </c>
      <c r="M1727" s="13" t="str">
        <f>IF(F1727&lt;0, "Yes", "No")</f>
        <v>No</v>
      </c>
      <c r="N1727" s="19">
        <f t="shared" si="238"/>
        <v>35.654894543962875</v>
      </c>
      <c r="O1727" s="13">
        <f t="shared" si="239"/>
        <v>0</v>
      </c>
      <c r="P1727" s="13">
        <f t="shared" si="241"/>
        <v>3.4291148503179532</v>
      </c>
      <c r="Q1727" s="13">
        <f t="shared" si="242"/>
        <v>0.73227156736114207</v>
      </c>
    </row>
    <row r="1728" spans="2:17">
      <c r="B1728" s="6" t="s">
        <v>14</v>
      </c>
      <c r="C1728" s="6">
        <v>1720</v>
      </c>
      <c r="D1728" s="6">
        <v>243</v>
      </c>
      <c r="E1728" s="11">
        <v>130.1</v>
      </c>
      <c r="F1728" s="13">
        <f t="shared" si="240"/>
        <v>0.15277777777777699</v>
      </c>
      <c r="G1728" s="13">
        <f t="shared" si="234"/>
        <v>36.138888888888886</v>
      </c>
      <c r="H1728" s="13">
        <f t="shared" si="235"/>
        <v>241.38888888888764</v>
      </c>
      <c r="I1728" s="13">
        <f t="shared" si="236"/>
        <v>192.71934660000002</v>
      </c>
      <c r="J1728" s="13">
        <f t="shared" si="237"/>
        <v>562.27558740451389</v>
      </c>
      <c r="K1728" s="13">
        <f>H1728+I1728+J1728</f>
        <v>996.38382289340154</v>
      </c>
      <c r="L1728" s="13">
        <f>(K1728*G1728)/1000</f>
        <v>36.008204266230983</v>
      </c>
      <c r="M1728" s="13" t="str">
        <f>IF(F1728&lt;0, "Yes", "No")</f>
        <v>No</v>
      </c>
      <c r="N1728" s="19">
        <f t="shared" si="238"/>
        <v>36.008204266230983</v>
      </c>
      <c r="O1728" s="13">
        <f t="shared" si="239"/>
        <v>0</v>
      </c>
      <c r="P1728" s="13">
        <f t="shared" si="241"/>
        <v>3.4391171292807949</v>
      </c>
      <c r="Q1728" s="13">
        <f t="shared" si="242"/>
        <v>0.73227156736114207</v>
      </c>
    </row>
    <row r="1729" spans="2:17">
      <c r="B1729" s="6" t="s">
        <v>14</v>
      </c>
      <c r="C1729" s="6">
        <v>1721</v>
      </c>
      <c r="D1729" s="6">
        <v>244</v>
      </c>
      <c r="E1729" s="11">
        <v>130.6</v>
      </c>
      <c r="F1729" s="13">
        <f t="shared" si="240"/>
        <v>0.12500000000000078</v>
      </c>
      <c r="G1729" s="13">
        <f t="shared" si="234"/>
        <v>36.277777777777779</v>
      </c>
      <c r="H1729" s="13">
        <f t="shared" si="235"/>
        <v>197.50000000000122</v>
      </c>
      <c r="I1729" s="13">
        <f t="shared" si="236"/>
        <v>192.74517960000003</v>
      </c>
      <c r="J1729" s="13">
        <f t="shared" si="237"/>
        <v>566.60576461805567</v>
      </c>
      <c r="K1729" s="13">
        <f>H1729+I1729+J1729</f>
        <v>956.85094421805695</v>
      </c>
      <c r="L1729" s="13">
        <f>(K1729*G1729)/1000</f>
        <v>34.712425920799511</v>
      </c>
      <c r="M1729" s="13" t="str">
        <f>IF(F1729&lt;0, "Yes", "No")</f>
        <v>No</v>
      </c>
      <c r="N1729" s="19">
        <f t="shared" si="238"/>
        <v>34.712425920799511</v>
      </c>
      <c r="O1729" s="13">
        <f t="shared" si="239"/>
        <v>0</v>
      </c>
      <c r="P1729" s="13">
        <f t="shared" si="241"/>
        <v>3.4487594698143504</v>
      </c>
      <c r="Q1729" s="13">
        <f t="shared" si="242"/>
        <v>0.73227156736114207</v>
      </c>
    </row>
    <row r="1730" spans="2:17">
      <c r="B1730" s="6" t="s">
        <v>14</v>
      </c>
      <c r="C1730" s="6">
        <v>1722</v>
      </c>
      <c r="D1730" s="6">
        <v>245</v>
      </c>
      <c r="E1730" s="11">
        <v>131</v>
      </c>
      <c r="F1730" s="13">
        <f t="shared" si="240"/>
        <v>8.3333333333332538E-2</v>
      </c>
      <c r="G1730" s="13">
        <f t="shared" si="234"/>
        <v>36.388888888888886</v>
      </c>
      <c r="H1730" s="13">
        <f t="shared" si="235"/>
        <v>131.66666666666541</v>
      </c>
      <c r="I1730" s="13">
        <f t="shared" si="236"/>
        <v>192.76584599999998</v>
      </c>
      <c r="J1730" s="13">
        <f t="shared" si="237"/>
        <v>570.08186545138881</v>
      </c>
      <c r="K1730" s="13">
        <f>H1730+I1730+J1730</f>
        <v>894.5143781180542</v>
      </c>
      <c r="L1730" s="13">
        <f>(K1730*G1730)/1000</f>
        <v>32.550384314851414</v>
      </c>
      <c r="M1730" s="13" t="str">
        <f>IF(F1730&lt;0, "Yes", "No")</f>
        <v>No</v>
      </c>
      <c r="N1730" s="19">
        <f t="shared" si="238"/>
        <v>32.550384314851414</v>
      </c>
      <c r="O1730" s="13">
        <f t="shared" si="239"/>
        <v>0</v>
      </c>
      <c r="P1730" s="13">
        <f t="shared" si="241"/>
        <v>3.4578012432351426</v>
      </c>
      <c r="Q1730" s="13">
        <f t="shared" si="242"/>
        <v>0.73227156736114207</v>
      </c>
    </row>
    <row r="1731" spans="2:17">
      <c r="B1731" s="6" t="s">
        <v>14</v>
      </c>
      <c r="C1731" s="6">
        <v>1723</v>
      </c>
      <c r="D1731" s="6">
        <v>246</v>
      </c>
      <c r="E1731" s="11">
        <v>131.19999999999999</v>
      </c>
      <c r="F1731" s="13">
        <f t="shared" si="240"/>
        <v>4.1666666666668246E-2</v>
      </c>
      <c r="G1731" s="13">
        <f t="shared" si="234"/>
        <v>36.444444444444443</v>
      </c>
      <c r="H1731" s="13">
        <f t="shared" si="235"/>
        <v>65.83333333333583</v>
      </c>
      <c r="I1731" s="13">
        <f t="shared" si="236"/>
        <v>192.77617920000003</v>
      </c>
      <c r="J1731" s="13">
        <f t="shared" si="237"/>
        <v>571.82390222222227</v>
      </c>
      <c r="K1731" s="13">
        <f>H1731+I1731+J1731</f>
        <v>830.43341475555815</v>
      </c>
      <c r="L1731" s="13">
        <f>(K1731*G1731)/1000</f>
        <v>30.264684448869229</v>
      </c>
      <c r="M1731" s="13" t="str">
        <f>IF(F1731&lt;0, "Yes", "No")</f>
        <v>No</v>
      </c>
      <c r="N1731" s="19">
        <f t="shared" si="238"/>
        <v>30.264684448869229</v>
      </c>
      <c r="O1731" s="13">
        <f t="shared" si="239"/>
        <v>0</v>
      </c>
      <c r="P1731" s="13">
        <f t="shared" si="241"/>
        <v>3.466208100026495</v>
      </c>
      <c r="Q1731" s="13">
        <f t="shared" si="242"/>
        <v>0.73227156736114207</v>
      </c>
    </row>
    <row r="1732" spans="2:17">
      <c r="B1732" s="6" t="s">
        <v>14</v>
      </c>
      <c r="C1732" s="6">
        <v>1724</v>
      </c>
      <c r="D1732" s="6">
        <v>247</v>
      </c>
      <c r="E1732" s="11">
        <v>131.30000000000001</v>
      </c>
      <c r="F1732" s="13">
        <f t="shared" si="240"/>
        <v>0</v>
      </c>
      <c r="G1732" s="13">
        <f t="shared" si="234"/>
        <v>36.472222222222221</v>
      </c>
      <c r="H1732" s="13">
        <f t="shared" si="235"/>
        <v>0</v>
      </c>
      <c r="I1732" s="13">
        <f t="shared" si="236"/>
        <v>192.7813458</v>
      </c>
      <c r="J1732" s="13">
        <f t="shared" si="237"/>
        <v>572.69591719618063</v>
      </c>
      <c r="K1732" s="13">
        <f>H1732+I1732+J1732</f>
        <v>765.47726299618057</v>
      </c>
      <c r="L1732" s="13">
        <f>(K1732*G1732)/1000</f>
        <v>27.918656842055142</v>
      </c>
      <c r="M1732" s="13" t="str">
        <f>IF(F1732&lt;0, "Yes", "No")</f>
        <v>No</v>
      </c>
      <c r="N1732" s="19">
        <f t="shared" si="238"/>
        <v>27.918656842055142</v>
      </c>
      <c r="O1732" s="13">
        <f t="shared" si="239"/>
        <v>0</v>
      </c>
      <c r="P1732" s="13">
        <f t="shared" si="241"/>
        <v>3.4739632824826217</v>
      </c>
      <c r="Q1732" s="13">
        <f t="shared" si="242"/>
        <v>0.73227156736114207</v>
      </c>
    </row>
    <row r="1733" spans="2:17">
      <c r="B1733" s="6" t="s">
        <v>14</v>
      </c>
      <c r="C1733" s="6">
        <v>1725</v>
      </c>
      <c r="D1733" s="6">
        <v>248</v>
      </c>
      <c r="E1733" s="11">
        <v>131.19999999999999</v>
      </c>
      <c r="F1733" s="13">
        <f t="shared" si="240"/>
        <v>-8.3333333333336493E-2</v>
      </c>
      <c r="G1733" s="13">
        <f t="shared" si="234"/>
        <v>36.444444444444443</v>
      </c>
      <c r="H1733" s="13">
        <f t="shared" si="235"/>
        <v>-131.66666666667166</v>
      </c>
      <c r="I1733" s="13">
        <f t="shared" si="236"/>
        <v>192.77617920000003</v>
      </c>
      <c r="J1733" s="13">
        <f t="shared" si="237"/>
        <v>571.82390222222227</v>
      </c>
      <c r="K1733" s="13">
        <f>H1733+I1733+J1733</f>
        <v>632.93341475555064</v>
      </c>
      <c r="L1733" s="13">
        <f>(K1733*G1733)/1000</f>
        <v>23.066906671091179</v>
      </c>
      <c r="M1733" s="13" t="str">
        <f>IF(F1733&lt;0, "Yes", "No")</f>
        <v>Yes</v>
      </c>
      <c r="N1733" s="19">
        <f t="shared" si="238"/>
        <v>23.066906671091179</v>
      </c>
      <c r="O1733" s="13">
        <f t="shared" si="239"/>
        <v>0</v>
      </c>
      <c r="P1733" s="13">
        <f t="shared" si="241"/>
        <v>3.4803707565579249</v>
      </c>
      <c r="Q1733" s="13">
        <f t="shared" si="242"/>
        <v>0.73227156736114207</v>
      </c>
    </row>
    <row r="1734" spans="2:17">
      <c r="B1734" s="6" t="s">
        <v>14</v>
      </c>
      <c r="C1734" s="6">
        <v>1726</v>
      </c>
      <c r="D1734" s="6">
        <v>249</v>
      </c>
      <c r="E1734" s="11">
        <v>130.69999999999999</v>
      </c>
      <c r="F1734" s="13">
        <f t="shared" si="240"/>
        <v>-0.19444444444444128</v>
      </c>
      <c r="G1734" s="13">
        <f t="shared" si="234"/>
        <v>36.30555555555555</v>
      </c>
      <c r="H1734" s="13">
        <f t="shared" si="235"/>
        <v>-307.22222222221723</v>
      </c>
      <c r="I1734" s="13">
        <f t="shared" si="236"/>
        <v>192.75034620000002</v>
      </c>
      <c r="J1734" s="13">
        <f t="shared" si="237"/>
        <v>567.47379323784719</v>
      </c>
      <c r="K1734" s="13">
        <f>H1734+I1734+J1734</f>
        <v>453.00191721562999</v>
      </c>
      <c r="L1734" s="13">
        <f>(K1734*G1734)/1000</f>
        <v>16.446486272245231</v>
      </c>
      <c r="M1734" s="13" t="str">
        <f>IF(F1734&lt;0, "Yes", "No")</f>
        <v>Yes</v>
      </c>
      <c r="N1734" s="19">
        <f t="shared" si="238"/>
        <v>16.446486272245231</v>
      </c>
      <c r="O1734" s="13">
        <f t="shared" si="239"/>
        <v>0</v>
      </c>
      <c r="P1734" s="13">
        <f t="shared" si="241"/>
        <v>3.4849392249668818</v>
      </c>
      <c r="Q1734" s="13">
        <f t="shared" si="242"/>
        <v>0.73227156736114207</v>
      </c>
    </row>
    <row r="1735" spans="2:17">
      <c r="B1735" s="6" t="s">
        <v>14</v>
      </c>
      <c r="C1735" s="6">
        <v>1727</v>
      </c>
      <c r="D1735" s="6">
        <v>250</v>
      </c>
      <c r="E1735" s="11">
        <v>129.80000000000001</v>
      </c>
      <c r="F1735" s="13">
        <f t="shared" si="240"/>
        <v>-0.31944444444444209</v>
      </c>
      <c r="G1735" s="13">
        <f t="shared" si="234"/>
        <v>36.055555555555557</v>
      </c>
      <c r="H1735" s="13">
        <f t="shared" si="235"/>
        <v>-504.72222222221848</v>
      </c>
      <c r="I1735" s="13">
        <f t="shared" si="236"/>
        <v>192.70384680000001</v>
      </c>
      <c r="J1735" s="13">
        <f t="shared" si="237"/>
        <v>559.68545378472231</v>
      </c>
      <c r="K1735" s="13">
        <f>H1735+I1735+J1735</f>
        <v>247.66707836250384</v>
      </c>
      <c r="L1735" s="13">
        <f>(K1735*G1735)/1000</f>
        <v>8.9297741031813889</v>
      </c>
      <c r="M1735" s="13" t="str">
        <f>IF(F1735&lt;0, "Yes", "No")</f>
        <v>Yes</v>
      </c>
      <c r="N1735" s="19">
        <f t="shared" si="238"/>
        <v>8.9297741031813889</v>
      </c>
      <c r="O1735" s="13">
        <f t="shared" si="239"/>
        <v>0</v>
      </c>
      <c r="P1735" s="13">
        <f t="shared" si="241"/>
        <v>3.4874197177733213</v>
      </c>
      <c r="Q1735" s="13">
        <f t="shared" si="242"/>
        <v>0.73227156736114207</v>
      </c>
    </row>
    <row r="1736" spans="2:17">
      <c r="B1736" s="6" t="s">
        <v>14</v>
      </c>
      <c r="C1736" s="6">
        <v>1728</v>
      </c>
      <c r="D1736" s="6">
        <v>251</v>
      </c>
      <c r="E1736" s="11">
        <v>128.4</v>
      </c>
      <c r="F1736" s="13">
        <f t="shared" si="240"/>
        <v>-0.45833333333333492</v>
      </c>
      <c r="G1736" s="13">
        <f t="shared" si="234"/>
        <v>35.666666666666664</v>
      </c>
      <c r="H1736" s="13">
        <f t="shared" si="235"/>
        <v>-724.16666666666913</v>
      </c>
      <c r="I1736" s="13">
        <f t="shared" si="236"/>
        <v>192.63151440000001</v>
      </c>
      <c r="J1736" s="13">
        <f t="shared" si="237"/>
        <v>547.67722624999999</v>
      </c>
      <c r="K1736" s="13">
        <f>H1736+I1736+J1736</f>
        <v>16.142073983330874</v>
      </c>
      <c r="L1736" s="13">
        <f>(K1736*G1736)/1000</f>
        <v>0.5757339720721345</v>
      </c>
      <c r="M1736" s="13" t="str">
        <f>IF(F1736&lt;0, "Yes", "No")</f>
        <v>Yes</v>
      </c>
      <c r="N1736" s="19">
        <f t="shared" si="238"/>
        <v>0.5757339720721345</v>
      </c>
      <c r="O1736" s="13">
        <f t="shared" si="239"/>
        <v>0</v>
      </c>
      <c r="P1736" s="13">
        <f t="shared" si="241"/>
        <v>3.4875796438766749</v>
      </c>
      <c r="Q1736" s="13">
        <f t="shared" si="242"/>
        <v>0.73227156736114207</v>
      </c>
    </row>
    <row r="1737" spans="2:17">
      <c r="B1737" s="6" t="s">
        <v>14</v>
      </c>
      <c r="C1737" s="6">
        <v>1729</v>
      </c>
      <c r="D1737" s="6">
        <v>252</v>
      </c>
      <c r="E1737" s="11">
        <v>126.5</v>
      </c>
      <c r="F1737" s="13">
        <f t="shared" si="240"/>
        <v>-0.59722222222222376</v>
      </c>
      <c r="G1737" s="13">
        <f t="shared" ref="G1737:G1800" si="243">E1737/3.6</f>
        <v>35.138888888888886</v>
      </c>
      <c r="H1737" s="13">
        <f t="shared" ref="H1737:H1800" si="244">F1737*1580</f>
        <v>-943.61111111111359</v>
      </c>
      <c r="I1737" s="13">
        <f t="shared" ref="I1737:I1800" si="245">0.012*1580*9.81*(1+0.001*G1737)</f>
        <v>192.53334899999999</v>
      </c>
      <c r="J1737" s="13">
        <f t="shared" ref="J1737:J1800" si="246">0.5*1.225*0.33*2.13*G1737^2</f>
        <v>531.58863302951386</v>
      </c>
      <c r="K1737" s="13">
        <f>H1737+I1737+J1737</f>
        <v>-219.48912908159969</v>
      </c>
      <c r="L1737" s="13">
        <f>(K1737*G1737)/1000</f>
        <v>-7.712604119117322</v>
      </c>
      <c r="M1737" s="13" t="str">
        <f>IF(F1737&lt;0, "Yes", "No")</f>
        <v>Yes</v>
      </c>
      <c r="N1737" s="19">
        <f t="shared" ref="N1737:N1800" si="247">IF(L1737&gt;0,L1737,0)</f>
        <v>0</v>
      </c>
      <c r="O1737" s="13">
        <f t="shared" ref="O1737:O1800" si="248">IF(L1737&lt;0,-L1737,0)</f>
        <v>7.712604119117322</v>
      </c>
      <c r="P1737" s="13">
        <f t="shared" si="241"/>
        <v>3.4875796438766749</v>
      </c>
      <c r="Q1737" s="13">
        <f t="shared" si="242"/>
        <v>0.73441395739423021</v>
      </c>
    </row>
    <row r="1738" spans="2:17">
      <c r="B1738" s="6" t="s">
        <v>14</v>
      </c>
      <c r="C1738" s="6">
        <v>1730</v>
      </c>
      <c r="D1738" s="6">
        <v>253</v>
      </c>
      <c r="E1738" s="11">
        <v>124.1</v>
      </c>
      <c r="F1738" s="13">
        <f t="shared" ref="F1738:F1801" si="249">($E1739-$E1737)/2/3.6</f>
        <v>-0.68055555555555636</v>
      </c>
      <c r="G1738" s="13">
        <f t="shared" si="243"/>
        <v>34.472222222222221</v>
      </c>
      <c r="H1738" s="13">
        <f t="shared" si="244"/>
        <v>-1075.277777777779</v>
      </c>
      <c r="I1738" s="13">
        <f t="shared" si="245"/>
        <v>192.40935060000001</v>
      </c>
      <c r="J1738" s="13">
        <f t="shared" si="246"/>
        <v>511.60902594618062</v>
      </c>
      <c r="K1738" s="13">
        <f>H1738+I1738+J1738</f>
        <v>-371.2594012315983</v>
      </c>
      <c r="L1738" s="13">
        <f>(K1738*G1738)/1000</f>
        <v>-12.798136581344819</v>
      </c>
      <c r="M1738" s="13" t="str">
        <f>IF(F1738&lt;0, "Yes", "No")</f>
        <v>Yes</v>
      </c>
      <c r="N1738" s="19">
        <f t="shared" si="247"/>
        <v>0</v>
      </c>
      <c r="O1738" s="13">
        <f t="shared" si="248"/>
        <v>12.798136581344819</v>
      </c>
      <c r="P1738" s="13">
        <f t="shared" ref="P1738:P1801" si="250">P1737+N1738/3600</f>
        <v>3.4875796438766749</v>
      </c>
      <c r="Q1738" s="13">
        <f t="shared" ref="Q1738:Q1801" si="251">Q1737+O1738/3600</f>
        <v>0.73796899533349269</v>
      </c>
    </row>
    <row r="1739" spans="2:17">
      <c r="B1739" s="6" t="s">
        <v>14</v>
      </c>
      <c r="C1739" s="6">
        <v>1731</v>
      </c>
      <c r="D1739" s="6">
        <v>254</v>
      </c>
      <c r="E1739" s="11">
        <v>121.6</v>
      </c>
      <c r="F1739" s="13">
        <f t="shared" si="249"/>
        <v>-0.70833333333333248</v>
      </c>
      <c r="G1739" s="13">
        <f t="shared" si="243"/>
        <v>33.777777777777779</v>
      </c>
      <c r="H1739" s="13">
        <f t="shared" si="244"/>
        <v>-1119.1666666666654</v>
      </c>
      <c r="I1739" s="13">
        <f t="shared" si="245"/>
        <v>192.28018559999998</v>
      </c>
      <c r="J1739" s="13">
        <f t="shared" si="246"/>
        <v>491.20387555555567</v>
      </c>
      <c r="K1739" s="13">
        <f>H1739+I1739+J1739</f>
        <v>-435.68260551110973</v>
      </c>
      <c r="L1739" s="13">
        <f>(K1739*G1739)/1000</f>
        <v>-14.716390230597485</v>
      </c>
      <c r="M1739" s="13" t="str">
        <f>IF(F1739&lt;0, "Yes", "No")</f>
        <v>Yes</v>
      </c>
      <c r="N1739" s="19">
        <f t="shared" si="247"/>
        <v>0</v>
      </c>
      <c r="O1739" s="13">
        <f t="shared" si="248"/>
        <v>14.716390230597485</v>
      </c>
      <c r="P1739" s="13">
        <f t="shared" si="250"/>
        <v>3.4875796438766749</v>
      </c>
      <c r="Q1739" s="13">
        <f t="shared" si="251"/>
        <v>0.74205688150865867</v>
      </c>
    </row>
    <row r="1740" spans="2:17">
      <c r="B1740" s="6" t="s">
        <v>14</v>
      </c>
      <c r="C1740" s="6">
        <v>1732</v>
      </c>
      <c r="D1740" s="6">
        <v>255</v>
      </c>
      <c r="E1740" s="11">
        <v>119</v>
      </c>
      <c r="F1740" s="13">
        <f t="shared" si="249"/>
        <v>-0.70833333333333248</v>
      </c>
      <c r="G1740" s="13">
        <f t="shared" si="243"/>
        <v>33.055555555555557</v>
      </c>
      <c r="H1740" s="13">
        <f t="shared" si="244"/>
        <v>-1119.1666666666654</v>
      </c>
      <c r="I1740" s="13">
        <f t="shared" si="245"/>
        <v>192.14585400000001</v>
      </c>
      <c r="J1740" s="13">
        <f t="shared" si="246"/>
        <v>470.42301128472235</v>
      </c>
      <c r="K1740" s="13">
        <f>H1740+I1740+J1740</f>
        <v>-456.59780138194304</v>
      </c>
      <c r="L1740" s="13">
        <f>(K1740*G1740)/1000</f>
        <v>-15.093093990125341</v>
      </c>
      <c r="M1740" s="13" t="str">
        <f>IF(F1740&lt;0, "Yes", "No")</f>
        <v>Yes</v>
      </c>
      <c r="N1740" s="19">
        <f t="shared" si="247"/>
        <v>0</v>
      </c>
      <c r="O1740" s="13">
        <f t="shared" si="248"/>
        <v>15.093093990125341</v>
      </c>
      <c r="P1740" s="13">
        <f t="shared" si="250"/>
        <v>3.4875796438766749</v>
      </c>
      <c r="Q1740" s="13">
        <f t="shared" si="251"/>
        <v>0.74624940761702685</v>
      </c>
    </row>
    <row r="1741" spans="2:17">
      <c r="B1741" s="6" t="s">
        <v>14</v>
      </c>
      <c r="C1741" s="6">
        <v>1733</v>
      </c>
      <c r="D1741" s="6">
        <v>256</v>
      </c>
      <c r="E1741" s="11">
        <v>116.5</v>
      </c>
      <c r="F1741" s="13">
        <f t="shared" si="249"/>
        <v>-0.68055555555555636</v>
      </c>
      <c r="G1741" s="13">
        <f t="shared" si="243"/>
        <v>32.361111111111107</v>
      </c>
      <c r="H1741" s="13">
        <f t="shared" si="244"/>
        <v>-1075.277777777779</v>
      </c>
      <c r="I1741" s="13">
        <f t="shared" si="245"/>
        <v>192.01668899999999</v>
      </c>
      <c r="J1741" s="13">
        <f t="shared" si="246"/>
        <v>450.86496115451382</v>
      </c>
      <c r="K1741" s="13">
        <f>H1741+I1741+J1741</f>
        <v>-432.3961276232651</v>
      </c>
      <c r="L1741" s="13">
        <f>(K1741*G1741)/1000</f>
        <v>-13.992819130030661</v>
      </c>
      <c r="M1741" s="13" t="str">
        <f>IF(F1741&lt;0, "Yes", "No")</f>
        <v>Yes</v>
      </c>
      <c r="N1741" s="19">
        <f t="shared" si="247"/>
        <v>0</v>
      </c>
      <c r="O1741" s="13">
        <f t="shared" si="248"/>
        <v>13.992819130030661</v>
      </c>
      <c r="P1741" s="13">
        <f t="shared" si="250"/>
        <v>3.4875796438766749</v>
      </c>
      <c r="Q1741" s="13">
        <f t="shared" si="251"/>
        <v>0.75013630181981317</v>
      </c>
    </row>
    <row r="1742" spans="2:17">
      <c r="B1742" s="6" t="s">
        <v>14</v>
      </c>
      <c r="C1742" s="6">
        <v>1734</v>
      </c>
      <c r="D1742" s="6">
        <v>257</v>
      </c>
      <c r="E1742" s="11">
        <v>114.1</v>
      </c>
      <c r="F1742" s="13">
        <f t="shared" si="249"/>
        <v>-0.65277777777777812</v>
      </c>
      <c r="G1742" s="13">
        <f t="shared" si="243"/>
        <v>31.694444444444443</v>
      </c>
      <c r="H1742" s="13">
        <f t="shared" si="244"/>
        <v>-1031.3888888888894</v>
      </c>
      <c r="I1742" s="13">
        <f t="shared" si="245"/>
        <v>191.89269060000001</v>
      </c>
      <c r="J1742" s="13">
        <f t="shared" si="246"/>
        <v>432.47989573784724</v>
      </c>
      <c r="K1742" s="13">
        <f>H1742+I1742+J1742</f>
        <v>-407.01630255104209</v>
      </c>
      <c r="L1742" s="13">
        <f>(K1742*G1742)/1000</f>
        <v>-12.900155589187195</v>
      </c>
      <c r="M1742" s="13" t="str">
        <f>IF(F1742&lt;0, "Yes", "No")</f>
        <v>Yes</v>
      </c>
      <c r="N1742" s="19">
        <f t="shared" si="247"/>
        <v>0</v>
      </c>
      <c r="O1742" s="13">
        <f t="shared" si="248"/>
        <v>12.900155589187195</v>
      </c>
      <c r="P1742" s="13">
        <f t="shared" si="250"/>
        <v>3.4875796438766749</v>
      </c>
      <c r="Q1742" s="13">
        <f t="shared" si="251"/>
        <v>0.7537196783723652</v>
      </c>
    </row>
    <row r="1743" spans="2:17">
      <c r="B1743" s="6" t="s">
        <v>14</v>
      </c>
      <c r="C1743" s="6">
        <v>1735</v>
      </c>
      <c r="D1743" s="6">
        <v>258</v>
      </c>
      <c r="E1743" s="11">
        <v>111.8</v>
      </c>
      <c r="F1743" s="13">
        <f t="shared" si="249"/>
        <v>-0.63888888888888806</v>
      </c>
      <c r="G1743" s="13">
        <f t="shared" si="243"/>
        <v>31.055555555555554</v>
      </c>
      <c r="H1743" s="13">
        <f t="shared" si="244"/>
        <v>-1009.4444444444431</v>
      </c>
      <c r="I1743" s="13">
        <f t="shared" si="245"/>
        <v>191.77385880000003</v>
      </c>
      <c r="J1743" s="13">
        <f t="shared" si="246"/>
        <v>415.21997878472223</v>
      </c>
      <c r="K1743" s="13">
        <f>H1743+I1743+J1743</f>
        <v>-402.45060685972078</v>
      </c>
      <c r="L1743" s="13">
        <f>(K1743*G1743)/1000</f>
        <v>-12.498327179699105</v>
      </c>
      <c r="M1743" s="13" t="str">
        <f>IF(F1743&lt;0, "Yes", "No")</f>
        <v>Yes</v>
      </c>
      <c r="N1743" s="19">
        <f t="shared" si="247"/>
        <v>0</v>
      </c>
      <c r="O1743" s="13">
        <f t="shared" si="248"/>
        <v>12.498327179699105</v>
      </c>
      <c r="P1743" s="13">
        <f t="shared" si="250"/>
        <v>3.4875796438766749</v>
      </c>
      <c r="Q1743" s="13">
        <f t="shared" si="251"/>
        <v>0.75719143592228166</v>
      </c>
    </row>
    <row r="1744" spans="2:17">
      <c r="B1744" s="6" t="s">
        <v>14</v>
      </c>
      <c r="C1744" s="6">
        <v>1736</v>
      </c>
      <c r="D1744" s="6">
        <v>259</v>
      </c>
      <c r="E1744" s="11">
        <v>109.5</v>
      </c>
      <c r="F1744" s="13">
        <f t="shared" si="249"/>
        <v>-0.65277777777777812</v>
      </c>
      <c r="G1744" s="13">
        <f t="shared" si="243"/>
        <v>30.416666666666664</v>
      </c>
      <c r="H1744" s="13">
        <f t="shared" si="244"/>
        <v>-1031.3888888888894</v>
      </c>
      <c r="I1744" s="13">
        <f t="shared" si="245"/>
        <v>191.65502700000002</v>
      </c>
      <c r="J1744" s="13">
        <f t="shared" si="246"/>
        <v>398.31152539062498</v>
      </c>
      <c r="K1744" s="13">
        <f>H1744+I1744+J1744</f>
        <v>-441.42233649826437</v>
      </c>
      <c r="L1744" s="13">
        <f>(K1744*G1744)/1000</f>
        <v>-13.426596068488875</v>
      </c>
      <c r="M1744" s="13" t="str">
        <f>IF(F1744&lt;0, "Yes", "No")</f>
        <v>Yes</v>
      </c>
      <c r="N1744" s="19">
        <f t="shared" si="247"/>
        <v>0</v>
      </c>
      <c r="O1744" s="13">
        <f t="shared" si="248"/>
        <v>13.426596068488875</v>
      </c>
      <c r="P1744" s="13">
        <f t="shared" si="250"/>
        <v>3.4875796438766749</v>
      </c>
      <c r="Q1744" s="13">
        <f t="shared" si="251"/>
        <v>0.76092104594130638</v>
      </c>
    </row>
    <row r="1745" spans="2:17">
      <c r="B1745" s="6" t="s">
        <v>14</v>
      </c>
      <c r="C1745" s="6">
        <v>1737</v>
      </c>
      <c r="D1745" s="6">
        <v>260</v>
      </c>
      <c r="E1745" s="11">
        <v>107.1</v>
      </c>
      <c r="F1745" s="13">
        <f t="shared" si="249"/>
        <v>-0.65277777777777812</v>
      </c>
      <c r="G1745" s="13">
        <f t="shared" si="243"/>
        <v>29.749999999999996</v>
      </c>
      <c r="H1745" s="13">
        <f t="shared" si="244"/>
        <v>-1031.3888888888894</v>
      </c>
      <c r="I1745" s="13">
        <f t="shared" si="245"/>
        <v>191.53102859999998</v>
      </c>
      <c r="J1745" s="13">
        <f t="shared" si="246"/>
        <v>381.04263914062494</v>
      </c>
      <c r="K1745" s="13">
        <f>H1745+I1745+J1745</f>
        <v>-458.81522114826441</v>
      </c>
      <c r="L1745" s="13">
        <f>(K1745*G1745)/1000</f>
        <v>-13.649752829160866</v>
      </c>
      <c r="M1745" s="13" t="str">
        <f>IF(F1745&lt;0, "Yes", "No")</f>
        <v>Yes</v>
      </c>
      <c r="N1745" s="19">
        <f t="shared" si="247"/>
        <v>0</v>
      </c>
      <c r="O1745" s="13">
        <f t="shared" si="248"/>
        <v>13.649752829160866</v>
      </c>
      <c r="P1745" s="13">
        <f t="shared" si="250"/>
        <v>3.4875796438766749</v>
      </c>
      <c r="Q1745" s="13">
        <f t="shared" si="251"/>
        <v>0.76471264394940663</v>
      </c>
    </row>
    <row r="1746" spans="2:17">
      <c r="B1746" s="6" t="s">
        <v>14</v>
      </c>
      <c r="C1746" s="6">
        <v>1738</v>
      </c>
      <c r="D1746" s="6">
        <v>261</v>
      </c>
      <c r="E1746" s="11">
        <v>104.8</v>
      </c>
      <c r="F1746" s="13">
        <f t="shared" si="249"/>
        <v>-0.63888888888888806</v>
      </c>
      <c r="G1746" s="13">
        <f t="shared" si="243"/>
        <v>29.111111111111111</v>
      </c>
      <c r="H1746" s="13">
        <f t="shared" si="244"/>
        <v>-1009.4444444444431</v>
      </c>
      <c r="I1746" s="13">
        <f t="shared" si="245"/>
        <v>191.4121968</v>
      </c>
      <c r="J1746" s="13">
        <f t="shared" si="246"/>
        <v>364.85239388888897</v>
      </c>
      <c r="K1746" s="13">
        <f>H1746+I1746+J1746</f>
        <v>-453.17985375555406</v>
      </c>
      <c r="L1746" s="13">
        <f>(K1746*G1746)/1000</f>
        <v>-13.192569075995017</v>
      </c>
      <c r="M1746" s="13" t="str">
        <f>IF(F1746&lt;0, "Yes", "No")</f>
        <v>Yes</v>
      </c>
      <c r="N1746" s="19">
        <f t="shared" si="247"/>
        <v>0</v>
      </c>
      <c r="O1746" s="13">
        <f t="shared" si="248"/>
        <v>13.192569075995017</v>
      </c>
      <c r="P1746" s="13">
        <f t="shared" si="250"/>
        <v>3.4875796438766749</v>
      </c>
      <c r="Q1746" s="13">
        <f t="shared" si="251"/>
        <v>0.76837724647051631</v>
      </c>
    </row>
    <row r="1747" spans="2:17">
      <c r="B1747" s="6" t="s">
        <v>14</v>
      </c>
      <c r="C1747" s="6">
        <v>1739</v>
      </c>
      <c r="D1747" s="6">
        <v>262</v>
      </c>
      <c r="E1747" s="11">
        <v>102.5</v>
      </c>
      <c r="F1747" s="13">
        <f t="shared" si="249"/>
        <v>-0.61111111111110994</v>
      </c>
      <c r="G1747" s="13">
        <f t="shared" si="243"/>
        <v>28.472222222222221</v>
      </c>
      <c r="H1747" s="13">
        <f t="shared" si="244"/>
        <v>-965.55555555555372</v>
      </c>
      <c r="I1747" s="13">
        <f t="shared" si="245"/>
        <v>191.29336499999999</v>
      </c>
      <c r="J1747" s="13">
        <f t="shared" si="246"/>
        <v>349.01361219618059</v>
      </c>
      <c r="K1747" s="13">
        <f>H1747+I1747+J1747</f>
        <v>-425.24857835937314</v>
      </c>
      <c r="L1747" s="13">
        <f>(K1747*G1747)/1000</f>
        <v>-12.107772022732151</v>
      </c>
      <c r="M1747" s="13" t="str">
        <f>IF(F1747&lt;0, "Yes", "No")</f>
        <v>Yes</v>
      </c>
      <c r="N1747" s="19">
        <f t="shared" si="247"/>
        <v>0</v>
      </c>
      <c r="O1747" s="13">
        <f t="shared" si="248"/>
        <v>12.107772022732151</v>
      </c>
      <c r="P1747" s="13">
        <f t="shared" si="250"/>
        <v>3.4875796438766749</v>
      </c>
      <c r="Q1747" s="13">
        <f t="shared" si="251"/>
        <v>0.77174051647683084</v>
      </c>
    </row>
    <row r="1748" spans="2:17">
      <c r="B1748" s="6" t="s">
        <v>14</v>
      </c>
      <c r="C1748" s="6">
        <v>1740</v>
      </c>
      <c r="D1748" s="6">
        <v>263</v>
      </c>
      <c r="E1748" s="11">
        <v>100.4</v>
      </c>
      <c r="F1748" s="13">
        <f t="shared" si="249"/>
        <v>-0.54166666666666741</v>
      </c>
      <c r="G1748" s="13">
        <f t="shared" si="243"/>
        <v>27.888888888888889</v>
      </c>
      <c r="H1748" s="13">
        <f t="shared" si="244"/>
        <v>-855.83333333333451</v>
      </c>
      <c r="I1748" s="13">
        <f t="shared" si="245"/>
        <v>191.1848664</v>
      </c>
      <c r="J1748" s="13">
        <f t="shared" si="246"/>
        <v>334.85906513888898</v>
      </c>
      <c r="K1748" s="13">
        <f>H1748+I1748+J1748</f>
        <v>-329.7894017944455</v>
      </c>
      <c r="L1748" s="13">
        <f>(K1748*G1748)/1000</f>
        <v>-9.1974599833784243</v>
      </c>
      <c r="M1748" s="13" t="str">
        <f>IF(F1748&lt;0, "Yes", "No")</f>
        <v>Yes</v>
      </c>
      <c r="N1748" s="19">
        <f t="shared" si="247"/>
        <v>0</v>
      </c>
      <c r="O1748" s="13">
        <f t="shared" si="248"/>
        <v>9.1974599833784243</v>
      </c>
      <c r="P1748" s="13">
        <f t="shared" si="250"/>
        <v>3.4875796438766749</v>
      </c>
      <c r="Q1748" s="13">
        <f t="shared" si="251"/>
        <v>0.77429536647221375</v>
      </c>
    </row>
    <row r="1749" spans="2:17">
      <c r="B1749" s="6" t="s">
        <v>14</v>
      </c>
      <c r="C1749" s="6">
        <v>1741</v>
      </c>
      <c r="D1749" s="6">
        <v>264</v>
      </c>
      <c r="E1749" s="11">
        <v>98.6</v>
      </c>
      <c r="F1749" s="13">
        <f t="shared" si="249"/>
        <v>-0.44444444444444481</v>
      </c>
      <c r="G1749" s="13">
        <f t="shared" si="243"/>
        <v>27.388888888888886</v>
      </c>
      <c r="H1749" s="13">
        <f t="shared" si="244"/>
        <v>-702.22222222222285</v>
      </c>
      <c r="I1749" s="13">
        <f t="shared" si="245"/>
        <v>191.0918676</v>
      </c>
      <c r="J1749" s="13">
        <f t="shared" si="246"/>
        <v>322.95979795138885</v>
      </c>
      <c r="K1749" s="13">
        <f>H1749+I1749+J1749</f>
        <v>-188.170556670834</v>
      </c>
      <c r="L1749" s="13">
        <f>(K1749*G1749)/1000</f>
        <v>-5.153782468817842</v>
      </c>
      <c r="M1749" s="13" t="str">
        <f>IF(F1749&lt;0, "Yes", "No")</f>
        <v>Yes</v>
      </c>
      <c r="N1749" s="19">
        <f t="shared" si="247"/>
        <v>0</v>
      </c>
      <c r="O1749" s="13">
        <f t="shared" si="248"/>
        <v>5.153782468817842</v>
      </c>
      <c r="P1749" s="13">
        <f t="shared" si="250"/>
        <v>3.4875796438766749</v>
      </c>
      <c r="Q1749" s="13">
        <f t="shared" si="251"/>
        <v>0.77572697271355207</v>
      </c>
    </row>
    <row r="1750" spans="2:17">
      <c r="B1750" s="6" t="s">
        <v>14</v>
      </c>
      <c r="C1750" s="6">
        <v>1742</v>
      </c>
      <c r="D1750" s="6">
        <v>265</v>
      </c>
      <c r="E1750" s="11">
        <v>97.2</v>
      </c>
      <c r="F1750" s="13">
        <f t="shared" si="249"/>
        <v>-0.37499999999999839</v>
      </c>
      <c r="G1750" s="13">
        <f t="shared" si="243"/>
        <v>27</v>
      </c>
      <c r="H1750" s="13">
        <f t="shared" si="244"/>
        <v>-592.4999999999975</v>
      </c>
      <c r="I1750" s="13">
        <f t="shared" si="245"/>
        <v>191.01953519999998</v>
      </c>
      <c r="J1750" s="13">
        <f t="shared" si="246"/>
        <v>313.85363625000002</v>
      </c>
      <c r="K1750" s="13">
        <f>H1750+I1750+J1750</f>
        <v>-87.626828549997526</v>
      </c>
      <c r="L1750" s="13">
        <f>(K1750*G1750)/1000</f>
        <v>-2.3659243708499336</v>
      </c>
      <c r="M1750" s="13" t="str">
        <f>IF(F1750&lt;0, "Yes", "No")</f>
        <v>Yes</v>
      </c>
      <c r="N1750" s="19">
        <f t="shared" si="247"/>
        <v>0</v>
      </c>
      <c r="O1750" s="13">
        <f t="shared" si="248"/>
        <v>2.3659243708499336</v>
      </c>
      <c r="P1750" s="13">
        <f t="shared" si="250"/>
        <v>3.4875796438766749</v>
      </c>
      <c r="Q1750" s="13">
        <f t="shared" si="251"/>
        <v>0.776384173927677</v>
      </c>
    </row>
    <row r="1751" spans="2:17">
      <c r="B1751" s="6" t="s">
        <v>14</v>
      </c>
      <c r="C1751" s="6">
        <v>1743</v>
      </c>
      <c r="D1751" s="6">
        <v>266</v>
      </c>
      <c r="E1751" s="11">
        <v>95.9</v>
      </c>
      <c r="F1751" s="13">
        <f t="shared" si="249"/>
        <v>-0.33333333333333409</v>
      </c>
      <c r="G1751" s="13">
        <f t="shared" si="243"/>
        <v>26.638888888888889</v>
      </c>
      <c r="H1751" s="13">
        <f t="shared" si="244"/>
        <v>-526.66666666666788</v>
      </c>
      <c r="I1751" s="13">
        <f t="shared" si="245"/>
        <v>190.95236940000001</v>
      </c>
      <c r="J1751" s="13">
        <f t="shared" si="246"/>
        <v>305.51451552951391</v>
      </c>
      <c r="K1751" s="13">
        <f>H1751+I1751+J1751</f>
        <v>-30.199781737153955</v>
      </c>
      <c r="L1751" s="13">
        <f>(K1751*G1751)/1000</f>
        <v>-0.80448863016474015</v>
      </c>
      <c r="M1751" s="13" t="str">
        <f>IF(F1751&lt;0, "Yes", "No")</f>
        <v>Yes</v>
      </c>
      <c r="N1751" s="19">
        <f t="shared" si="247"/>
        <v>0</v>
      </c>
      <c r="O1751" s="13">
        <f t="shared" si="248"/>
        <v>0.80448863016474015</v>
      </c>
      <c r="P1751" s="13">
        <f t="shared" si="250"/>
        <v>3.4875796438766749</v>
      </c>
      <c r="Q1751" s="13">
        <f t="shared" si="251"/>
        <v>0.77660764299161167</v>
      </c>
    </row>
    <row r="1752" spans="2:17">
      <c r="B1752" s="6" t="s">
        <v>14</v>
      </c>
      <c r="C1752" s="6">
        <v>1744</v>
      </c>
      <c r="D1752" s="6">
        <v>267</v>
      </c>
      <c r="E1752" s="11">
        <v>94.8</v>
      </c>
      <c r="F1752" s="13">
        <f t="shared" si="249"/>
        <v>-0.29166666666666785</v>
      </c>
      <c r="G1752" s="13">
        <f t="shared" si="243"/>
        <v>26.333333333333332</v>
      </c>
      <c r="H1752" s="13">
        <f t="shared" si="244"/>
        <v>-460.83333333333519</v>
      </c>
      <c r="I1752" s="13">
        <f t="shared" si="245"/>
        <v>190.8955368</v>
      </c>
      <c r="J1752" s="13">
        <f t="shared" si="246"/>
        <v>298.54603624999999</v>
      </c>
      <c r="K1752" s="13">
        <f>H1752+I1752+J1752</f>
        <v>28.608239716664798</v>
      </c>
      <c r="L1752" s="13">
        <f>(K1752*G1752)/1000</f>
        <v>0.75335031253883955</v>
      </c>
      <c r="M1752" s="13" t="str">
        <f>IF(F1752&lt;0, "Yes", "No")</f>
        <v>Yes</v>
      </c>
      <c r="N1752" s="19">
        <f t="shared" si="247"/>
        <v>0.75335031253883955</v>
      </c>
      <c r="O1752" s="13">
        <f t="shared" si="248"/>
        <v>0</v>
      </c>
      <c r="P1752" s="13">
        <f t="shared" si="250"/>
        <v>3.48778890785238</v>
      </c>
      <c r="Q1752" s="13">
        <f t="shared" si="251"/>
        <v>0.77660764299161167</v>
      </c>
    </row>
    <row r="1753" spans="2:17">
      <c r="B1753" s="6" t="s">
        <v>14</v>
      </c>
      <c r="C1753" s="6">
        <v>1745</v>
      </c>
      <c r="D1753" s="6">
        <v>268</v>
      </c>
      <c r="E1753" s="11">
        <v>93.8</v>
      </c>
      <c r="F1753" s="13">
        <f t="shared" si="249"/>
        <v>-0.27777777777777779</v>
      </c>
      <c r="G1753" s="13">
        <f t="shared" si="243"/>
        <v>26.055555555555554</v>
      </c>
      <c r="H1753" s="13">
        <f t="shared" si="244"/>
        <v>-438.88888888888891</v>
      </c>
      <c r="I1753" s="13">
        <f t="shared" si="245"/>
        <v>190.84387079999999</v>
      </c>
      <c r="J1753" s="13">
        <f t="shared" si="246"/>
        <v>292.28081628472222</v>
      </c>
      <c r="K1753" s="13">
        <f>H1753+I1753+J1753</f>
        <v>44.235798195833297</v>
      </c>
      <c r="L1753" s="13">
        <f>(K1753*G1753)/1000</f>
        <v>1.1525882974358785</v>
      </c>
      <c r="M1753" s="13" t="str">
        <f>IF(F1753&lt;0, "Yes", "No")</f>
        <v>Yes</v>
      </c>
      <c r="N1753" s="19">
        <f t="shared" si="247"/>
        <v>1.1525882974358785</v>
      </c>
      <c r="O1753" s="13">
        <f t="shared" si="248"/>
        <v>0</v>
      </c>
      <c r="P1753" s="13">
        <f t="shared" si="250"/>
        <v>3.4881090712683345</v>
      </c>
      <c r="Q1753" s="13">
        <f t="shared" si="251"/>
        <v>0.77660764299161167</v>
      </c>
    </row>
    <row r="1754" spans="2:17">
      <c r="B1754" s="6" t="s">
        <v>14</v>
      </c>
      <c r="C1754" s="6">
        <v>1746</v>
      </c>
      <c r="D1754" s="6">
        <v>269</v>
      </c>
      <c r="E1754" s="11">
        <v>92.8</v>
      </c>
      <c r="F1754" s="13">
        <f t="shared" si="249"/>
        <v>-0.27777777777777779</v>
      </c>
      <c r="G1754" s="13">
        <f t="shared" si="243"/>
        <v>25.777777777777775</v>
      </c>
      <c r="H1754" s="13">
        <f t="shared" si="244"/>
        <v>-438.88888888888891</v>
      </c>
      <c r="I1754" s="13">
        <f t="shared" si="245"/>
        <v>190.79220479999998</v>
      </c>
      <c r="J1754" s="13">
        <f t="shared" si="246"/>
        <v>286.08203555555554</v>
      </c>
      <c r="K1754" s="13">
        <f>H1754+I1754+J1754</f>
        <v>37.9853514666666</v>
      </c>
      <c r="L1754" s="13">
        <f>(K1754*G1754)/1000</f>
        <v>0.97917794891851673</v>
      </c>
      <c r="M1754" s="13" t="str">
        <f>IF(F1754&lt;0, "Yes", "No")</f>
        <v>Yes</v>
      </c>
      <c r="N1754" s="19">
        <f t="shared" si="247"/>
        <v>0.97917794891851673</v>
      </c>
      <c r="O1754" s="13">
        <f t="shared" si="248"/>
        <v>0</v>
      </c>
      <c r="P1754" s="13">
        <f t="shared" si="250"/>
        <v>3.488381065143034</v>
      </c>
      <c r="Q1754" s="13">
        <f t="shared" si="251"/>
        <v>0.77660764299161167</v>
      </c>
    </row>
    <row r="1755" spans="2:17">
      <c r="B1755" s="6" t="s">
        <v>14</v>
      </c>
      <c r="C1755" s="6">
        <v>1747</v>
      </c>
      <c r="D1755" s="6">
        <v>270</v>
      </c>
      <c r="E1755" s="11">
        <v>91.8</v>
      </c>
      <c r="F1755" s="13">
        <f t="shared" si="249"/>
        <v>-0.24999999999999961</v>
      </c>
      <c r="G1755" s="13">
        <f t="shared" si="243"/>
        <v>25.5</v>
      </c>
      <c r="H1755" s="13">
        <f t="shared" si="244"/>
        <v>-394.99999999999937</v>
      </c>
      <c r="I1755" s="13">
        <f t="shared" si="245"/>
        <v>190.74053880000002</v>
      </c>
      <c r="J1755" s="13">
        <f t="shared" si="246"/>
        <v>279.94969406250004</v>
      </c>
      <c r="K1755" s="13">
        <f>H1755+I1755+J1755</f>
        <v>75.690232862500693</v>
      </c>
      <c r="L1755" s="13">
        <f>(K1755*G1755)/1000</f>
        <v>1.9301009379937677</v>
      </c>
      <c r="M1755" s="13" t="str">
        <f>IF(F1755&lt;0, "Yes", "No")</f>
        <v>Yes</v>
      </c>
      <c r="N1755" s="19">
        <f t="shared" si="247"/>
        <v>1.9301009379937677</v>
      </c>
      <c r="O1755" s="13">
        <f t="shared" si="248"/>
        <v>0</v>
      </c>
      <c r="P1755" s="13">
        <f t="shared" si="250"/>
        <v>3.4889172042924765</v>
      </c>
      <c r="Q1755" s="13">
        <f t="shared" si="251"/>
        <v>0.77660764299161167</v>
      </c>
    </row>
    <row r="1756" spans="2:17">
      <c r="B1756" s="6" t="s">
        <v>14</v>
      </c>
      <c r="C1756" s="6">
        <v>1748</v>
      </c>
      <c r="D1756" s="6">
        <v>271</v>
      </c>
      <c r="E1756" s="11">
        <v>91</v>
      </c>
      <c r="F1756" s="13">
        <f t="shared" si="249"/>
        <v>-0.22222222222222143</v>
      </c>
      <c r="G1756" s="13">
        <f t="shared" si="243"/>
        <v>25.277777777777779</v>
      </c>
      <c r="H1756" s="13">
        <f t="shared" si="244"/>
        <v>-351.11111111110984</v>
      </c>
      <c r="I1756" s="13">
        <f t="shared" si="245"/>
        <v>190.699206</v>
      </c>
      <c r="J1756" s="13">
        <f t="shared" si="246"/>
        <v>275.09165711805559</v>
      </c>
      <c r="K1756" s="13">
        <f>H1756+I1756+J1756</f>
        <v>114.67975200694576</v>
      </c>
      <c r="L1756" s="13">
        <f>(K1756*G1756)/1000</f>
        <v>2.89884928684224</v>
      </c>
      <c r="M1756" s="13" t="str">
        <f>IF(F1756&lt;0, "Yes", "No")</f>
        <v>Yes</v>
      </c>
      <c r="N1756" s="19">
        <f t="shared" si="247"/>
        <v>2.89884928684224</v>
      </c>
      <c r="O1756" s="13">
        <f t="shared" si="248"/>
        <v>0</v>
      </c>
      <c r="P1756" s="13">
        <f t="shared" si="250"/>
        <v>3.4897224402054881</v>
      </c>
      <c r="Q1756" s="13">
        <f t="shared" si="251"/>
        <v>0.77660764299161167</v>
      </c>
    </row>
    <row r="1757" spans="2:17">
      <c r="B1757" s="6" t="s">
        <v>14</v>
      </c>
      <c r="C1757" s="6">
        <v>1749</v>
      </c>
      <c r="D1757" s="6">
        <v>272</v>
      </c>
      <c r="E1757" s="11">
        <v>90.2</v>
      </c>
      <c r="F1757" s="13">
        <f t="shared" si="249"/>
        <v>-0.19444444444444522</v>
      </c>
      <c r="G1757" s="13">
        <f t="shared" si="243"/>
        <v>25.055555555555557</v>
      </c>
      <c r="H1757" s="13">
        <f t="shared" si="244"/>
        <v>-307.22222222222348</v>
      </c>
      <c r="I1757" s="13">
        <f t="shared" si="245"/>
        <v>190.65787320000001</v>
      </c>
      <c r="J1757" s="13">
        <f t="shared" si="246"/>
        <v>270.27614128472231</v>
      </c>
      <c r="K1757" s="13">
        <f>H1757+I1757+J1757</f>
        <v>153.71179226249885</v>
      </c>
      <c r="L1757" s="13">
        <f>(K1757*G1757)/1000</f>
        <v>3.8513343505770545</v>
      </c>
      <c r="M1757" s="13" t="str">
        <f>IF(F1757&lt;0, "Yes", "No")</f>
        <v>Yes</v>
      </c>
      <c r="N1757" s="19">
        <f t="shared" si="247"/>
        <v>3.8513343505770545</v>
      </c>
      <c r="O1757" s="13">
        <f t="shared" si="248"/>
        <v>0</v>
      </c>
      <c r="P1757" s="13">
        <f t="shared" si="250"/>
        <v>3.4907922553028707</v>
      </c>
      <c r="Q1757" s="13">
        <f t="shared" si="251"/>
        <v>0.77660764299161167</v>
      </c>
    </row>
    <row r="1758" spans="2:17">
      <c r="B1758" s="6" t="s">
        <v>14</v>
      </c>
      <c r="C1758" s="6">
        <v>1750</v>
      </c>
      <c r="D1758" s="6">
        <v>273</v>
      </c>
      <c r="E1758" s="11">
        <v>89.6</v>
      </c>
      <c r="F1758" s="13">
        <f t="shared" si="249"/>
        <v>-0.15277777777777896</v>
      </c>
      <c r="G1758" s="13">
        <f t="shared" si="243"/>
        <v>24.888888888888886</v>
      </c>
      <c r="H1758" s="13">
        <f t="shared" si="244"/>
        <v>-241.38888888889076</v>
      </c>
      <c r="I1758" s="13">
        <f t="shared" si="245"/>
        <v>190.62687360000001</v>
      </c>
      <c r="J1758" s="13">
        <f t="shared" si="246"/>
        <v>266.69240888888885</v>
      </c>
      <c r="K1758" s="13">
        <f>H1758+I1758+J1758</f>
        <v>215.9303935999981</v>
      </c>
      <c r="L1758" s="13">
        <f>(K1758*G1758)/1000</f>
        <v>5.3742675740443966</v>
      </c>
      <c r="M1758" s="13" t="str">
        <f>IF(F1758&lt;0, "Yes", "No")</f>
        <v>Yes</v>
      </c>
      <c r="N1758" s="19">
        <f t="shared" si="247"/>
        <v>5.3742675740443966</v>
      </c>
      <c r="O1758" s="13">
        <f t="shared" si="248"/>
        <v>0</v>
      </c>
      <c r="P1758" s="13">
        <f t="shared" si="250"/>
        <v>3.4922851074067718</v>
      </c>
      <c r="Q1758" s="13">
        <f t="shared" si="251"/>
        <v>0.77660764299161167</v>
      </c>
    </row>
    <row r="1759" spans="2:17">
      <c r="B1759" s="6" t="s">
        <v>14</v>
      </c>
      <c r="C1759" s="6">
        <v>1751</v>
      </c>
      <c r="D1759" s="6">
        <v>274</v>
      </c>
      <c r="E1759" s="11">
        <v>89.1</v>
      </c>
      <c r="F1759" s="13">
        <f t="shared" si="249"/>
        <v>-0.1388888888888889</v>
      </c>
      <c r="G1759" s="13">
        <f t="shared" si="243"/>
        <v>24.749999999999996</v>
      </c>
      <c r="H1759" s="13">
        <f t="shared" si="244"/>
        <v>-219.44444444444446</v>
      </c>
      <c r="I1759" s="13">
        <f t="shared" si="245"/>
        <v>190.6010406</v>
      </c>
      <c r="J1759" s="13">
        <f t="shared" si="246"/>
        <v>263.72423601562491</v>
      </c>
      <c r="K1759" s="13">
        <f>H1759+I1759+J1759</f>
        <v>234.88083217118046</v>
      </c>
      <c r="L1759" s="13">
        <f>(K1759*G1759)/1000</f>
        <v>5.813300596236715</v>
      </c>
      <c r="M1759" s="13" t="str">
        <f>IF(F1759&lt;0, "Yes", "No")</f>
        <v>Yes</v>
      </c>
      <c r="N1759" s="19">
        <f t="shared" si="247"/>
        <v>5.813300596236715</v>
      </c>
      <c r="O1759" s="13">
        <f t="shared" si="248"/>
        <v>0</v>
      </c>
      <c r="P1759" s="13">
        <f t="shared" si="250"/>
        <v>3.4938999131279487</v>
      </c>
      <c r="Q1759" s="13">
        <f t="shared" si="251"/>
        <v>0.77660764299161167</v>
      </c>
    </row>
    <row r="1760" spans="2:17">
      <c r="B1760" s="6" t="s">
        <v>14</v>
      </c>
      <c r="C1760" s="6">
        <v>1752</v>
      </c>
      <c r="D1760" s="6">
        <v>275</v>
      </c>
      <c r="E1760" s="11">
        <v>88.6</v>
      </c>
      <c r="F1760" s="13">
        <f t="shared" si="249"/>
        <v>-0.1388888888888889</v>
      </c>
      <c r="G1760" s="13">
        <f t="shared" si="243"/>
        <v>24.611111111111107</v>
      </c>
      <c r="H1760" s="13">
        <f t="shared" si="244"/>
        <v>-219.44444444444446</v>
      </c>
      <c r="I1760" s="13">
        <f t="shared" si="245"/>
        <v>190.5752076</v>
      </c>
      <c r="J1760" s="13">
        <f t="shared" si="246"/>
        <v>260.77267295138881</v>
      </c>
      <c r="K1760" s="13">
        <f>H1760+I1760+J1760</f>
        <v>231.90343610694435</v>
      </c>
      <c r="L1760" s="13">
        <f>(K1760*G1760)/1000</f>
        <v>5.707401233076463</v>
      </c>
      <c r="M1760" s="13" t="str">
        <f>IF(F1760&lt;0, "Yes", "No")</f>
        <v>Yes</v>
      </c>
      <c r="N1760" s="19">
        <f t="shared" si="247"/>
        <v>5.707401233076463</v>
      </c>
      <c r="O1760" s="13">
        <f t="shared" si="248"/>
        <v>0</v>
      </c>
      <c r="P1760" s="13">
        <f t="shared" si="250"/>
        <v>3.4954853023593588</v>
      </c>
      <c r="Q1760" s="13">
        <f t="shared" si="251"/>
        <v>0.77660764299161167</v>
      </c>
    </row>
    <row r="1761" spans="2:17">
      <c r="B1761" s="6" t="s">
        <v>14</v>
      </c>
      <c r="C1761" s="6">
        <v>1753</v>
      </c>
      <c r="D1761" s="6">
        <v>276</v>
      </c>
      <c r="E1761" s="11">
        <v>88.1</v>
      </c>
      <c r="F1761" s="13">
        <f t="shared" si="249"/>
        <v>-0.1388888888888889</v>
      </c>
      <c r="G1761" s="13">
        <f t="shared" si="243"/>
        <v>24.472222222222221</v>
      </c>
      <c r="H1761" s="13">
        <f t="shared" si="244"/>
        <v>-219.44444444444446</v>
      </c>
      <c r="I1761" s="13">
        <f t="shared" si="245"/>
        <v>190.54937459999999</v>
      </c>
      <c r="J1761" s="13">
        <f t="shared" si="246"/>
        <v>257.83771969618056</v>
      </c>
      <c r="K1761" s="13">
        <f>H1761+I1761+J1761</f>
        <v>228.94264985173609</v>
      </c>
      <c r="L1761" s="13">
        <f>(K1761*G1761)/1000</f>
        <v>5.602735403316097</v>
      </c>
      <c r="M1761" s="13" t="str">
        <f>IF(F1761&lt;0, "Yes", "No")</f>
        <v>Yes</v>
      </c>
      <c r="N1761" s="19">
        <f t="shared" si="247"/>
        <v>5.602735403316097</v>
      </c>
      <c r="O1761" s="13">
        <f t="shared" si="248"/>
        <v>0</v>
      </c>
      <c r="P1761" s="13">
        <f t="shared" si="250"/>
        <v>3.497041617749169</v>
      </c>
      <c r="Q1761" s="13">
        <f t="shared" si="251"/>
        <v>0.77660764299161167</v>
      </c>
    </row>
    <row r="1762" spans="2:17">
      <c r="B1762" s="6" t="s">
        <v>14</v>
      </c>
      <c r="C1762" s="6">
        <v>1754</v>
      </c>
      <c r="D1762" s="6">
        <v>277</v>
      </c>
      <c r="E1762" s="11">
        <v>87.6</v>
      </c>
      <c r="F1762" s="13">
        <f t="shared" si="249"/>
        <v>-0.1388888888888889</v>
      </c>
      <c r="G1762" s="13">
        <f t="shared" si="243"/>
        <v>24.333333333333332</v>
      </c>
      <c r="H1762" s="13">
        <f t="shared" si="244"/>
        <v>-219.44444444444446</v>
      </c>
      <c r="I1762" s="13">
        <f t="shared" si="245"/>
        <v>190.52354160000002</v>
      </c>
      <c r="J1762" s="13">
        <f t="shared" si="246"/>
        <v>254.91937625000003</v>
      </c>
      <c r="K1762" s="13">
        <f>H1762+I1762+J1762</f>
        <v>225.99847340555559</v>
      </c>
      <c r="L1762" s="13">
        <f>(K1762*G1762)/1000</f>
        <v>5.4992961862018523</v>
      </c>
      <c r="M1762" s="13" t="str">
        <f>IF(F1762&lt;0, "Yes", "No")</f>
        <v>Yes</v>
      </c>
      <c r="N1762" s="19">
        <f t="shared" si="247"/>
        <v>5.4992961862018523</v>
      </c>
      <c r="O1762" s="13">
        <f t="shared" si="248"/>
        <v>0</v>
      </c>
      <c r="P1762" s="13">
        <f t="shared" si="250"/>
        <v>3.4985692000231139</v>
      </c>
      <c r="Q1762" s="13">
        <f t="shared" si="251"/>
        <v>0.77660764299161167</v>
      </c>
    </row>
    <row r="1763" spans="2:17">
      <c r="B1763" s="6" t="s">
        <v>14</v>
      </c>
      <c r="C1763" s="6">
        <v>1755</v>
      </c>
      <c r="D1763" s="6">
        <v>278</v>
      </c>
      <c r="E1763" s="11">
        <v>87.1</v>
      </c>
      <c r="F1763" s="13">
        <f t="shared" si="249"/>
        <v>-0.1388888888888889</v>
      </c>
      <c r="G1763" s="13">
        <f t="shared" si="243"/>
        <v>24.194444444444443</v>
      </c>
      <c r="H1763" s="13">
        <f t="shared" si="244"/>
        <v>-219.44444444444446</v>
      </c>
      <c r="I1763" s="13">
        <f t="shared" si="245"/>
        <v>190.49770860000001</v>
      </c>
      <c r="J1763" s="13">
        <f t="shared" si="246"/>
        <v>252.01764261284723</v>
      </c>
      <c r="K1763" s="13">
        <f>H1763+I1763+J1763</f>
        <v>223.07090676840278</v>
      </c>
      <c r="L1763" s="13">
        <f>(K1763*G1763)/1000</f>
        <v>5.397076660979967</v>
      </c>
      <c r="M1763" s="13" t="str">
        <f>IF(F1763&lt;0, "Yes", "No")</f>
        <v>Yes</v>
      </c>
      <c r="N1763" s="19">
        <f t="shared" si="247"/>
        <v>5.397076660979967</v>
      </c>
      <c r="O1763" s="13">
        <f t="shared" si="248"/>
        <v>0</v>
      </c>
      <c r="P1763" s="13">
        <f t="shared" si="250"/>
        <v>3.5000683879844972</v>
      </c>
      <c r="Q1763" s="13">
        <f t="shared" si="251"/>
        <v>0.77660764299161167</v>
      </c>
    </row>
    <row r="1764" spans="2:17">
      <c r="B1764" s="6" t="s">
        <v>14</v>
      </c>
      <c r="C1764" s="6">
        <v>1756</v>
      </c>
      <c r="D1764" s="6">
        <v>279</v>
      </c>
      <c r="E1764" s="11">
        <v>86.6</v>
      </c>
      <c r="F1764" s="13">
        <f t="shared" si="249"/>
        <v>-0.1388888888888889</v>
      </c>
      <c r="G1764" s="13">
        <f t="shared" si="243"/>
        <v>24.055555555555554</v>
      </c>
      <c r="H1764" s="13">
        <f t="shared" si="244"/>
        <v>-219.44444444444446</v>
      </c>
      <c r="I1764" s="13">
        <f t="shared" si="245"/>
        <v>190.4718756</v>
      </c>
      <c r="J1764" s="13">
        <f t="shared" si="246"/>
        <v>249.13251878472221</v>
      </c>
      <c r="K1764" s="13">
        <f>H1764+I1764+J1764</f>
        <v>220.15994994027776</v>
      </c>
      <c r="L1764" s="13">
        <f>(K1764*G1764)/1000</f>
        <v>5.2960699068966814</v>
      </c>
      <c r="M1764" s="13" t="str">
        <f>IF(F1764&lt;0, "Yes", "No")</f>
        <v>Yes</v>
      </c>
      <c r="N1764" s="19">
        <f t="shared" si="247"/>
        <v>5.2960699068966814</v>
      </c>
      <c r="O1764" s="13">
        <f t="shared" si="248"/>
        <v>0</v>
      </c>
      <c r="P1764" s="13">
        <f t="shared" si="250"/>
        <v>3.5015395185141909</v>
      </c>
      <c r="Q1764" s="13">
        <f t="shared" si="251"/>
        <v>0.77660764299161167</v>
      </c>
    </row>
    <row r="1765" spans="2:17">
      <c r="B1765" s="6" t="s">
        <v>14</v>
      </c>
      <c r="C1765" s="6">
        <v>1757</v>
      </c>
      <c r="D1765" s="6">
        <v>280</v>
      </c>
      <c r="E1765" s="11">
        <v>86.1</v>
      </c>
      <c r="F1765" s="13">
        <f t="shared" si="249"/>
        <v>-0.15277777777777699</v>
      </c>
      <c r="G1765" s="13">
        <f t="shared" si="243"/>
        <v>23.916666666666664</v>
      </c>
      <c r="H1765" s="13">
        <f t="shared" si="244"/>
        <v>-241.38888888888764</v>
      </c>
      <c r="I1765" s="13">
        <f t="shared" si="245"/>
        <v>190.4460426</v>
      </c>
      <c r="J1765" s="13">
        <f t="shared" si="246"/>
        <v>246.26400476562497</v>
      </c>
      <c r="K1765" s="13">
        <f>H1765+I1765+J1765</f>
        <v>195.32115847673734</v>
      </c>
      <c r="L1765" s="13">
        <f>(K1765*G1765)/1000</f>
        <v>4.6714310402353014</v>
      </c>
      <c r="M1765" s="13" t="str">
        <f>IF(F1765&lt;0, "Yes", "No")</f>
        <v>Yes</v>
      </c>
      <c r="N1765" s="19">
        <f t="shared" si="247"/>
        <v>4.6714310402353014</v>
      </c>
      <c r="O1765" s="13">
        <f t="shared" si="248"/>
        <v>0</v>
      </c>
      <c r="P1765" s="13">
        <f t="shared" si="250"/>
        <v>3.5028371382475894</v>
      </c>
      <c r="Q1765" s="13">
        <f t="shared" si="251"/>
        <v>0.77660764299161167</v>
      </c>
    </row>
    <row r="1766" spans="2:17">
      <c r="B1766" s="6" t="s">
        <v>14</v>
      </c>
      <c r="C1766" s="6">
        <v>1758</v>
      </c>
      <c r="D1766" s="6">
        <v>281</v>
      </c>
      <c r="E1766" s="11">
        <v>85.5</v>
      </c>
      <c r="F1766" s="13">
        <f t="shared" si="249"/>
        <v>-0.15277777777777699</v>
      </c>
      <c r="G1766" s="13">
        <f t="shared" si="243"/>
        <v>23.75</v>
      </c>
      <c r="H1766" s="13">
        <f t="shared" si="244"/>
        <v>-241.38888888888764</v>
      </c>
      <c r="I1766" s="13">
        <f t="shared" si="245"/>
        <v>190.415043</v>
      </c>
      <c r="J1766" s="13">
        <f t="shared" si="246"/>
        <v>242.84371289062503</v>
      </c>
      <c r="K1766" s="13">
        <f>H1766+I1766+J1766</f>
        <v>191.86986700173739</v>
      </c>
      <c r="L1766" s="13">
        <f>(K1766*G1766)/1000</f>
        <v>4.5569093412912638</v>
      </c>
      <c r="M1766" s="13" t="str">
        <f>IF(F1766&lt;0, "Yes", "No")</f>
        <v>Yes</v>
      </c>
      <c r="N1766" s="19">
        <f t="shared" si="247"/>
        <v>4.5569093412912638</v>
      </c>
      <c r="O1766" s="13">
        <f t="shared" si="248"/>
        <v>0</v>
      </c>
      <c r="P1766" s="13">
        <f t="shared" si="250"/>
        <v>3.5041029463979481</v>
      </c>
      <c r="Q1766" s="13">
        <f t="shared" si="251"/>
        <v>0.77660764299161167</v>
      </c>
    </row>
    <row r="1767" spans="2:17">
      <c r="B1767" s="6" t="s">
        <v>14</v>
      </c>
      <c r="C1767" s="6">
        <v>1759</v>
      </c>
      <c r="D1767" s="6">
        <v>282</v>
      </c>
      <c r="E1767" s="11">
        <v>85</v>
      </c>
      <c r="F1767" s="13">
        <f t="shared" si="249"/>
        <v>-0.15277777777777699</v>
      </c>
      <c r="G1767" s="13">
        <f t="shared" si="243"/>
        <v>23.611111111111111</v>
      </c>
      <c r="H1767" s="13">
        <f t="shared" si="244"/>
        <v>-241.38888888888764</v>
      </c>
      <c r="I1767" s="13">
        <f t="shared" si="245"/>
        <v>190.38920999999999</v>
      </c>
      <c r="J1767" s="13">
        <f t="shared" si="246"/>
        <v>240.0117404513889</v>
      </c>
      <c r="K1767" s="13">
        <f>H1767+I1767+J1767</f>
        <v>189.01206156250126</v>
      </c>
      <c r="L1767" s="13">
        <f>(K1767*G1767)/1000</f>
        <v>4.4627847868923913</v>
      </c>
      <c r="M1767" s="13" t="str">
        <f>IF(F1767&lt;0, "Yes", "No")</f>
        <v>Yes</v>
      </c>
      <c r="N1767" s="19">
        <f t="shared" si="247"/>
        <v>4.4627847868923913</v>
      </c>
      <c r="O1767" s="13">
        <f t="shared" si="248"/>
        <v>0</v>
      </c>
      <c r="P1767" s="13">
        <f t="shared" si="250"/>
        <v>3.5053426088387516</v>
      </c>
      <c r="Q1767" s="13">
        <f t="shared" si="251"/>
        <v>0.77660764299161167</v>
      </c>
    </row>
    <row r="1768" spans="2:17">
      <c r="B1768" s="6" t="s">
        <v>14</v>
      </c>
      <c r="C1768" s="6">
        <v>1760</v>
      </c>
      <c r="D1768" s="6">
        <v>283</v>
      </c>
      <c r="E1768" s="11">
        <v>84.4</v>
      </c>
      <c r="F1768" s="13">
        <f t="shared" si="249"/>
        <v>-0.16666666666666705</v>
      </c>
      <c r="G1768" s="13">
        <f t="shared" si="243"/>
        <v>23.444444444444446</v>
      </c>
      <c r="H1768" s="13">
        <f t="shared" si="244"/>
        <v>-263.33333333333394</v>
      </c>
      <c r="I1768" s="13">
        <f t="shared" si="245"/>
        <v>190.35821039999999</v>
      </c>
      <c r="J1768" s="13">
        <f t="shared" si="246"/>
        <v>236.63529847222227</v>
      </c>
      <c r="K1768" s="13">
        <f>H1768+I1768+J1768</f>
        <v>163.66017553888832</v>
      </c>
      <c r="L1768" s="13">
        <f>(K1768*G1768)/1000</f>
        <v>3.8369218931894933</v>
      </c>
      <c r="M1768" s="13" t="str">
        <f>IF(F1768&lt;0, "Yes", "No")</f>
        <v>Yes</v>
      </c>
      <c r="N1768" s="19">
        <f t="shared" si="247"/>
        <v>3.8369218931894933</v>
      </c>
      <c r="O1768" s="13">
        <f t="shared" si="248"/>
        <v>0</v>
      </c>
      <c r="P1768" s="13">
        <f t="shared" si="250"/>
        <v>3.5064084204757489</v>
      </c>
      <c r="Q1768" s="13">
        <f t="shared" si="251"/>
        <v>0.77660764299161167</v>
      </c>
    </row>
    <row r="1769" spans="2:17">
      <c r="B1769" s="6" t="s">
        <v>14</v>
      </c>
      <c r="C1769" s="6">
        <v>1761</v>
      </c>
      <c r="D1769" s="6">
        <v>284</v>
      </c>
      <c r="E1769" s="11">
        <v>83.8</v>
      </c>
      <c r="F1769" s="13">
        <f t="shared" si="249"/>
        <v>-0.16666666666666705</v>
      </c>
      <c r="G1769" s="13">
        <f t="shared" si="243"/>
        <v>23.277777777777775</v>
      </c>
      <c r="H1769" s="13">
        <f t="shared" si="244"/>
        <v>-263.33333333333394</v>
      </c>
      <c r="I1769" s="13">
        <f t="shared" si="245"/>
        <v>190.32721079999999</v>
      </c>
      <c r="J1769" s="13">
        <f t="shared" si="246"/>
        <v>233.28277461805556</v>
      </c>
      <c r="K1769" s="13">
        <f>H1769+I1769+J1769</f>
        <v>160.2766520847216</v>
      </c>
      <c r="L1769" s="13">
        <f>(K1769*G1769)/1000</f>
        <v>3.7308842901943526</v>
      </c>
      <c r="M1769" s="13" t="str">
        <f>IF(F1769&lt;0, "Yes", "No")</f>
        <v>Yes</v>
      </c>
      <c r="N1769" s="19">
        <f t="shared" si="247"/>
        <v>3.7308842901943526</v>
      </c>
      <c r="O1769" s="13">
        <f t="shared" si="248"/>
        <v>0</v>
      </c>
      <c r="P1769" s="13">
        <f t="shared" si="250"/>
        <v>3.5074447772230251</v>
      </c>
      <c r="Q1769" s="13">
        <f t="shared" si="251"/>
        <v>0.77660764299161167</v>
      </c>
    </row>
    <row r="1770" spans="2:17">
      <c r="B1770" s="6" t="s">
        <v>14</v>
      </c>
      <c r="C1770" s="6">
        <v>1762</v>
      </c>
      <c r="D1770" s="6">
        <v>285</v>
      </c>
      <c r="E1770" s="11">
        <v>83.2</v>
      </c>
      <c r="F1770" s="13">
        <f t="shared" si="249"/>
        <v>-0.16666666666666705</v>
      </c>
      <c r="G1770" s="13">
        <f t="shared" si="243"/>
        <v>23.111111111111111</v>
      </c>
      <c r="H1770" s="13">
        <f t="shared" si="244"/>
        <v>-263.33333333333394</v>
      </c>
      <c r="I1770" s="13">
        <f t="shared" si="245"/>
        <v>190.29621119999999</v>
      </c>
      <c r="J1770" s="13">
        <f t="shared" si="246"/>
        <v>229.95416888888892</v>
      </c>
      <c r="K1770" s="13">
        <f>H1770+I1770+J1770</f>
        <v>156.91704675555496</v>
      </c>
      <c r="L1770" s="13">
        <f>(K1770*G1770)/1000</f>
        <v>3.626527302795048</v>
      </c>
      <c r="M1770" s="13" t="str">
        <f>IF(F1770&lt;0, "Yes", "No")</f>
        <v>Yes</v>
      </c>
      <c r="N1770" s="19">
        <f t="shared" si="247"/>
        <v>3.626527302795048</v>
      </c>
      <c r="O1770" s="13">
        <f t="shared" si="248"/>
        <v>0</v>
      </c>
      <c r="P1770" s="13">
        <f t="shared" si="250"/>
        <v>3.5084521459182461</v>
      </c>
      <c r="Q1770" s="13">
        <f t="shared" si="251"/>
        <v>0.77660764299161167</v>
      </c>
    </row>
    <row r="1771" spans="2:17">
      <c r="B1771" s="6" t="s">
        <v>14</v>
      </c>
      <c r="C1771" s="6">
        <v>1763</v>
      </c>
      <c r="D1771" s="6">
        <v>286</v>
      </c>
      <c r="E1771" s="11">
        <v>82.6</v>
      </c>
      <c r="F1771" s="13">
        <f t="shared" si="249"/>
        <v>-0.16666666666666705</v>
      </c>
      <c r="G1771" s="13">
        <f t="shared" si="243"/>
        <v>22.944444444444443</v>
      </c>
      <c r="H1771" s="13">
        <f t="shared" si="244"/>
        <v>-263.33333333333394</v>
      </c>
      <c r="I1771" s="13">
        <f t="shared" si="245"/>
        <v>190.26521160000001</v>
      </c>
      <c r="J1771" s="13">
        <f t="shared" si="246"/>
        <v>226.64948128472221</v>
      </c>
      <c r="K1771" s="13">
        <f>H1771+I1771+J1771</f>
        <v>153.58135955138829</v>
      </c>
      <c r="L1771" s="13">
        <f>(K1771*G1771)/1000</f>
        <v>3.5238389719290755</v>
      </c>
      <c r="M1771" s="13" t="str">
        <f>IF(F1771&lt;0, "Yes", "No")</f>
        <v>Yes</v>
      </c>
      <c r="N1771" s="19">
        <f t="shared" si="247"/>
        <v>3.5238389719290755</v>
      </c>
      <c r="O1771" s="13">
        <f t="shared" si="248"/>
        <v>0</v>
      </c>
      <c r="P1771" s="13">
        <f t="shared" si="250"/>
        <v>3.5094309900771155</v>
      </c>
      <c r="Q1771" s="13">
        <f t="shared" si="251"/>
        <v>0.77660764299161167</v>
      </c>
    </row>
    <row r="1772" spans="2:17">
      <c r="B1772" s="6" t="s">
        <v>14</v>
      </c>
      <c r="C1772" s="6">
        <v>1764</v>
      </c>
      <c r="D1772" s="6">
        <v>287</v>
      </c>
      <c r="E1772" s="11">
        <v>82</v>
      </c>
      <c r="F1772" s="13">
        <f t="shared" si="249"/>
        <v>-0.18055555555555516</v>
      </c>
      <c r="G1772" s="13">
        <f t="shared" si="243"/>
        <v>22.777777777777779</v>
      </c>
      <c r="H1772" s="13">
        <f t="shared" si="244"/>
        <v>-285.27777777777715</v>
      </c>
      <c r="I1772" s="13">
        <f t="shared" si="245"/>
        <v>190.23421200000001</v>
      </c>
      <c r="J1772" s="13">
        <f t="shared" si="246"/>
        <v>223.36871180555562</v>
      </c>
      <c r="K1772" s="13">
        <f>H1772+I1772+J1772</f>
        <v>128.32514602777849</v>
      </c>
      <c r="L1772" s="13">
        <f>(K1772*G1772)/1000</f>
        <v>2.9229616595216212</v>
      </c>
      <c r="M1772" s="13" t="str">
        <f>IF(F1772&lt;0, "Yes", "No")</f>
        <v>Yes</v>
      </c>
      <c r="N1772" s="19">
        <f t="shared" si="247"/>
        <v>2.9229616595216212</v>
      </c>
      <c r="O1772" s="13">
        <f t="shared" si="248"/>
        <v>0</v>
      </c>
      <c r="P1772" s="13">
        <f t="shared" si="250"/>
        <v>3.5102429238714272</v>
      </c>
      <c r="Q1772" s="13">
        <f t="shared" si="251"/>
        <v>0.77660764299161167</v>
      </c>
    </row>
    <row r="1773" spans="2:17">
      <c r="B1773" s="6" t="s">
        <v>14</v>
      </c>
      <c r="C1773" s="6">
        <v>1765</v>
      </c>
      <c r="D1773" s="6">
        <v>288</v>
      </c>
      <c r="E1773" s="11">
        <v>81.3</v>
      </c>
      <c r="F1773" s="13">
        <f t="shared" si="249"/>
        <v>-0.22222222222222143</v>
      </c>
      <c r="G1773" s="13">
        <f t="shared" si="243"/>
        <v>22.583333333333332</v>
      </c>
      <c r="H1773" s="13">
        <f t="shared" si="244"/>
        <v>-351.11111111110984</v>
      </c>
      <c r="I1773" s="13">
        <f t="shared" si="245"/>
        <v>190.19804580000002</v>
      </c>
      <c r="J1773" s="13">
        <f t="shared" si="246"/>
        <v>219.57137726562502</v>
      </c>
      <c r="K1773" s="13">
        <f>H1773+I1773+J1773</f>
        <v>58.658311954515199</v>
      </c>
      <c r="L1773" s="13">
        <f>(K1773*G1773)/1000</f>
        <v>1.3247002116394682</v>
      </c>
      <c r="M1773" s="13" t="str">
        <f>IF(F1773&lt;0, "Yes", "No")</f>
        <v>Yes</v>
      </c>
      <c r="N1773" s="19">
        <f t="shared" si="247"/>
        <v>1.3247002116394682</v>
      </c>
      <c r="O1773" s="13">
        <f t="shared" si="248"/>
        <v>0</v>
      </c>
      <c r="P1773" s="13">
        <f t="shared" si="250"/>
        <v>3.5106108961524383</v>
      </c>
      <c r="Q1773" s="13">
        <f t="shared" si="251"/>
        <v>0.77660764299161167</v>
      </c>
    </row>
    <row r="1774" spans="2:17">
      <c r="B1774" s="6" t="s">
        <v>14</v>
      </c>
      <c r="C1774" s="6">
        <v>1766</v>
      </c>
      <c r="D1774" s="6">
        <v>289</v>
      </c>
      <c r="E1774" s="11">
        <v>80.400000000000006</v>
      </c>
      <c r="F1774" s="13">
        <f t="shared" si="249"/>
        <v>-0.30555555555555597</v>
      </c>
      <c r="G1774" s="13">
        <f t="shared" si="243"/>
        <v>22.333333333333336</v>
      </c>
      <c r="H1774" s="13">
        <f t="shared" si="244"/>
        <v>-482.77777777777845</v>
      </c>
      <c r="I1774" s="13">
        <f t="shared" si="245"/>
        <v>190.1515464</v>
      </c>
      <c r="J1774" s="13">
        <f t="shared" si="246"/>
        <v>214.73692625000007</v>
      </c>
      <c r="K1774" s="13">
        <f>H1774+I1774+J1774</f>
        <v>-77.889305127778414</v>
      </c>
      <c r="L1774" s="13">
        <f>(K1774*G1774)/1000</f>
        <v>-1.7395278145203847</v>
      </c>
      <c r="M1774" s="13" t="str">
        <f>IF(F1774&lt;0, "Yes", "No")</f>
        <v>Yes</v>
      </c>
      <c r="N1774" s="19">
        <f t="shared" si="247"/>
        <v>0</v>
      </c>
      <c r="O1774" s="13">
        <f t="shared" si="248"/>
        <v>1.7395278145203847</v>
      </c>
      <c r="P1774" s="13">
        <f t="shared" si="250"/>
        <v>3.5106108961524383</v>
      </c>
      <c r="Q1774" s="13">
        <f t="shared" si="251"/>
        <v>0.77709084516231175</v>
      </c>
    </row>
    <row r="1775" spans="2:17">
      <c r="B1775" s="6" t="s">
        <v>14</v>
      </c>
      <c r="C1775" s="6">
        <v>1767</v>
      </c>
      <c r="D1775" s="6">
        <v>290</v>
      </c>
      <c r="E1775" s="11">
        <v>79.099999999999994</v>
      </c>
      <c r="F1775" s="13">
        <f t="shared" si="249"/>
        <v>-0.41666666666666663</v>
      </c>
      <c r="G1775" s="13">
        <f t="shared" si="243"/>
        <v>21.972222222222221</v>
      </c>
      <c r="H1775" s="13">
        <f t="shared" si="244"/>
        <v>-658.33333333333326</v>
      </c>
      <c r="I1775" s="13">
        <f t="shared" si="245"/>
        <v>190.0843806</v>
      </c>
      <c r="J1775" s="13">
        <f t="shared" si="246"/>
        <v>207.84883844618057</v>
      </c>
      <c r="K1775" s="13">
        <f>H1775+I1775+J1775</f>
        <v>-260.40011428715263</v>
      </c>
      <c r="L1775" s="13">
        <f>(K1775*G1775)/1000</f>
        <v>-5.7215691778093811</v>
      </c>
      <c r="M1775" s="13" t="str">
        <f>IF(F1775&lt;0, "Yes", "No")</f>
        <v>Yes</v>
      </c>
      <c r="N1775" s="19">
        <f t="shared" si="247"/>
        <v>0</v>
      </c>
      <c r="O1775" s="13">
        <f t="shared" si="248"/>
        <v>5.7215691778093811</v>
      </c>
      <c r="P1775" s="13">
        <f t="shared" si="250"/>
        <v>3.5106108961524383</v>
      </c>
      <c r="Q1775" s="13">
        <f t="shared" si="251"/>
        <v>0.77868016993392541</v>
      </c>
    </row>
    <row r="1776" spans="2:17">
      <c r="B1776" s="6" t="s">
        <v>14</v>
      </c>
      <c r="C1776" s="6">
        <v>1768</v>
      </c>
      <c r="D1776" s="6">
        <v>291</v>
      </c>
      <c r="E1776" s="11">
        <v>77.400000000000006</v>
      </c>
      <c r="F1776" s="13">
        <f t="shared" si="249"/>
        <v>-0.55555555555555558</v>
      </c>
      <c r="G1776" s="13">
        <f t="shared" si="243"/>
        <v>21.5</v>
      </c>
      <c r="H1776" s="13">
        <f t="shared" si="244"/>
        <v>-877.77777777777783</v>
      </c>
      <c r="I1776" s="13">
        <f t="shared" si="245"/>
        <v>189.99654840000002</v>
      </c>
      <c r="J1776" s="13">
        <f t="shared" si="246"/>
        <v>199.01075906250003</v>
      </c>
      <c r="K1776" s="13">
        <f>H1776+I1776+J1776</f>
        <v>-488.77047031527775</v>
      </c>
      <c r="L1776" s="13">
        <f>(K1776*G1776)/1000</f>
        <v>-10.508565111778472</v>
      </c>
      <c r="M1776" s="13" t="str">
        <f>IF(F1776&lt;0, "Yes", "No")</f>
        <v>Yes</v>
      </c>
      <c r="N1776" s="19">
        <f t="shared" si="247"/>
        <v>0</v>
      </c>
      <c r="O1776" s="13">
        <f t="shared" si="248"/>
        <v>10.508565111778472</v>
      </c>
      <c r="P1776" s="13">
        <f t="shared" si="250"/>
        <v>3.5106108961524383</v>
      </c>
      <c r="Q1776" s="13">
        <f t="shared" si="251"/>
        <v>0.78159921579830838</v>
      </c>
    </row>
    <row r="1777" spans="2:17">
      <c r="B1777" s="6" t="s">
        <v>14</v>
      </c>
      <c r="C1777" s="6">
        <v>1769</v>
      </c>
      <c r="D1777" s="6">
        <v>292</v>
      </c>
      <c r="E1777" s="11">
        <v>75.099999999999994</v>
      </c>
      <c r="F1777" s="13">
        <f t="shared" si="249"/>
        <v>-0.70833333333333448</v>
      </c>
      <c r="G1777" s="13">
        <f t="shared" si="243"/>
        <v>20.861111111111111</v>
      </c>
      <c r="H1777" s="13">
        <f t="shared" si="244"/>
        <v>-1119.1666666666686</v>
      </c>
      <c r="I1777" s="13">
        <f t="shared" si="245"/>
        <v>189.87771660000001</v>
      </c>
      <c r="J1777" s="13">
        <f t="shared" si="246"/>
        <v>187.35897802951391</v>
      </c>
      <c r="K1777" s="13">
        <f>H1777+I1777+J1777</f>
        <v>-741.9299720371547</v>
      </c>
      <c r="L1777" s="13">
        <f>(K1777*G1777)/1000</f>
        <v>-15.477483583330644</v>
      </c>
      <c r="M1777" s="13" t="str">
        <f>IF(F1777&lt;0, "Yes", "No")</f>
        <v>Yes</v>
      </c>
      <c r="N1777" s="19">
        <f t="shared" si="247"/>
        <v>0</v>
      </c>
      <c r="O1777" s="13">
        <f t="shared" si="248"/>
        <v>15.477483583330644</v>
      </c>
      <c r="P1777" s="13">
        <f t="shared" si="250"/>
        <v>3.5106108961524383</v>
      </c>
      <c r="Q1777" s="13">
        <f t="shared" si="251"/>
        <v>0.78589851679367795</v>
      </c>
    </row>
    <row r="1778" spans="2:17">
      <c r="B1778" s="6" t="s">
        <v>14</v>
      </c>
      <c r="C1778" s="6">
        <v>1770</v>
      </c>
      <c r="D1778" s="6">
        <v>293</v>
      </c>
      <c r="E1778" s="11">
        <v>72.3</v>
      </c>
      <c r="F1778" s="13">
        <f t="shared" si="249"/>
        <v>-0.83333333333333326</v>
      </c>
      <c r="G1778" s="13">
        <f t="shared" si="243"/>
        <v>20.083333333333332</v>
      </c>
      <c r="H1778" s="13">
        <f t="shared" si="244"/>
        <v>-1316.6666666666665</v>
      </c>
      <c r="I1778" s="13">
        <f t="shared" si="245"/>
        <v>189.7330518</v>
      </c>
      <c r="J1778" s="13">
        <f t="shared" si="246"/>
        <v>173.64857726562499</v>
      </c>
      <c r="K1778" s="13">
        <f>H1778+I1778+J1778</f>
        <v>-953.28503760104161</v>
      </c>
      <c r="L1778" s="13">
        <f>(K1778*G1778)/1000</f>
        <v>-19.145141171820917</v>
      </c>
      <c r="M1778" s="13" t="str">
        <f>IF(F1778&lt;0, "Yes", "No")</f>
        <v>Yes</v>
      </c>
      <c r="N1778" s="19">
        <f t="shared" si="247"/>
        <v>0</v>
      </c>
      <c r="O1778" s="13">
        <f t="shared" si="248"/>
        <v>19.145141171820917</v>
      </c>
      <c r="P1778" s="13">
        <f t="shared" si="250"/>
        <v>3.5106108961524383</v>
      </c>
      <c r="Q1778" s="13">
        <f t="shared" si="251"/>
        <v>0.79121661156362821</v>
      </c>
    </row>
    <row r="1779" spans="2:17">
      <c r="B1779" s="6" t="s">
        <v>14</v>
      </c>
      <c r="C1779" s="6">
        <v>1771</v>
      </c>
      <c r="D1779" s="6">
        <v>294</v>
      </c>
      <c r="E1779" s="11">
        <v>69.099999999999994</v>
      </c>
      <c r="F1779" s="13">
        <f t="shared" si="249"/>
        <v>-0.88888888888888773</v>
      </c>
      <c r="G1779" s="13">
        <f t="shared" si="243"/>
        <v>19.194444444444443</v>
      </c>
      <c r="H1779" s="13">
        <f t="shared" si="244"/>
        <v>-1404.4444444444425</v>
      </c>
      <c r="I1779" s="13">
        <f t="shared" si="245"/>
        <v>189.56772060000003</v>
      </c>
      <c r="J1779" s="13">
        <f t="shared" si="246"/>
        <v>158.61736448784723</v>
      </c>
      <c r="K1779" s="13">
        <f>H1779+I1779+J1779</f>
        <v>-1056.2593593565953</v>
      </c>
      <c r="L1779" s="13">
        <f>(K1779*G1779)/1000</f>
        <v>-20.274311592094648</v>
      </c>
      <c r="M1779" s="13" t="str">
        <f>IF(F1779&lt;0, "Yes", "No")</f>
        <v>Yes</v>
      </c>
      <c r="N1779" s="19">
        <f t="shared" si="247"/>
        <v>0</v>
      </c>
      <c r="O1779" s="13">
        <f t="shared" si="248"/>
        <v>20.274311592094648</v>
      </c>
      <c r="P1779" s="13">
        <f t="shared" si="250"/>
        <v>3.5106108961524383</v>
      </c>
      <c r="Q1779" s="13">
        <f t="shared" si="251"/>
        <v>0.79684836478365451</v>
      </c>
    </row>
    <row r="1780" spans="2:17">
      <c r="B1780" s="6" t="s">
        <v>14</v>
      </c>
      <c r="C1780" s="6">
        <v>1772</v>
      </c>
      <c r="D1780" s="6">
        <v>295</v>
      </c>
      <c r="E1780" s="11">
        <v>65.900000000000006</v>
      </c>
      <c r="F1780" s="13">
        <f t="shared" si="249"/>
        <v>-0.88888888888888773</v>
      </c>
      <c r="G1780" s="13">
        <f t="shared" si="243"/>
        <v>18.305555555555557</v>
      </c>
      <c r="H1780" s="13">
        <f t="shared" si="244"/>
        <v>-1404.4444444444425</v>
      </c>
      <c r="I1780" s="13">
        <f t="shared" si="245"/>
        <v>189.4023894</v>
      </c>
      <c r="J1780" s="13">
        <f t="shared" si="246"/>
        <v>144.26648948784728</v>
      </c>
      <c r="K1780" s="13">
        <f>H1780+I1780+J1780</f>
        <v>-1070.7755655565952</v>
      </c>
      <c r="L1780" s="13">
        <f>(K1780*G1780)/1000</f>
        <v>-19.601141602827678</v>
      </c>
      <c r="M1780" s="13" t="str">
        <f>IF(F1780&lt;0, "Yes", "No")</f>
        <v>Yes</v>
      </c>
      <c r="N1780" s="19">
        <f t="shared" si="247"/>
        <v>0</v>
      </c>
      <c r="O1780" s="13">
        <f t="shared" si="248"/>
        <v>19.601141602827678</v>
      </c>
      <c r="P1780" s="13">
        <f t="shared" si="250"/>
        <v>3.5106108961524383</v>
      </c>
      <c r="Q1780" s="13">
        <f t="shared" si="251"/>
        <v>0.8022931263399955</v>
      </c>
    </row>
    <row r="1781" spans="2:17">
      <c r="B1781" s="6" t="s">
        <v>14</v>
      </c>
      <c r="C1781" s="6">
        <v>1773</v>
      </c>
      <c r="D1781" s="6">
        <v>296</v>
      </c>
      <c r="E1781" s="11">
        <v>62.7</v>
      </c>
      <c r="F1781" s="13">
        <f t="shared" si="249"/>
        <v>-0.86111111111111149</v>
      </c>
      <c r="G1781" s="13">
        <f t="shared" si="243"/>
        <v>17.416666666666668</v>
      </c>
      <c r="H1781" s="13">
        <f t="shared" si="244"/>
        <v>-1360.5555555555561</v>
      </c>
      <c r="I1781" s="13">
        <f t="shared" si="245"/>
        <v>189.23705820000001</v>
      </c>
      <c r="J1781" s="13">
        <f t="shared" si="246"/>
        <v>130.59595226562504</v>
      </c>
      <c r="K1781" s="13">
        <f>H1781+I1781+J1781</f>
        <v>-1040.7225450899309</v>
      </c>
      <c r="L1781" s="13">
        <f>(K1781*G1781)/1000</f>
        <v>-18.125917660316301</v>
      </c>
      <c r="M1781" s="13" t="str">
        <f>IF(F1781&lt;0, "Yes", "No")</f>
        <v>Yes</v>
      </c>
      <c r="N1781" s="19">
        <f t="shared" si="247"/>
        <v>0</v>
      </c>
      <c r="O1781" s="13">
        <f t="shared" si="248"/>
        <v>18.125917660316301</v>
      </c>
      <c r="P1781" s="13">
        <f t="shared" si="250"/>
        <v>3.5106108961524383</v>
      </c>
      <c r="Q1781" s="13">
        <f t="shared" si="251"/>
        <v>0.8073281034678611</v>
      </c>
    </row>
    <row r="1782" spans="2:17">
      <c r="B1782" s="6" t="s">
        <v>14</v>
      </c>
      <c r="C1782" s="6">
        <v>1774</v>
      </c>
      <c r="D1782" s="6">
        <v>297</v>
      </c>
      <c r="E1782" s="11">
        <v>59.7</v>
      </c>
      <c r="F1782" s="13">
        <f t="shared" si="249"/>
        <v>-0.79166666666666707</v>
      </c>
      <c r="G1782" s="13">
        <f t="shared" si="243"/>
        <v>16.583333333333332</v>
      </c>
      <c r="H1782" s="13">
        <f t="shared" si="244"/>
        <v>-1250.8333333333339</v>
      </c>
      <c r="I1782" s="13">
        <f t="shared" si="245"/>
        <v>189.08206020000003</v>
      </c>
      <c r="J1782" s="13">
        <f t="shared" si="246"/>
        <v>118.397708515625</v>
      </c>
      <c r="K1782" s="13">
        <f>H1782+I1782+J1782</f>
        <v>-943.3535646177088</v>
      </c>
      <c r="L1782" s="13">
        <f>(K1782*G1782)/1000</f>
        <v>-15.643946613243671</v>
      </c>
      <c r="M1782" s="13" t="str">
        <f>IF(F1782&lt;0, "Yes", "No")</f>
        <v>Yes</v>
      </c>
      <c r="N1782" s="19">
        <f t="shared" si="247"/>
        <v>0</v>
      </c>
      <c r="O1782" s="13">
        <f t="shared" si="248"/>
        <v>15.643946613243671</v>
      </c>
      <c r="P1782" s="13">
        <f t="shared" si="250"/>
        <v>3.5106108961524383</v>
      </c>
      <c r="Q1782" s="13">
        <f t="shared" si="251"/>
        <v>0.81167364419376209</v>
      </c>
    </row>
    <row r="1783" spans="2:17">
      <c r="B1783" s="6" t="s">
        <v>14</v>
      </c>
      <c r="C1783" s="6">
        <v>1775</v>
      </c>
      <c r="D1783" s="6">
        <v>298</v>
      </c>
      <c r="E1783" s="11">
        <v>57</v>
      </c>
      <c r="F1783" s="13">
        <f t="shared" si="249"/>
        <v>-0.70833333333333348</v>
      </c>
      <c r="G1783" s="13">
        <f t="shared" si="243"/>
        <v>15.833333333333332</v>
      </c>
      <c r="H1783" s="13">
        <f t="shared" si="244"/>
        <v>-1119.166666666667</v>
      </c>
      <c r="I1783" s="13">
        <f t="shared" si="245"/>
        <v>188.94256200000001</v>
      </c>
      <c r="J1783" s="13">
        <f t="shared" si="246"/>
        <v>107.93053906249999</v>
      </c>
      <c r="K1783" s="13">
        <f>H1783+I1783+J1783</f>
        <v>-822.29356560416704</v>
      </c>
      <c r="L1783" s="13">
        <f>(K1783*G1783)/1000</f>
        <v>-13.019648122065977</v>
      </c>
      <c r="M1783" s="13" t="str">
        <f>IF(F1783&lt;0, "Yes", "No")</f>
        <v>Yes</v>
      </c>
      <c r="N1783" s="19">
        <f t="shared" si="247"/>
        <v>0</v>
      </c>
      <c r="O1783" s="13">
        <f t="shared" si="248"/>
        <v>13.019648122065977</v>
      </c>
      <c r="P1783" s="13">
        <f t="shared" si="250"/>
        <v>3.5106108961524383</v>
      </c>
      <c r="Q1783" s="13">
        <f t="shared" si="251"/>
        <v>0.81529021311655825</v>
      </c>
    </row>
    <row r="1784" spans="2:17">
      <c r="B1784" s="6" t="s">
        <v>14</v>
      </c>
      <c r="C1784" s="6">
        <v>1776</v>
      </c>
      <c r="D1784" s="6">
        <v>299</v>
      </c>
      <c r="E1784" s="11">
        <v>54.6</v>
      </c>
      <c r="F1784" s="13">
        <f t="shared" si="249"/>
        <v>-0.6666666666666663</v>
      </c>
      <c r="G1784" s="13">
        <f t="shared" si="243"/>
        <v>15.166666666666666</v>
      </c>
      <c r="H1784" s="13">
        <f t="shared" si="244"/>
        <v>-1053.3333333333328</v>
      </c>
      <c r="I1784" s="13">
        <f t="shared" si="245"/>
        <v>188.81856360000003</v>
      </c>
      <c r="J1784" s="13">
        <f t="shared" si="246"/>
        <v>99.032996562500003</v>
      </c>
      <c r="K1784" s="13">
        <f>H1784+I1784+J1784</f>
        <v>-765.48177317083275</v>
      </c>
      <c r="L1784" s="13">
        <f>(K1784*G1784)/1000</f>
        <v>-11.609806893090964</v>
      </c>
      <c r="M1784" s="13" t="str">
        <f>IF(F1784&lt;0, "Yes", "No")</f>
        <v>Yes</v>
      </c>
      <c r="N1784" s="19">
        <f t="shared" si="247"/>
        <v>0</v>
      </c>
      <c r="O1784" s="13">
        <f t="shared" si="248"/>
        <v>11.609806893090964</v>
      </c>
      <c r="P1784" s="13">
        <f t="shared" si="250"/>
        <v>3.5106108961524383</v>
      </c>
      <c r="Q1784" s="13">
        <f t="shared" si="251"/>
        <v>0.81851515947575015</v>
      </c>
    </row>
    <row r="1785" spans="2:17">
      <c r="B1785" s="6" t="s">
        <v>14</v>
      </c>
      <c r="C1785" s="6">
        <v>1777</v>
      </c>
      <c r="D1785" s="6">
        <v>300</v>
      </c>
      <c r="E1785" s="11">
        <v>52.2</v>
      </c>
      <c r="F1785" s="13">
        <f t="shared" si="249"/>
        <v>-0.68055555555555536</v>
      </c>
      <c r="G1785" s="13">
        <f t="shared" si="243"/>
        <v>14.5</v>
      </c>
      <c r="H1785" s="13">
        <f t="shared" si="244"/>
        <v>-1075.2777777777774</v>
      </c>
      <c r="I1785" s="13">
        <f t="shared" si="245"/>
        <v>188.6945652</v>
      </c>
      <c r="J1785" s="13">
        <f t="shared" si="246"/>
        <v>90.518144062500014</v>
      </c>
      <c r="K1785" s="13">
        <f>H1785+I1785+J1785</f>
        <v>-796.0650685152774</v>
      </c>
      <c r="L1785" s="13">
        <f>(K1785*G1785)/1000</f>
        <v>-11.542943493471522</v>
      </c>
      <c r="M1785" s="13" t="str">
        <f>IF(F1785&lt;0, "Yes", "No")</f>
        <v>Yes</v>
      </c>
      <c r="N1785" s="19">
        <f t="shared" si="247"/>
        <v>0</v>
      </c>
      <c r="O1785" s="13">
        <f t="shared" si="248"/>
        <v>11.542943493471522</v>
      </c>
      <c r="P1785" s="13">
        <f t="shared" si="250"/>
        <v>3.5106108961524383</v>
      </c>
      <c r="Q1785" s="13">
        <f t="shared" si="251"/>
        <v>0.8217215326683811</v>
      </c>
    </row>
    <row r="1786" spans="2:17">
      <c r="B1786" s="6" t="s">
        <v>14</v>
      </c>
      <c r="C1786" s="6">
        <v>1778</v>
      </c>
      <c r="D1786" s="6">
        <v>301</v>
      </c>
      <c r="E1786" s="11">
        <v>49.7</v>
      </c>
      <c r="F1786" s="13">
        <f t="shared" si="249"/>
        <v>-0.75000000000000078</v>
      </c>
      <c r="G1786" s="13">
        <f t="shared" si="243"/>
        <v>13.805555555555555</v>
      </c>
      <c r="H1786" s="13">
        <f t="shared" si="244"/>
        <v>-1185.0000000000011</v>
      </c>
      <c r="I1786" s="13">
        <f t="shared" si="245"/>
        <v>188.56540020000003</v>
      </c>
      <c r="J1786" s="13">
        <f t="shared" si="246"/>
        <v>82.055446362847235</v>
      </c>
      <c r="K1786" s="13">
        <f>H1786+I1786+J1786</f>
        <v>-914.37915343715395</v>
      </c>
      <c r="L1786" s="13">
        <f>(K1786*G1786)/1000</f>
        <v>-12.623512201618487</v>
      </c>
      <c r="M1786" s="13" t="str">
        <f>IF(F1786&lt;0, "Yes", "No")</f>
        <v>Yes</v>
      </c>
      <c r="N1786" s="19">
        <f t="shared" si="247"/>
        <v>0</v>
      </c>
      <c r="O1786" s="13">
        <f t="shared" si="248"/>
        <v>12.623512201618487</v>
      </c>
      <c r="P1786" s="13">
        <f t="shared" si="250"/>
        <v>3.5106108961524383</v>
      </c>
      <c r="Q1786" s="13">
        <f t="shared" si="251"/>
        <v>0.82522806383549741</v>
      </c>
    </row>
    <row r="1787" spans="2:17">
      <c r="B1787" s="6" t="s">
        <v>14</v>
      </c>
      <c r="C1787" s="6">
        <v>1779</v>
      </c>
      <c r="D1787" s="6">
        <v>302</v>
      </c>
      <c r="E1787" s="11">
        <v>46.8</v>
      </c>
      <c r="F1787" s="13">
        <f t="shared" si="249"/>
        <v>-0.86111111111111149</v>
      </c>
      <c r="G1787" s="13">
        <f t="shared" si="243"/>
        <v>12.999999999999998</v>
      </c>
      <c r="H1787" s="13">
        <f t="shared" si="244"/>
        <v>-1360.5555555555561</v>
      </c>
      <c r="I1787" s="13">
        <f t="shared" si="245"/>
        <v>188.41556879999999</v>
      </c>
      <c r="J1787" s="13">
        <f t="shared" si="246"/>
        <v>72.758936249999991</v>
      </c>
      <c r="K1787" s="13">
        <f>H1787+I1787+J1787</f>
        <v>-1099.381050505556</v>
      </c>
      <c r="L1787" s="13">
        <f>(K1787*G1787)/1000</f>
        <v>-14.291953656572227</v>
      </c>
      <c r="M1787" s="13" t="str">
        <f>IF(F1787&lt;0, "Yes", "No")</f>
        <v>Yes</v>
      </c>
      <c r="N1787" s="19">
        <f t="shared" si="247"/>
        <v>0</v>
      </c>
      <c r="O1787" s="13">
        <f t="shared" si="248"/>
        <v>14.291953656572227</v>
      </c>
      <c r="P1787" s="13">
        <f t="shared" si="250"/>
        <v>3.5106108961524383</v>
      </c>
      <c r="Q1787" s="13">
        <f t="shared" si="251"/>
        <v>0.82919805096232302</v>
      </c>
    </row>
    <row r="1788" spans="2:17">
      <c r="B1788" s="6" t="s">
        <v>14</v>
      </c>
      <c r="C1788" s="6">
        <v>1780</v>
      </c>
      <c r="D1788" s="6">
        <v>303</v>
      </c>
      <c r="E1788" s="11">
        <v>43.5</v>
      </c>
      <c r="F1788" s="13">
        <f t="shared" si="249"/>
        <v>-0.95833333333333315</v>
      </c>
      <c r="G1788" s="13">
        <f t="shared" si="243"/>
        <v>12.083333333333332</v>
      </c>
      <c r="H1788" s="13">
        <f t="shared" si="244"/>
        <v>-1514.1666666666663</v>
      </c>
      <c r="I1788" s="13">
        <f t="shared" si="245"/>
        <v>188.245071</v>
      </c>
      <c r="J1788" s="13">
        <f t="shared" si="246"/>
        <v>62.859822265624999</v>
      </c>
      <c r="K1788" s="13">
        <f>H1788+I1788+J1788</f>
        <v>-1263.0617734010411</v>
      </c>
      <c r="L1788" s="13">
        <f>(K1788*G1788)/1000</f>
        <v>-15.261996428595912</v>
      </c>
      <c r="M1788" s="13" t="str">
        <f>IF(F1788&lt;0, "Yes", "No")</f>
        <v>Yes</v>
      </c>
      <c r="N1788" s="19">
        <f t="shared" si="247"/>
        <v>0</v>
      </c>
      <c r="O1788" s="13">
        <f t="shared" si="248"/>
        <v>15.261996428595912</v>
      </c>
      <c r="P1788" s="13">
        <f t="shared" si="250"/>
        <v>3.5106108961524383</v>
      </c>
      <c r="Q1788" s="13">
        <f t="shared" si="251"/>
        <v>0.83343749441471082</v>
      </c>
    </row>
    <row r="1789" spans="2:17">
      <c r="B1789" s="6" t="s">
        <v>14</v>
      </c>
      <c r="C1789" s="6">
        <v>1781</v>
      </c>
      <c r="D1789" s="6">
        <v>304</v>
      </c>
      <c r="E1789" s="11">
        <v>39.9</v>
      </c>
      <c r="F1789" s="13">
        <f t="shared" si="249"/>
        <v>-0.98611111111111127</v>
      </c>
      <c r="G1789" s="13">
        <f t="shared" si="243"/>
        <v>11.083333333333332</v>
      </c>
      <c r="H1789" s="13">
        <f t="shared" si="244"/>
        <v>-1558.0555555555559</v>
      </c>
      <c r="I1789" s="13">
        <f t="shared" si="245"/>
        <v>188.05907340000002</v>
      </c>
      <c r="J1789" s="13">
        <f t="shared" si="246"/>
        <v>52.885964140624999</v>
      </c>
      <c r="K1789" s="13">
        <f>H1789+I1789+J1789</f>
        <v>-1317.1105180149309</v>
      </c>
      <c r="L1789" s="13">
        <f>(K1789*G1789)/1000</f>
        <v>-14.597974907998816</v>
      </c>
      <c r="M1789" s="13" t="str">
        <f>IF(F1789&lt;0, "Yes", "No")</f>
        <v>Yes</v>
      </c>
      <c r="N1789" s="19">
        <f t="shared" si="247"/>
        <v>0</v>
      </c>
      <c r="O1789" s="13">
        <f t="shared" si="248"/>
        <v>14.597974907998816</v>
      </c>
      <c r="P1789" s="13">
        <f t="shared" si="250"/>
        <v>3.5106108961524383</v>
      </c>
      <c r="Q1789" s="13">
        <f t="shared" si="251"/>
        <v>0.8374924874447105</v>
      </c>
    </row>
    <row r="1790" spans="2:17">
      <c r="B1790" s="6" t="s">
        <v>14</v>
      </c>
      <c r="C1790" s="6">
        <v>1782</v>
      </c>
      <c r="D1790" s="6">
        <v>305</v>
      </c>
      <c r="E1790" s="11">
        <v>36.4</v>
      </c>
      <c r="F1790" s="13">
        <f t="shared" si="249"/>
        <v>-0.93055555555555491</v>
      </c>
      <c r="G1790" s="13">
        <f t="shared" si="243"/>
        <v>10.111111111111111</v>
      </c>
      <c r="H1790" s="13">
        <f t="shared" si="244"/>
        <v>-1470.2777777777767</v>
      </c>
      <c r="I1790" s="13">
        <f t="shared" si="245"/>
        <v>187.8782424</v>
      </c>
      <c r="J1790" s="13">
        <f t="shared" si="246"/>
        <v>44.014665138888887</v>
      </c>
      <c r="K1790" s="13">
        <f>H1790+I1790+J1790</f>
        <v>-1238.3848702388877</v>
      </c>
      <c r="L1790" s="13">
        <f>(K1790*G1790)/1000</f>
        <v>-12.52144702130431</v>
      </c>
      <c r="M1790" s="13" t="str">
        <f>IF(F1790&lt;0, "Yes", "No")</f>
        <v>Yes</v>
      </c>
      <c r="N1790" s="19">
        <f t="shared" si="247"/>
        <v>0</v>
      </c>
      <c r="O1790" s="13">
        <f t="shared" si="248"/>
        <v>12.52144702130431</v>
      </c>
      <c r="P1790" s="13">
        <f t="shared" si="250"/>
        <v>3.5106108961524383</v>
      </c>
      <c r="Q1790" s="13">
        <f t="shared" si="251"/>
        <v>0.84097066717285063</v>
      </c>
    </row>
    <row r="1791" spans="2:17">
      <c r="B1791" s="6" t="s">
        <v>14</v>
      </c>
      <c r="C1791" s="6">
        <v>1783</v>
      </c>
      <c r="D1791" s="6">
        <v>306</v>
      </c>
      <c r="E1791" s="11">
        <v>33.200000000000003</v>
      </c>
      <c r="F1791" s="13">
        <f t="shared" si="249"/>
        <v>-0.8194444444444442</v>
      </c>
      <c r="G1791" s="13">
        <f t="shared" si="243"/>
        <v>9.2222222222222232</v>
      </c>
      <c r="H1791" s="13">
        <f t="shared" si="244"/>
        <v>-1294.7222222222219</v>
      </c>
      <c r="I1791" s="13">
        <f t="shared" si="245"/>
        <v>187.71291120000001</v>
      </c>
      <c r="J1791" s="13">
        <f t="shared" si="246"/>
        <v>36.615991805555574</v>
      </c>
      <c r="K1791" s="13">
        <f>H1791+I1791+J1791</f>
        <v>-1070.3933192166664</v>
      </c>
      <c r="L1791" s="13">
        <f>(K1791*G1791)/1000</f>
        <v>-9.8714050549981476</v>
      </c>
      <c r="M1791" s="13" t="str">
        <f>IF(F1791&lt;0, "Yes", "No")</f>
        <v>Yes</v>
      </c>
      <c r="N1791" s="19">
        <f t="shared" si="247"/>
        <v>0</v>
      </c>
      <c r="O1791" s="13">
        <f t="shared" si="248"/>
        <v>9.8714050549981476</v>
      </c>
      <c r="P1791" s="13">
        <f t="shared" si="250"/>
        <v>3.5106108961524383</v>
      </c>
      <c r="Q1791" s="13">
        <f t="shared" si="251"/>
        <v>0.84371272413257237</v>
      </c>
    </row>
    <row r="1792" spans="2:17">
      <c r="B1792" s="6" t="s">
        <v>14</v>
      </c>
      <c r="C1792" s="6">
        <v>1784</v>
      </c>
      <c r="D1792" s="6">
        <v>307</v>
      </c>
      <c r="E1792" s="11">
        <v>30.5</v>
      </c>
      <c r="F1792" s="13">
        <f t="shared" si="249"/>
        <v>-0.6805555555555558</v>
      </c>
      <c r="G1792" s="13">
        <f t="shared" si="243"/>
        <v>8.4722222222222214</v>
      </c>
      <c r="H1792" s="13">
        <f t="shared" si="244"/>
        <v>-1075.2777777777781</v>
      </c>
      <c r="I1792" s="13">
        <f t="shared" si="245"/>
        <v>187.57341300000002</v>
      </c>
      <c r="J1792" s="13">
        <f t="shared" si="246"/>
        <v>30.902549696180554</v>
      </c>
      <c r="K1792" s="13">
        <f>H1792+I1792+J1792</f>
        <v>-856.8018150815974</v>
      </c>
      <c r="L1792" s="13">
        <f>(K1792*G1792)/1000</f>
        <v>-7.2590153777746433</v>
      </c>
      <c r="M1792" s="13" t="str">
        <f>IF(F1792&lt;0, "Yes", "No")</f>
        <v>Yes</v>
      </c>
      <c r="N1792" s="19">
        <f t="shared" si="247"/>
        <v>0</v>
      </c>
      <c r="O1792" s="13">
        <f t="shared" si="248"/>
        <v>7.2590153777746433</v>
      </c>
      <c r="P1792" s="13">
        <f t="shared" si="250"/>
        <v>3.5106108961524383</v>
      </c>
      <c r="Q1792" s="13">
        <f t="shared" si="251"/>
        <v>0.84572911729306532</v>
      </c>
    </row>
    <row r="1793" spans="2:17">
      <c r="B1793" s="6" t="s">
        <v>14</v>
      </c>
      <c r="C1793" s="6">
        <v>1785</v>
      </c>
      <c r="D1793" s="6">
        <v>308</v>
      </c>
      <c r="E1793" s="11">
        <v>28.3</v>
      </c>
      <c r="F1793" s="13">
        <f t="shared" si="249"/>
        <v>-0.58333333333333326</v>
      </c>
      <c r="G1793" s="13">
        <f t="shared" si="243"/>
        <v>7.8611111111111107</v>
      </c>
      <c r="H1793" s="13">
        <f t="shared" si="244"/>
        <v>-921.66666666666652</v>
      </c>
      <c r="I1793" s="13">
        <f t="shared" si="245"/>
        <v>187.4597478</v>
      </c>
      <c r="J1793" s="13">
        <f t="shared" si="246"/>
        <v>26.60525990451389</v>
      </c>
      <c r="K1793" s="13">
        <f>H1793+I1793+J1793</f>
        <v>-707.60165896215256</v>
      </c>
      <c r="L1793" s="13">
        <f>(K1793*G1793)/1000</f>
        <v>-5.5625352635080327</v>
      </c>
      <c r="M1793" s="13" t="str">
        <f>IF(F1793&lt;0, "Yes", "No")</f>
        <v>Yes</v>
      </c>
      <c r="N1793" s="19">
        <f t="shared" si="247"/>
        <v>0</v>
      </c>
      <c r="O1793" s="13">
        <f t="shared" si="248"/>
        <v>5.5625352635080327</v>
      </c>
      <c r="P1793" s="13">
        <f t="shared" si="250"/>
        <v>3.5106108961524383</v>
      </c>
      <c r="Q1793" s="13">
        <f t="shared" si="251"/>
        <v>0.8472742659773731</v>
      </c>
    </row>
    <row r="1794" spans="2:17">
      <c r="B1794" s="6" t="s">
        <v>14</v>
      </c>
      <c r="C1794" s="6">
        <v>1786</v>
      </c>
      <c r="D1794" s="6">
        <v>309</v>
      </c>
      <c r="E1794" s="11">
        <v>26.3</v>
      </c>
      <c r="F1794" s="13">
        <f t="shared" si="249"/>
        <v>-0.54166666666666696</v>
      </c>
      <c r="G1794" s="13">
        <f t="shared" si="243"/>
        <v>7.3055555555555554</v>
      </c>
      <c r="H1794" s="13">
        <f t="shared" si="244"/>
        <v>-855.83333333333383</v>
      </c>
      <c r="I1794" s="13">
        <f t="shared" si="245"/>
        <v>187.35641579999998</v>
      </c>
      <c r="J1794" s="13">
        <f t="shared" si="246"/>
        <v>22.977677612847224</v>
      </c>
      <c r="K1794" s="13">
        <f>H1794+I1794+J1794</f>
        <v>-645.49923992048662</v>
      </c>
      <c r="L1794" s="13">
        <f>(K1794*G1794)/1000</f>
        <v>-4.7157305583079996</v>
      </c>
      <c r="M1794" s="13" t="str">
        <f>IF(F1794&lt;0, "Yes", "No")</f>
        <v>Yes</v>
      </c>
      <c r="N1794" s="19">
        <f t="shared" si="247"/>
        <v>0</v>
      </c>
      <c r="O1794" s="13">
        <f t="shared" si="248"/>
        <v>4.7157305583079996</v>
      </c>
      <c r="P1794" s="13">
        <f t="shared" si="250"/>
        <v>3.5106108961524383</v>
      </c>
      <c r="Q1794" s="13">
        <f t="shared" si="251"/>
        <v>0.84858419113245864</v>
      </c>
    </row>
    <row r="1795" spans="2:17">
      <c r="B1795" s="6" t="s">
        <v>14</v>
      </c>
      <c r="C1795" s="6">
        <v>1787</v>
      </c>
      <c r="D1795" s="6">
        <v>310</v>
      </c>
      <c r="E1795" s="11">
        <v>24.4</v>
      </c>
      <c r="F1795" s="13">
        <f t="shared" si="249"/>
        <v>-0.5277777777777779</v>
      </c>
      <c r="G1795" s="13">
        <f t="shared" si="243"/>
        <v>6.7777777777777768</v>
      </c>
      <c r="H1795" s="13">
        <f t="shared" si="244"/>
        <v>-833.88888888888903</v>
      </c>
      <c r="I1795" s="13">
        <f t="shared" si="245"/>
        <v>187.25825040000001</v>
      </c>
      <c r="J1795" s="13">
        <f t="shared" si="246"/>
        <v>19.777631805555551</v>
      </c>
      <c r="K1795" s="13">
        <f>H1795+I1795+J1795</f>
        <v>-626.85300668333343</v>
      </c>
      <c r="L1795" s="13">
        <f>(K1795*G1795)/1000</f>
        <v>-4.2486703786314823</v>
      </c>
      <c r="M1795" s="13" t="str">
        <f>IF(F1795&lt;0, "Yes", "No")</f>
        <v>Yes</v>
      </c>
      <c r="N1795" s="19">
        <f t="shared" si="247"/>
        <v>0</v>
      </c>
      <c r="O1795" s="13">
        <f t="shared" si="248"/>
        <v>4.2486703786314823</v>
      </c>
      <c r="P1795" s="13">
        <f t="shared" si="250"/>
        <v>3.5106108961524383</v>
      </c>
      <c r="Q1795" s="13">
        <f t="shared" si="251"/>
        <v>0.84976437734874521</v>
      </c>
    </row>
    <row r="1796" spans="2:17">
      <c r="B1796" s="6" t="s">
        <v>14</v>
      </c>
      <c r="C1796" s="6">
        <v>1788</v>
      </c>
      <c r="D1796" s="6">
        <v>311</v>
      </c>
      <c r="E1796" s="11">
        <v>22.5</v>
      </c>
      <c r="F1796" s="13">
        <f t="shared" si="249"/>
        <v>-0.54166666666666641</v>
      </c>
      <c r="G1796" s="13">
        <f t="shared" si="243"/>
        <v>6.25</v>
      </c>
      <c r="H1796" s="13">
        <f t="shared" si="244"/>
        <v>-855.83333333333292</v>
      </c>
      <c r="I1796" s="13">
        <f t="shared" si="245"/>
        <v>187.16008500000001</v>
      </c>
      <c r="J1796" s="13">
        <f t="shared" si="246"/>
        <v>16.817431640625003</v>
      </c>
      <c r="K1796" s="13">
        <f>H1796+I1796+J1796</f>
        <v>-651.85581669270789</v>
      </c>
      <c r="L1796" s="13">
        <f>(K1796*G1796)/1000</f>
        <v>-4.0740988543294243</v>
      </c>
      <c r="M1796" s="13" t="str">
        <f>IF(F1796&lt;0, "Yes", "No")</f>
        <v>Yes</v>
      </c>
      <c r="N1796" s="19">
        <f t="shared" si="247"/>
        <v>0</v>
      </c>
      <c r="O1796" s="13">
        <f t="shared" si="248"/>
        <v>4.0740988543294243</v>
      </c>
      <c r="P1796" s="13">
        <f t="shared" si="250"/>
        <v>3.5106108961524383</v>
      </c>
      <c r="Q1796" s="13">
        <f t="shared" si="251"/>
        <v>0.85089607147494783</v>
      </c>
    </row>
    <row r="1797" spans="2:17">
      <c r="B1797" s="6" t="s">
        <v>14</v>
      </c>
      <c r="C1797" s="6">
        <v>1789</v>
      </c>
      <c r="D1797" s="6">
        <v>312</v>
      </c>
      <c r="E1797" s="11">
        <v>20.5</v>
      </c>
      <c r="F1797" s="13">
        <f t="shared" si="249"/>
        <v>-0.59722222222222232</v>
      </c>
      <c r="G1797" s="13">
        <f t="shared" si="243"/>
        <v>5.6944444444444446</v>
      </c>
      <c r="H1797" s="13">
        <f t="shared" si="244"/>
        <v>-943.61111111111131</v>
      </c>
      <c r="I1797" s="13">
        <f t="shared" si="245"/>
        <v>187.05675300000001</v>
      </c>
      <c r="J1797" s="13">
        <f t="shared" si="246"/>
        <v>13.960544487847226</v>
      </c>
      <c r="K1797" s="13">
        <f>H1797+I1797+J1797</f>
        <v>-742.59381362326405</v>
      </c>
      <c r="L1797" s="13">
        <f>(K1797*G1797)/1000</f>
        <v>-4.2286592164658092</v>
      </c>
      <c r="M1797" s="13" t="str">
        <f>IF(F1797&lt;0, "Yes", "No")</f>
        <v>Yes</v>
      </c>
      <c r="N1797" s="19">
        <f t="shared" si="247"/>
        <v>0</v>
      </c>
      <c r="O1797" s="13">
        <f t="shared" si="248"/>
        <v>4.2286592164658092</v>
      </c>
      <c r="P1797" s="13">
        <f t="shared" si="250"/>
        <v>3.5106108961524383</v>
      </c>
      <c r="Q1797" s="13">
        <f t="shared" si="251"/>
        <v>0.85207069903507726</v>
      </c>
    </row>
    <row r="1798" spans="2:17">
      <c r="B1798" s="6" t="s">
        <v>14</v>
      </c>
      <c r="C1798" s="6">
        <v>1790</v>
      </c>
      <c r="D1798" s="6">
        <v>313</v>
      </c>
      <c r="E1798" s="11">
        <v>18.2</v>
      </c>
      <c r="F1798" s="13">
        <f t="shared" si="249"/>
        <v>-0.69444444444444442</v>
      </c>
      <c r="G1798" s="13">
        <f t="shared" si="243"/>
        <v>5.0555555555555554</v>
      </c>
      <c r="H1798" s="13">
        <f t="shared" si="244"/>
        <v>-1097.2222222222222</v>
      </c>
      <c r="I1798" s="13">
        <f t="shared" si="245"/>
        <v>186.93792120000001</v>
      </c>
      <c r="J1798" s="13">
        <f t="shared" si="246"/>
        <v>11.003666284722222</v>
      </c>
      <c r="K1798" s="13">
        <f>H1798+I1798+J1798</f>
        <v>-899.28063473749989</v>
      </c>
      <c r="L1798" s="13">
        <f>(K1798*G1798)/1000</f>
        <v>-4.5463632089506936</v>
      </c>
      <c r="M1798" s="13" t="str">
        <f>IF(F1798&lt;0, "Yes", "No")</f>
        <v>Yes</v>
      </c>
      <c r="N1798" s="19">
        <f t="shared" si="247"/>
        <v>0</v>
      </c>
      <c r="O1798" s="13">
        <f t="shared" si="248"/>
        <v>4.5463632089506936</v>
      </c>
      <c r="P1798" s="13">
        <f t="shared" si="250"/>
        <v>3.5106108961524383</v>
      </c>
      <c r="Q1798" s="13">
        <f t="shared" si="251"/>
        <v>0.85333357770423024</v>
      </c>
    </row>
    <row r="1799" spans="2:17">
      <c r="B1799" s="6" t="s">
        <v>14</v>
      </c>
      <c r="C1799" s="6">
        <v>1791</v>
      </c>
      <c r="D1799" s="6">
        <v>314</v>
      </c>
      <c r="E1799" s="11">
        <v>15.5</v>
      </c>
      <c r="F1799" s="13">
        <f t="shared" si="249"/>
        <v>-0.8194444444444442</v>
      </c>
      <c r="G1799" s="13">
        <f t="shared" si="243"/>
        <v>4.3055555555555554</v>
      </c>
      <c r="H1799" s="13">
        <f t="shared" si="244"/>
        <v>-1294.7222222222219</v>
      </c>
      <c r="I1799" s="13">
        <f t="shared" si="245"/>
        <v>186.79842300000001</v>
      </c>
      <c r="J1799" s="13">
        <f t="shared" si="246"/>
        <v>7.9810132378472227</v>
      </c>
      <c r="K1799" s="13">
        <f>H1799+I1799+J1799</f>
        <v>-1099.9427859843747</v>
      </c>
      <c r="L1799" s="13">
        <f>(K1799*G1799)/1000</f>
        <v>-4.7358647729882799</v>
      </c>
      <c r="M1799" s="13" t="str">
        <f>IF(F1799&lt;0, "Yes", "No")</f>
        <v>Yes</v>
      </c>
      <c r="N1799" s="19">
        <f t="shared" si="247"/>
        <v>0</v>
      </c>
      <c r="O1799" s="13">
        <f t="shared" si="248"/>
        <v>4.7358647729882799</v>
      </c>
      <c r="P1799" s="13">
        <f t="shared" si="250"/>
        <v>3.5106108961524383</v>
      </c>
      <c r="Q1799" s="13">
        <f t="shared" si="251"/>
        <v>0.85464909569672698</v>
      </c>
    </row>
    <row r="1800" spans="2:17">
      <c r="B1800" s="6" t="s">
        <v>14</v>
      </c>
      <c r="C1800" s="6">
        <v>1792</v>
      </c>
      <c r="D1800" s="6">
        <v>315</v>
      </c>
      <c r="E1800" s="11">
        <v>12.3</v>
      </c>
      <c r="F1800" s="13">
        <f t="shared" si="249"/>
        <v>-0.94444444444444453</v>
      </c>
      <c r="G1800" s="13">
        <f t="shared" si="243"/>
        <v>3.416666666666667</v>
      </c>
      <c r="H1800" s="13">
        <f t="shared" si="244"/>
        <v>-1492.2222222222224</v>
      </c>
      <c r="I1800" s="13">
        <f t="shared" si="245"/>
        <v>186.63309179999999</v>
      </c>
      <c r="J1800" s="13">
        <f t="shared" si="246"/>
        <v>5.0257960156250014</v>
      </c>
      <c r="K1800" s="13">
        <f>H1800+I1800+J1800</f>
        <v>-1300.5633344065973</v>
      </c>
      <c r="L1800" s="13">
        <f>(K1800*G1800)/1000</f>
        <v>-4.4435913925558745</v>
      </c>
      <c r="M1800" s="13" t="str">
        <f>IF(F1800&lt;0, "Yes", "No")</f>
        <v>Yes</v>
      </c>
      <c r="N1800" s="19">
        <f t="shared" si="247"/>
        <v>0</v>
      </c>
      <c r="O1800" s="13">
        <f t="shared" si="248"/>
        <v>4.4435913925558745</v>
      </c>
      <c r="P1800" s="13">
        <f t="shared" si="250"/>
        <v>3.5106108961524383</v>
      </c>
      <c r="Q1800" s="13">
        <f t="shared" si="251"/>
        <v>0.85588342663910366</v>
      </c>
    </row>
    <row r="1801" spans="2:17">
      <c r="B1801" s="6" t="s">
        <v>14</v>
      </c>
      <c r="C1801" s="6">
        <v>1793</v>
      </c>
      <c r="D1801" s="6">
        <v>316</v>
      </c>
      <c r="E1801" s="11">
        <v>8.6999999999999993</v>
      </c>
      <c r="F1801" s="13">
        <f t="shared" si="249"/>
        <v>-0.98611111111111116</v>
      </c>
      <c r="G1801" s="13">
        <f t="shared" ref="G1801:G1808" si="252">E1801/3.6</f>
        <v>2.4166666666666665</v>
      </c>
      <c r="H1801" s="13">
        <f t="shared" ref="H1801:H1808" si="253">F1801*1580</f>
        <v>-1558.0555555555557</v>
      </c>
      <c r="I1801" s="13">
        <f t="shared" ref="I1801:I1808" si="254">0.012*1580*9.81*(1+0.001*G1801)</f>
        <v>186.44709420000001</v>
      </c>
      <c r="J1801" s="13">
        <f t="shared" ref="J1801:J1808" si="255">0.5*1.225*0.33*2.13*G1801^2</f>
        <v>2.5143928906249999</v>
      </c>
      <c r="K1801" s="13">
        <f>H1801+I1801+J1801</f>
        <v>-1369.0940684649306</v>
      </c>
      <c r="L1801" s="13">
        <f>(K1801*G1801)/1000</f>
        <v>-3.3086439987902487</v>
      </c>
      <c r="M1801" s="13" t="str">
        <f>IF(F1801&lt;0, "Yes", "No")</f>
        <v>Yes</v>
      </c>
      <c r="N1801" s="19">
        <f t="shared" ref="N1801:N1808" si="256">IF(L1801&gt;0,L1801,0)</f>
        <v>0</v>
      </c>
      <c r="O1801" s="13">
        <f t="shared" ref="O1801:O1808" si="257">IF(L1801&lt;0,-L1801,0)</f>
        <v>3.3086439987902487</v>
      </c>
      <c r="P1801" s="13">
        <f t="shared" si="250"/>
        <v>3.5106108961524383</v>
      </c>
      <c r="Q1801" s="13">
        <f t="shared" si="251"/>
        <v>0.85680249441654543</v>
      </c>
    </row>
    <row r="1802" spans="2:17">
      <c r="B1802" s="6" t="s">
        <v>14</v>
      </c>
      <c r="C1802" s="6">
        <v>1794</v>
      </c>
      <c r="D1802" s="6">
        <v>317</v>
      </c>
      <c r="E1802" s="11">
        <v>5.2</v>
      </c>
      <c r="F1802" s="13">
        <f t="shared" ref="F1802:F1808" si="258">($E1803-$E1801)/2/3.6</f>
        <v>-1.2083333333333333</v>
      </c>
      <c r="G1802" s="13">
        <f t="shared" si="252"/>
        <v>1.4444444444444444</v>
      </c>
      <c r="H1802" s="13">
        <f t="shared" si="253"/>
        <v>-1909.1666666666665</v>
      </c>
      <c r="I1802" s="13">
        <f t="shared" si="254"/>
        <v>186.2662632</v>
      </c>
      <c r="J1802" s="13">
        <f t="shared" si="255"/>
        <v>0.89825847222222233</v>
      </c>
      <c r="K1802" s="13">
        <f>H1802+I1802+J1802</f>
        <v>-1722.0021449944443</v>
      </c>
      <c r="L1802" s="13">
        <f>(K1802*G1802)/1000</f>
        <v>-2.4873364316586417</v>
      </c>
      <c r="M1802" s="13" t="str">
        <f>IF(F1802&lt;0, "Yes", "No")</f>
        <v>Yes</v>
      </c>
      <c r="N1802" s="19">
        <f t="shared" si="256"/>
        <v>0</v>
      </c>
      <c r="O1802" s="13">
        <f t="shared" si="257"/>
        <v>2.4873364316586417</v>
      </c>
      <c r="P1802" s="13">
        <f t="shared" ref="P1802:P1808" si="259">P1801+N1802/3600</f>
        <v>3.5106108961524383</v>
      </c>
      <c r="Q1802" s="13">
        <f t="shared" ref="Q1802:Q1808" si="260">Q1801+O1802/3600</f>
        <v>0.85749342120311733</v>
      </c>
    </row>
    <row r="1803" spans="2:17">
      <c r="B1803" s="6" t="s">
        <v>14</v>
      </c>
      <c r="C1803" s="6">
        <v>1795</v>
      </c>
      <c r="D1803" s="6">
        <v>318</v>
      </c>
      <c r="E1803" s="11">
        <v>0</v>
      </c>
      <c r="F1803" s="13">
        <f t="shared" si="258"/>
        <v>-0.72222222222222221</v>
      </c>
      <c r="G1803" s="13">
        <f t="shared" si="252"/>
        <v>0</v>
      </c>
      <c r="H1803" s="13">
        <f t="shared" si="253"/>
        <v>-1141.1111111111111</v>
      </c>
      <c r="I1803" s="13">
        <f t="shared" si="254"/>
        <v>185.99760000000001</v>
      </c>
      <c r="J1803" s="13">
        <f t="shared" si="255"/>
        <v>0</v>
      </c>
      <c r="K1803" s="13">
        <f>H1803+I1803+J1803</f>
        <v>-955.11351111111105</v>
      </c>
      <c r="L1803" s="13">
        <f>(K1803*G1803)/1000</f>
        <v>0</v>
      </c>
      <c r="M1803" s="13" t="str">
        <f>IF(F1803&lt;0, "Yes", "No")</f>
        <v>Yes</v>
      </c>
      <c r="N1803" s="19">
        <f t="shared" si="256"/>
        <v>0</v>
      </c>
      <c r="O1803" s="13">
        <f t="shared" si="257"/>
        <v>0</v>
      </c>
      <c r="P1803" s="13">
        <f t="shared" si="259"/>
        <v>3.5106108961524383</v>
      </c>
      <c r="Q1803" s="13">
        <f t="shared" si="260"/>
        <v>0.85749342120311733</v>
      </c>
    </row>
    <row r="1804" spans="2:17">
      <c r="B1804" s="6" t="s">
        <v>14</v>
      </c>
      <c r="C1804" s="6">
        <v>1796</v>
      </c>
      <c r="D1804" s="6">
        <v>319</v>
      </c>
      <c r="E1804" s="11">
        <v>0</v>
      </c>
      <c r="F1804" s="13">
        <f t="shared" si="258"/>
        <v>0</v>
      </c>
      <c r="G1804" s="13">
        <f t="shared" si="252"/>
        <v>0</v>
      </c>
      <c r="H1804" s="13">
        <f t="shared" si="253"/>
        <v>0</v>
      </c>
      <c r="I1804" s="13">
        <f t="shared" si="254"/>
        <v>185.99760000000001</v>
      </c>
      <c r="J1804" s="13">
        <f t="shared" si="255"/>
        <v>0</v>
      </c>
      <c r="K1804" s="13">
        <f>H1804+I1804+J1804</f>
        <v>185.99760000000001</v>
      </c>
      <c r="L1804" s="13">
        <f>(K1804*G1804)/1000</f>
        <v>0</v>
      </c>
      <c r="M1804" s="13" t="str">
        <f>IF(F1804&lt;0, "Yes", "No")</f>
        <v>No</v>
      </c>
      <c r="N1804" s="19">
        <f t="shared" si="256"/>
        <v>0</v>
      </c>
      <c r="O1804" s="13">
        <f t="shared" si="257"/>
        <v>0</v>
      </c>
      <c r="P1804" s="13">
        <f t="shared" si="259"/>
        <v>3.5106108961524383</v>
      </c>
      <c r="Q1804" s="13">
        <f t="shared" si="260"/>
        <v>0.85749342120311733</v>
      </c>
    </row>
    <row r="1805" spans="2:17">
      <c r="B1805" s="6" t="s">
        <v>14</v>
      </c>
      <c r="C1805" s="6">
        <v>1797</v>
      </c>
      <c r="D1805" s="6">
        <v>320</v>
      </c>
      <c r="E1805" s="11">
        <v>0</v>
      </c>
      <c r="F1805" s="13">
        <f t="shared" si="258"/>
        <v>0</v>
      </c>
      <c r="G1805" s="13">
        <f t="shared" si="252"/>
        <v>0</v>
      </c>
      <c r="H1805" s="13">
        <f t="shared" si="253"/>
        <v>0</v>
      </c>
      <c r="I1805" s="13">
        <f t="shared" si="254"/>
        <v>185.99760000000001</v>
      </c>
      <c r="J1805" s="13">
        <f t="shared" si="255"/>
        <v>0</v>
      </c>
      <c r="K1805" s="13">
        <f>H1805+I1805+J1805</f>
        <v>185.99760000000001</v>
      </c>
      <c r="L1805" s="13">
        <f>(K1805*G1805)/1000</f>
        <v>0</v>
      </c>
      <c r="M1805" s="13" t="str">
        <f>IF(F1805&lt;0, "Yes", "No")</f>
        <v>No</v>
      </c>
      <c r="N1805" s="19">
        <f t="shared" si="256"/>
        <v>0</v>
      </c>
      <c r="O1805" s="13">
        <f t="shared" si="257"/>
        <v>0</v>
      </c>
      <c r="P1805" s="13">
        <f t="shared" si="259"/>
        <v>3.5106108961524383</v>
      </c>
      <c r="Q1805" s="13">
        <f t="shared" si="260"/>
        <v>0.85749342120311733</v>
      </c>
    </row>
    <row r="1806" spans="2:17">
      <c r="B1806" s="6" t="s">
        <v>14</v>
      </c>
      <c r="C1806" s="6">
        <v>1798</v>
      </c>
      <c r="D1806" s="6">
        <v>321</v>
      </c>
      <c r="E1806" s="11">
        <v>0</v>
      </c>
      <c r="F1806" s="13">
        <f t="shared" si="258"/>
        <v>0</v>
      </c>
      <c r="G1806" s="13">
        <f t="shared" si="252"/>
        <v>0</v>
      </c>
      <c r="H1806" s="13">
        <f t="shared" si="253"/>
        <v>0</v>
      </c>
      <c r="I1806" s="13">
        <f t="shared" si="254"/>
        <v>185.99760000000001</v>
      </c>
      <c r="J1806" s="13">
        <f t="shared" si="255"/>
        <v>0</v>
      </c>
      <c r="K1806" s="13">
        <f>H1806+I1806+J1806</f>
        <v>185.99760000000001</v>
      </c>
      <c r="L1806" s="13">
        <f>(K1806*G1806)/1000</f>
        <v>0</v>
      </c>
      <c r="M1806" s="13" t="str">
        <f>IF(F1806&lt;0, "Yes", "No")</f>
        <v>No</v>
      </c>
      <c r="N1806" s="19">
        <f t="shared" si="256"/>
        <v>0</v>
      </c>
      <c r="O1806" s="13">
        <f t="shared" si="257"/>
        <v>0</v>
      </c>
      <c r="P1806" s="13">
        <f t="shared" si="259"/>
        <v>3.5106108961524383</v>
      </c>
      <c r="Q1806" s="13">
        <f t="shared" si="260"/>
        <v>0.85749342120311733</v>
      </c>
    </row>
    <row r="1807" spans="2:17">
      <c r="B1807" s="6" t="s">
        <v>14</v>
      </c>
      <c r="C1807" s="6">
        <v>1799</v>
      </c>
      <c r="D1807" s="6">
        <v>322</v>
      </c>
      <c r="E1807" s="11">
        <v>0</v>
      </c>
      <c r="F1807" s="13">
        <f t="shared" si="258"/>
        <v>0</v>
      </c>
      <c r="G1807" s="13">
        <f t="shared" si="252"/>
        <v>0</v>
      </c>
      <c r="H1807" s="13">
        <f t="shared" si="253"/>
        <v>0</v>
      </c>
      <c r="I1807" s="13">
        <f t="shared" si="254"/>
        <v>185.99760000000001</v>
      </c>
      <c r="J1807" s="13">
        <f t="shared" si="255"/>
        <v>0</v>
      </c>
      <c r="K1807" s="13">
        <f>H1807+I1807+J1807</f>
        <v>185.99760000000001</v>
      </c>
      <c r="L1807" s="13">
        <f>(K1807*G1807)/1000</f>
        <v>0</v>
      </c>
      <c r="M1807" s="13" t="str">
        <f>IF(F1807&lt;0, "Yes", "No")</f>
        <v>No</v>
      </c>
      <c r="N1807" s="19">
        <f t="shared" si="256"/>
        <v>0</v>
      </c>
      <c r="O1807" s="13">
        <f t="shared" si="257"/>
        <v>0</v>
      </c>
      <c r="P1807" s="13">
        <f t="shared" si="259"/>
        <v>3.5106108961524383</v>
      </c>
      <c r="Q1807" s="13">
        <f t="shared" si="260"/>
        <v>0.85749342120311733</v>
      </c>
    </row>
    <row r="1808" spans="2:17">
      <c r="B1808" s="6" t="s">
        <v>14</v>
      </c>
      <c r="C1808" s="6">
        <v>1800</v>
      </c>
      <c r="D1808" s="6">
        <v>323</v>
      </c>
      <c r="E1808" s="11">
        <v>0</v>
      </c>
      <c r="F1808" s="13">
        <f t="shared" si="258"/>
        <v>0</v>
      </c>
      <c r="G1808" s="13">
        <f t="shared" si="252"/>
        <v>0</v>
      </c>
      <c r="H1808" s="13">
        <f t="shared" si="253"/>
        <v>0</v>
      </c>
      <c r="I1808" s="13">
        <f t="shared" si="254"/>
        <v>185.99760000000001</v>
      </c>
      <c r="J1808" s="13">
        <f t="shared" si="255"/>
        <v>0</v>
      </c>
      <c r="K1808" s="13">
        <f>H1808+I1808+J1808</f>
        <v>185.99760000000001</v>
      </c>
      <c r="L1808" s="13">
        <f>(K1808*G1808)/1000</f>
        <v>0</v>
      </c>
      <c r="M1808" s="13" t="str">
        <f>IF(F1808&lt;0, "Yes", "No")</f>
        <v>No</v>
      </c>
      <c r="N1808" s="19">
        <f t="shared" si="256"/>
        <v>0</v>
      </c>
      <c r="O1808" s="13">
        <f t="shared" si="257"/>
        <v>0</v>
      </c>
      <c r="P1808" s="13">
        <f t="shared" si="259"/>
        <v>3.5106108961524383</v>
      </c>
      <c r="Q1808" s="13">
        <f t="shared" si="260"/>
        <v>0.85749342120311733</v>
      </c>
    </row>
  </sheetData>
  <conditionalFormatting sqref="M8:M1808">
    <cfRule type="cellIs" dxfId="1" priority="1" operator="equal">
      <formula>"Yes"</formula>
    </cfRule>
    <cfRule type="cellIs" dxfId="0" priority="2" operator="equal">
      <formula>"No"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1A56-D3A4-4CCD-9A66-A8169E494740}">
  <dimension ref="A1"/>
  <sheetViews>
    <sheetView tabSelected="1" topLeftCell="A88" zoomScale="50" zoomScaleNormal="50" workbookViewId="0">
      <selection activeCell="W149" sqref="W149"/>
    </sheetView>
  </sheetViews>
  <sheetFormatPr defaultRowHeight="14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 Spreadsheet</vt:lpstr>
      <vt:lpstr>Graphs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Jac Graham-Davies (2404810)</cp:lastModifiedBy>
  <cp:revision/>
  <dcterms:created xsi:type="dcterms:W3CDTF">2012-04-02T09:52:13Z</dcterms:created>
  <dcterms:modified xsi:type="dcterms:W3CDTF">2025-11-30T21:56:22Z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