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is\OneDrive\Desktop\"/>
    </mc:Choice>
  </mc:AlternateContent>
  <xr:revisionPtr revIDLastSave="0" documentId="13_ncr:1_{3B44AD86-0014-4A27-9D45-B81A344B9D0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7" i="1" l="1"/>
  <c r="E57" i="1"/>
  <c r="F57" i="1"/>
  <c r="G57" i="1"/>
  <c r="H57" i="1"/>
  <c r="I57" i="1"/>
  <c r="J57" i="1"/>
  <c r="K57" i="1"/>
  <c r="L57" i="1"/>
  <c r="M57" i="1"/>
  <c r="N57" i="1"/>
  <c r="O57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17" i="1"/>
  <c r="P12" i="1"/>
  <c r="P13" i="1"/>
  <c r="P14" i="1"/>
  <c r="D17" i="1"/>
  <c r="E17" i="1"/>
  <c r="F17" i="1"/>
  <c r="G17" i="1"/>
  <c r="H17" i="1"/>
  <c r="I17" i="1"/>
  <c r="J17" i="1"/>
  <c r="K17" i="1"/>
  <c r="L17" i="1"/>
  <c r="M17" i="1"/>
  <c r="N17" i="1"/>
  <c r="O17" i="1"/>
  <c r="D47" i="1"/>
  <c r="E47" i="1"/>
  <c r="F47" i="1"/>
  <c r="G47" i="1"/>
  <c r="H47" i="1"/>
  <c r="I47" i="1"/>
  <c r="J47" i="1"/>
  <c r="K47" i="1"/>
  <c r="L47" i="1"/>
  <c r="M47" i="1"/>
  <c r="N47" i="1"/>
  <c r="O47" i="1"/>
  <c r="P15" i="1"/>
  <c r="P16" i="1"/>
  <c r="P8" i="1"/>
  <c r="P9" i="1"/>
  <c r="P10" i="1"/>
  <c r="P11" i="1"/>
  <c r="P18" i="1"/>
  <c r="P19" i="1"/>
  <c r="P20" i="1"/>
  <c r="P21" i="1"/>
</calcChain>
</file>

<file path=xl/sharedStrings.xml><?xml version="1.0" encoding="utf-8"?>
<sst xmlns="http://schemas.openxmlformats.org/spreadsheetml/2006/main" count="169" uniqueCount="56">
  <si>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</si>
  <si>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</si>
  <si>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</si>
  <si>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</si>
  <si>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</si>
  <si>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</si>
  <si>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</si>
  <si>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</si>
  <si>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</si>
  <si>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</si>
  <si>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</si>
  <si>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</si>
  <si>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</si>
  <si>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</si>
  <si>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</si>
  <si>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</si>
  <si>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</si>
  <si>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 xml:space="preserve">  </t>
  </si>
  <si>
    <t>Total Receipts</t>
  </si>
  <si>
    <t>Payments :</t>
  </si>
  <si>
    <t>Freehold</t>
  </si>
  <si>
    <t>Property expenses</t>
  </si>
  <si>
    <t>Laundry</t>
  </si>
  <si>
    <t>Energy costs</t>
  </si>
  <si>
    <t>Payments to suppliers</t>
  </si>
  <si>
    <t>Wages</t>
  </si>
  <si>
    <t>Salaries</t>
  </si>
  <si>
    <t xml:space="preserve">Vehicles </t>
  </si>
  <si>
    <t>Petrol and diesel</t>
  </si>
  <si>
    <t>Rates</t>
  </si>
  <si>
    <t>Marketing</t>
  </si>
  <si>
    <t>Total payments</t>
  </si>
  <si>
    <t>Balance b / f</t>
  </si>
  <si>
    <t>Net cashflow in month</t>
  </si>
  <si>
    <t>Balance c / f</t>
  </si>
  <si>
    <t>The Continental Hotel - London</t>
  </si>
  <si>
    <t>Budget Planner 2022/23</t>
  </si>
  <si>
    <t>Cash/Debit Card sales</t>
  </si>
  <si>
    <t>Utility Bills</t>
  </si>
  <si>
    <t>Magazines</t>
  </si>
  <si>
    <t>Sum</t>
  </si>
  <si>
    <t>Newspapers</t>
  </si>
  <si>
    <t>Insurance</t>
  </si>
  <si>
    <t>Vallet services</t>
  </si>
  <si>
    <t>Sky</t>
  </si>
  <si>
    <t>Mini Bar</t>
  </si>
  <si>
    <t>BMIH5007</t>
  </si>
  <si>
    <t xml:space="preserve">Natalia Sanches             Student n.: 2013495 </t>
  </si>
  <si>
    <t>Lecturer: Dale Clarke</t>
  </si>
  <si>
    <t>Interest Received (+2%)</t>
  </si>
  <si>
    <r>
      <t>Overdraft Interest</t>
    </r>
    <r>
      <rPr>
        <sz val="10"/>
        <color rgb="FFFF0000"/>
        <rFont val="Arial"/>
        <family val="2"/>
      </rPr>
      <t>(- 5.8%)</t>
    </r>
  </si>
  <si>
    <t>Wardrobe</t>
  </si>
  <si>
    <t>Virgin Active</t>
  </si>
  <si>
    <t>Premier TV</t>
  </si>
  <si>
    <t>Beverage in-room</t>
  </si>
  <si>
    <t>Vehicle Insurance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</si>
</sst>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41">
    <xf numFmtId="37" fontId="0" fillId="0" borderId="0" xfId="0"/>
    <xf numFmtId="37" fontId="2" fillId="0" borderId="0" xfId="0" applyFont="1"/>
    <xf numFmtId="37" fontId="2" fillId="0" borderId="0" xfId="0" applyFont="1" applyAlignment="1">
      <alignment horizontal="center"/>
    </xf>
    <xf numFmtId="37" fontId="3" fillId="2" borderId="1" xfId="0" applyFont="1" applyFill="1" applyBorder="1" applyAlignment="1">
      <alignment horizontal="center"/>
    </xf>
    <xf numFmtId="37" fontId="3" fillId="2" borderId="1" xfId="0" applyFont="1" applyFill="1" applyBorder="1"/>
    <xf numFmtId="37" fontId="2" fillId="2" borderId="2" xfId="0" applyFont="1" applyFill="1" applyBorder="1"/>
    <xf numFmtId="37" fontId="2" fillId="2" borderId="3" xfId="0" applyFont="1" applyFill="1" applyBorder="1"/>
    <xf numFmtId="37" fontId="2" fillId="2" borderId="4" xfId="0" applyFont="1" applyFill="1" applyBorder="1"/>
    <xf numFmtId="37" fontId="2" fillId="2" borderId="5" xfId="0" applyFont="1" applyFill="1" applyBorder="1"/>
    <xf numFmtId="37" fontId="2" fillId="2" borderId="0" xfId="0" applyFont="1" applyFill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9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1" xfId="0" applyFont="1" applyFill="1" applyBorder="1"/>
    <xf numFmtId="37" fontId="2" fillId="3" borderId="12" xfId="0" applyFont="1" applyFill="1" applyBorder="1"/>
    <xf numFmtId="37" fontId="3" fillId="3" borderId="10" xfId="0" applyFont="1" applyFill="1" applyBorder="1"/>
    <xf numFmtId="37" fontId="3" fillId="3" borderId="11" xfId="0" applyFont="1" applyFill="1" applyBorder="1"/>
    <xf numFmtId="37" fontId="3" fillId="3" borderId="12" xfId="0" applyFont="1" applyFill="1" applyBorder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5" xfId="0" applyFont="1" applyFill="1" applyBorder="1"/>
    <xf numFmtId="37" fontId="2" fillId="3" borderId="0" xfId="0" applyFont="1" applyFill="1"/>
    <xf numFmtId="37" fontId="2" fillId="3" borderId="6" xfId="0" applyFont="1" applyFill="1" applyBorder="1"/>
    <xf numFmtId="37" fontId="3" fillId="3" borderId="7" xfId="0" applyFont="1" applyFill="1" applyBorder="1"/>
    <xf numFmtId="37" fontId="3" fillId="3" borderId="8" xfId="0" applyFont="1" applyFill="1" applyBorder="1"/>
    <xf numFmtId="37" fontId="3" fillId="3" borderId="9" xfId="0" applyFont="1" applyFill="1" applyBorder="1"/>
    <xf numFmtId="37" fontId="3" fillId="3" borderId="3" xfId="0" applyFont="1" applyFill="1" applyBorder="1" applyAlignment="1">
      <alignment horizontal="center"/>
    </xf>
    <xf numFmtId="37" fontId="3" fillId="3" borderId="4" xfId="0" applyFont="1" applyFill="1" applyBorder="1" applyAlignment="1">
      <alignment horizontal="center"/>
    </xf>
    <xf numFmtId="37" fontId="3" fillId="3" borderId="8" xfId="0" applyFont="1" applyFill="1" applyBorder="1" applyAlignment="1">
      <alignment horizontal="center"/>
    </xf>
    <xf numFmtId="37" fontId="3" fillId="3" borderId="9" xfId="0" applyFont="1" applyFill="1" applyBorder="1" applyAlignment="1">
      <alignment horizontal="center"/>
    </xf>
    <xf numFmtId="37" fontId="3" fillId="0" borderId="0" xfId="0" applyFont="1"/>
    <xf numFmtId="37" fontId="3" fillId="4" borderId="0" xfId="0" applyFont="1" applyFill="1"/>
    <xf numFmtId="37" fontId="0" fillId="0" borderId="0" xfId="0" applyAlignment="1">
      <alignment horizontal="center" wrapText="1"/>
    </xf>
    <xf numFmtId="37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5"/>
  <sheetViews>
    <sheetView tabSelected="1" zoomScaleNormal="100" workbookViewId="0">
      <selection activeCell="A41" sqref="A41"/>
    </sheetView>
  </sheetViews>
  <sheetFormatPr defaultRowHeight="13.2" x14ac:dyDescent="0.25"/>
  <cols>
    <col min="1" max="1" width="25.33203125" customWidth="1"/>
    <col min="2" max="2" width="0.88671875" customWidth="1"/>
    <col min="3" max="3" width="1.44140625" customWidth="1"/>
    <col min="4" max="9" width="11" customWidth="1"/>
    <col min="10" max="10" width="9.109375" customWidth="1"/>
  </cols>
  <sheetData>
    <row r="1" spans="1:16" ht="21" x14ac:dyDescent="0.4">
      <c r="A1" s="40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21" x14ac:dyDescent="0.4">
      <c r="A2" s="40" t="s">
        <v>36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6" x14ac:dyDescent="0.25">
      <c r="A3" t="s">
        <v>46</v>
      </c>
    </row>
    <row r="4" spans="1:16" ht="36" customHeight="1" x14ac:dyDescent="0.25">
      <c r="A4" s="39" t="s">
        <v>47</v>
      </c>
      <c r="O4" t="s">
        <v>48</v>
      </c>
    </row>
    <row r="5" spans="1:16" x14ac:dyDescent="0.25">
      <c r="A5" s="5"/>
      <c r="B5" s="6"/>
      <c r="C5" s="7"/>
      <c r="D5" s="33" t="s">
        <v>1</v>
      </c>
      <c r="E5" s="33" t="s">
        <v>2</v>
      </c>
      <c r="F5" s="33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10</v>
      </c>
      <c r="N5" s="33" t="s">
        <v>11</v>
      </c>
      <c r="O5" s="33" t="s">
        <v>12</v>
      </c>
      <c r="P5" s="34" t="s">
        <v>13</v>
      </c>
    </row>
    <row r="6" spans="1:16" x14ac:dyDescent="0.25">
      <c r="A6" s="11"/>
      <c r="B6" s="12"/>
      <c r="C6" s="13"/>
      <c r="D6" s="35" t="s">
        <v>14</v>
      </c>
      <c r="E6" s="35" t="s">
        <v>14</v>
      </c>
      <c r="F6" s="35" t="s">
        <v>14</v>
      </c>
      <c r="G6" s="35" t="s">
        <v>14</v>
      </c>
      <c r="H6" s="35" t="s">
        <v>14</v>
      </c>
      <c r="I6" s="35" t="s">
        <v>14</v>
      </c>
      <c r="J6" s="35" t="s">
        <v>14</v>
      </c>
      <c r="K6" s="35" t="s">
        <v>14</v>
      </c>
      <c r="L6" s="35" t="s">
        <v>14</v>
      </c>
      <c r="M6" s="35" t="s">
        <v>14</v>
      </c>
      <c r="N6" s="35" t="s">
        <v>14</v>
      </c>
      <c r="O6" s="35" t="s">
        <v>14</v>
      </c>
      <c r="P6" s="36" t="s">
        <v>14</v>
      </c>
    </row>
    <row r="7" spans="1:16" x14ac:dyDescent="0.25">
      <c r="A7" s="5"/>
      <c r="B7" s="6"/>
      <c r="C7" s="7"/>
      <c r="D7" s="2"/>
      <c r="E7" s="2"/>
      <c r="F7" s="2"/>
      <c r="G7" s="2"/>
      <c r="H7" s="2"/>
      <c r="I7" s="2"/>
      <c r="P7" s="37" t="s">
        <v>40</v>
      </c>
    </row>
    <row r="8" spans="1:16" x14ac:dyDescent="0.25">
      <c r="A8" s="8"/>
      <c r="B8" s="9"/>
      <c r="C8" s="10"/>
      <c r="D8" s="2"/>
      <c r="E8" s="2"/>
      <c r="F8" s="2"/>
      <c r="G8" s="2"/>
      <c r="H8" s="2"/>
      <c r="I8" s="2"/>
      <c r="P8" s="37">
        <f t="shared" ref="P8:P21" si="0">SUM(D8:O8)</f>
        <v>0</v>
      </c>
    </row>
    <row r="9" spans="1:16" x14ac:dyDescent="0.25">
      <c r="A9" s="18" t="s">
        <v>15</v>
      </c>
      <c r="B9" s="16"/>
      <c r="C9" s="17"/>
      <c r="D9" s="14"/>
      <c r="E9" s="14"/>
      <c r="F9" s="14"/>
      <c r="G9" s="14"/>
      <c r="H9" s="14"/>
      <c r="I9" s="14"/>
      <c r="J9" s="15"/>
      <c r="K9" s="15"/>
      <c r="L9" s="15"/>
      <c r="M9" s="15"/>
      <c r="N9" s="15"/>
      <c r="O9" s="15"/>
      <c r="P9" s="38">
        <f t="shared" si="0"/>
        <v>0</v>
      </c>
    </row>
    <row r="10" spans="1:16" x14ac:dyDescent="0.25">
      <c r="A10" s="5"/>
      <c r="B10" s="6"/>
      <c r="C10" s="7"/>
      <c r="D10" s="2"/>
      <c r="E10" s="2"/>
      <c r="F10" s="2"/>
      <c r="G10" s="2"/>
      <c r="H10" s="2"/>
      <c r="I10" s="2"/>
      <c r="P10" s="37">
        <f t="shared" si="0"/>
        <v>0</v>
      </c>
    </row>
    <row r="11" spans="1:16" x14ac:dyDescent="0.25">
      <c r="A11" s="8" t="s">
        <v>16</v>
      </c>
      <c r="B11" s="9"/>
      <c r="C11" s="10"/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17</v>
      </c>
      <c r="L11" s="1" t="s">
        <v>0</v>
      </c>
      <c r="M11" s="1" t="s">
        <v>0</v>
      </c>
      <c r="N11" s="1" t="s">
        <v>0</v>
      </c>
      <c r="O11" s="1" t="s">
        <v>0</v>
      </c>
      <c r="P11" s="37">
        <f t="shared" si="0"/>
        <v>0</v>
      </c>
    </row>
    <row r="12" spans="1:16" x14ac:dyDescent="0.25">
      <c r="A12" s="8" t="s">
        <v>45</v>
      </c>
      <c r="B12" s="9"/>
      <c r="C12" s="10"/>
      <c r="D12" s="1">
        <v>6800</v>
      </c>
      <c r="E12" s="1">
        <v>6800</v>
      </c>
      <c r="F12" s="1">
        <v>6800</v>
      </c>
      <c r="G12" s="1">
        <v>6800</v>
      </c>
      <c r="H12" s="1">
        <v>6800</v>
      </c>
      <c r="I12" s="1">
        <v>6800</v>
      </c>
      <c r="J12" s="1">
        <v>6800</v>
      </c>
      <c r="K12" s="1">
        <v>6800</v>
      </c>
      <c r="L12" s="1">
        <v>6800</v>
      </c>
      <c r="M12" s="1">
        <v>6800</v>
      </c>
      <c r="N12" s="1">
        <v>6800</v>
      </c>
      <c r="O12" s="1">
        <v>6800</v>
      </c>
      <c r="P12" s="37">
        <f t="shared" ref="P12:P14" si="1">SUM(D12:O12)</f>
        <v>81600</v>
      </c>
    </row>
    <row r="13" spans="1:16" x14ac:dyDescent="0.25">
      <c r="A13" s="8" t="s">
        <v>37</v>
      </c>
      <c r="B13" s="9"/>
      <c r="C13" s="10"/>
      <c r="D13" s="1">
        <v>75000</v>
      </c>
      <c r="E13" s="1">
        <v>46000</v>
      </c>
      <c r="F13" s="1">
        <v>75000</v>
      </c>
      <c r="G13" s="1">
        <v>30000</v>
      </c>
      <c r="H13" s="1">
        <v>32000</v>
      </c>
      <c r="I13" s="1">
        <v>39000</v>
      </c>
      <c r="J13" s="1">
        <v>46500</v>
      </c>
      <c r="K13" s="1">
        <v>46900</v>
      </c>
      <c r="L13" s="1">
        <v>54000</v>
      </c>
      <c r="M13" s="1">
        <v>39000</v>
      </c>
      <c r="N13" s="1">
        <v>40900</v>
      </c>
      <c r="O13" s="1">
        <v>40800</v>
      </c>
      <c r="P13" s="37">
        <f t="shared" si="1"/>
        <v>565100</v>
      </c>
    </row>
    <row r="14" spans="1:16" x14ac:dyDescent="0.25">
      <c r="A14" s="8" t="s">
        <v>49</v>
      </c>
      <c r="B14" s="9"/>
      <c r="C14" s="10"/>
      <c r="D14" s="1">
        <v>120</v>
      </c>
      <c r="E14" s="1">
        <v>1558</v>
      </c>
      <c r="F14" s="1">
        <v>2439</v>
      </c>
      <c r="G14" s="1">
        <v>3923</v>
      </c>
      <c r="H14" s="1">
        <v>4468</v>
      </c>
      <c r="I14" s="1">
        <v>5100</v>
      </c>
      <c r="J14" s="1">
        <v>5872</v>
      </c>
      <c r="K14" s="1">
        <v>6820</v>
      </c>
      <c r="L14" s="1">
        <v>7780</v>
      </c>
      <c r="M14" s="1">
        <v>8909</v>
      </c>
      <c r="N14" s="1">
        <v>9793</v>
      </c>
      <c r="O14" s="1">
        <v>10736</v>
      </c>
      <c r="P14" s="37">
        <f t="shared" si="1"/>
        <v>67518</v>
      </c>
    </row>
    <row r="15" spans="1:16" x14ac:dyDescent="0.25">
      <c r="A15" s="8" t="s">
        <v>0</v>
      </c>
      <c r="B15" s="9"/>
      <c r="C15" s="10"/>
      <c r="D15" s="1"/>
      <c r="E15" s="1"/>
      <c r="F15" s="1"/>
      <c r="G15" s="1"/>
      <c r="H15" s="1"/>
      <c r="I15" s="1"/>
      <c r="P15" s="37">
        <f t="shared" ref="P15:P16" si="2">SUM(D15:O15)</f>
        <v>0</v>
      </c>
    </row>
    <row r="16" spans="1:16" x14ac:dyDescent="0.25">
      <c r="A16" s="8"/>
      <c r="B16" s="9"/>
      <c r="C16" s="10"/>
      <c r="D16" s="2"/>
      <c r="E16" s="2"/>
      <c r="F16" s="2"/>
      <c r="G16" s="2"/>
      <c r="H16" s="2"/>
      <c r="I16" s="2"/>
      <c r="P16" s="37">
        <f t="shared" si="2"/>
        <v>0</v>
      </c>
    </row>
    <row r="17" spans="1:16" ht="13.8" thickBot="1" x14ac:dyDescent="0.3">
      <c r="A17" s="18" t="s">
        <v>18</v>
      </c>
      <c r="B17" s="19"/>
      <c r="C17" s="20"/>
      <c r="D17" s="3">
        <f t="shared" ref="D17:O17" si="3">SUM(D12:D16)</f>
        <v>81920</v>
      </c>
      <c r="E17" s="3">
        <f t="shared" si="3"/>
        <v>54358</v>
      </c>
      <c r="F17" s="3">
        <f t="shared" si="3"/>
        <v>84239</v>
      </c>
      <c r="G17" s="3">
        <f t="shared" si="3"/>
        <v>40723</v>
      </c>
      <c r="H17" s="3">
        <f t="shared" si="3"/>
        <v>43268</v>
      </c>
      <c r="I17" s="3">
        <f t="shared" si="3"/>
        <v>50900</v>
      </c>
      <c r="J17" s="3">
        <f t="shared" si="3"/>
        <v>59172</v>
      </c>
      <c r="K17" s="3">
        <f t="shared" si="3"/>
        <v>60520</v>
      </c>
      <c r="L17" s="3">
        <f t="shared" si="3"/>
        <v>68580</v>
      </c>
      <c r="M17" s="3">
        <f t="shared" si="3"/>
        <v>54709</v>
      </c>
      <c r="N17" s="3">
        <f t="shared" si="3"/>
        <v>57493</v>
      </c>
      <c r="O17" s="3">
        <f t="shared" si="3"/>
        <v>58336</v>
      </c>
      <c r="P17" s="4">
        <f>SUM(D17:O17)</f>
        <v>714218</v>
      </c>
    </row>
    <row r="18" spans="1:16" x14ac:dyDescent="0.25">
      <c r="A18" s="8"/>
      <c r="B18" s="9"/>
      <c r="C18" s="10"/>
      <c r="D18" s="2"/>
      <c r="E18" s="2"/>
      <c r="F18" s="2"/>
      <c r="G18" s="2"/>
      <c r="H18" s="2"/>
      <c r="I18" s="2"/>
      <c r="P18" s="37">
        <f t="shared" si="0"/>
        <v>0</v>
      </c>
    </row>
    <row r="19" spans="1:16" x14ac:dyDescent="0.25">
      <c r="A19" s="8"/>
      <c r="B19" s="9"/>
      <c r="C19" s="10"/>
      <c r="D19" s="2"/>
      <c r="E19" s="2"/>
      <c r="F19" s="2"/>
      <c r="G19" s="2"/>
      <c r="H19" s="2"/>
      <c r="I19" s="2"/>
      <c r="P19" s="37">
        <f t="shared" si="0"/>
        <v>0</v>
      </c>
    </row>
    <row r="20" spans="1:16" x14ac:dyDescent="0.25">
      <c r="A20" s="8"/>
      <c r="B20" s="9"/>
      <c r="C20" s="10"/>
      <c r="D20" s="2"/>
      <c r="E20" s="2"/>
      <c r="F20" s="2"/>
      <c r="G20" s="2"/>
      <c r="H20" s="2"/>
      <c r="I20" s="2"/>
      <c r="P20" s="37">
        <f t="shared" si="0"/>
        <v>0</v>
      </c>
    </row>
    <row r="21" spans="1:16" x14ac:dyDescent="0.25">
      <c r="A21" s="18" t="s">
        <v>19</v>
      </c>
      <c r="B21" s="16"/>
      <c r="C21" s="17"/>
      <c r="D21" s="14"/>
      <c r="E21" s="14"/>
      <c r="F21" s="14"/>
      <c r="G21" s="14"/>
      <c r="H21" s="14"/>
      <c r="I21" s="14"/>
      <c r="J21" s="15"/>
      <c r="K21" s="15"/>
      <c r="L21" s="15"/>
      <c r="M21" s="15"/>
      <c r="N21" s="15"/>
      <c r="O21" s="15"/>
      <c r="P21" s="38">
        <f t="shared" si="0"/>
        <v>0</v>
      </c>
    </row>
    <row r="22" spans="1:16" x14ac:dyDescent="0.25">
      <c r="A22" s="8" t="s">
        <v>38</v>
      </c>
      <c r="B22" s="9"/>
      <c r="C22" s="10"/>
      <c r="D22" s="2">
        <v>800</v>
      </c>
      <c r="E22" s="2">
        <v>800</v>
      </c>
      <c r="F22" s="2">
        <v>800</v>
      </c>
      <c r="G22" s="2">
        <v>800</v>
      </c>
      <c r="H22" s="2">
        <v>800</v>
      </c>
      <c r="I22" s="2">
        <v>800</v>
      </c>
      <c r="J22" s="2">
        <v>800</v>
      </c>
      <c r="K22" s="2">
        <v>800</v>
      </c>
      <c r="L22" s="2">
        <v>800</v>
      </c>
      <c r="M22" s="2">
        <v>800</v>
      </c>
      <c r="N22" s="2">
        <v>800</v>
      </c>
      <c r="O22" s="2">
        <v>800</v>
      </c>
      <c r="P22" s="37">
        <f t="shared" ref="P22:P47" si="4">SUM(D22:O22)</f>
        <v>9600</v>
      </c>
    </row>
    <row r="23" spans="1:16" x14ac:dyDescent="0.25">
      <c r="A23" s="8" t="s">
        <v>20</v>
      </c>
      <c r="B23" s="9"/>
      <c r="C23" s="10"/>
      <c r="D23" s="1" t="s">
        <v>0</v>
      </c>
      <c r="E23" s="1"/>
      <c r="F23" s="1" t="s">
        <v>0</v>
      </c>
      <c r="G23" s="1"/>
      <c r="H23" s="1"/>
      <c r="I23" s="1"/>
      <c r="P23" s="37">
        <f t="shared" si="4"/>
        <v>0</v>
      </c>
    </row>
    <row r="24" spans="1:16" x14ac:dyDescent="0.25">
      <c r="A24" s="8" t="s">
        <v>52</v>
      </c>
      <c r="B24" s="9"/>
      <c r="C24" s="10"/>
      <c r="D24" s="1">
        <v>1500</v>
      </c>
      <c r="E24" s="1">
        <v>1500</v>
      </c>
      <c r="F24" s="1">
        <v>1500</v>
      </c>
      <c r="G24" s="1">
        <v>1500</v>
      </c>
      <c r="H24" s="1">
        <v>1500</v>
      </c>
      <c r="I24" s="1">
        <v>1500</v>
      </c>
      <c r="J24" s="1">
        <v>1500</v>
      </c>
      <c r="K24" s="1">
        <v>1500</v>
      </c>
      <c r="L24" s="1">
        <v>1500</v>
      </c>
      <c r="M24" s="1">
        <v>1500</v>
      </c>
      <c r="N24" s="1">
        <v>1500</v>
      </c>
      <c r="O24" s="1">
        <v>1500</v>
      </c>
      <c r="P24" s="37">
        <f t="shared" si="4"/>
        <v>18000</v>
      </c>
    </row>
    <row r="25" spans="1:16" x14ac:dyDescent="0.25">
      <c r="A25" s="8" t="s">
        <v>44</v>
      </c>
      <c r="B25" s="9"/>
      <c r="C25" s="10"/>
      <c r="D25" s="1">
        <v>250</v>
      </c>
      <c r="E25" s="1">
        <v>250</v>
      </c>
      <c r="F25" s="1">
        <v>250</v>
      </c>
      <c r="G25" s="1">
        <v>250</v>
      </c>
      <c r="H25" s="1">
        <v>250</v>
      </c>
      <c r="I25" s="1">
        <v>250</v>
      </c>
      <c r="J25" s="1">
        <v>250</v>
      </c>
      <c r="K25" s="1">
        <v>250</v>
      </c>
      <c r="L25" s="1">
        <v>250</v>
      </c>
      <c r="M25" s="1">
        <v>250</v>
      </c>
      <c r="N25" s="1">
        <v>250</v>
      </c>
      <c r="O25" s="1">
        <v>250</v>
      </c>
      <c r="P25" s="37">
        <f t="shared" si="4"/>
        <v>3000</v>
      </c>
    </row>
    <row r="26" spans="1:16" x14ac:dyDescent="0.25">
      <c r="A26" s="8" t="s">
        <v>53</v>
      </c>
      <c r="B26" s="9"/>
      <c r="C26" s="10"/>
      <c r="D26" s="1"/>
      <c r="E26" s="1"/>
      <c r="F26" s="1"/>
      <c r="G26" s="1">
        <v>3000</v>
      </c>
      <c r="H26" s="1"/>
      <c r="I26" s="1"/>
      <c r="J26" s="1"/>
      <c r="K26" s="1"/>
      <c r="L26" s="1"/>
      <c r="M26" s="1"/>
      <c r="N26" s="1"/>
      <c r="O26" s="1"/>
      <c r="P26" s="37">
        <f t="shared" si="4"/>
        <v>3000</v>
      </c>
    </row>
    <row r="27" spans="1:16" x14ac:dyDescent="0.25">
      <c r="A27" s="8" t="s">
        <v>51</v>
      </c>
      <c r="B27" s="9"/>
      <c r="C27" s="10"/>
      <c r="D27" s="1"/>
      <c r="E27" s="1"/>
      <c r="F27" s="1"/>
      <c r="G27" s="1"/>
      <c r="H27" s="1">
        <v>1750</v>
      </c>
      <c r="I27" s="1">
        <v>1750</v>
      </c>
      <c r="J27">
        <v>1750</v>
      </c>
      <c r="K27">
        <v>1750</v>
      </c>
      <c r="P27" s="37">
        <f t="shared" si="4"/>
        <v>7000</v>
      </c>
    </row>
    <row r="28" spans="1:16" x14ac:dyDescent="0.25">
      <c r="A28" s="8" t="s">
        <v>21</v>
      </c>
      <c r="B28" s="9"/>
      <c r="C28" s="10"/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  <c r="M28" t="s">
        <v>0</v>
      </c>
      <c r="N28" t="s">
        <v>0</v>
      </c>
      <c r="O28" t="s">
        <v>0</v>
      </c>
      <c r="P28" s="37">
        <f t="shared" si="4"/>
        <v>0</v>
      </c>
    </row>
    <row r="29" spans="1:16" x14ac:dyDescent="0.25">
      <c r="A29" s="8" t="s">
        <v>22</v>
      </c>
      <c r="B29" s="9"/>
      <c r="C29" s="10"/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t="s">
        <v>0</v>
      </c>
      <c r="K29" t="s">
        <v>0</v>
      </c>
      <c r="L29" t="s">
        <v>17</v>
      </c>
      <c r="M29" t="s">
        <v>0</v>
      </c>
      <c r="N29" t="s">
        <v>0</v>
      </c>
      <c r="O29" t="s">
        <v>0</v>
      </c>
      <c r="P29" s="37">
        <f t="shared" si="4"/>
        <v>0</v>
      </c>
    </row>
    <row r="30" spans="1:16" x14ac:dyDescent="0.25">
      <c r="A30" s="8" t="s">
        <v>45</v>
      </c>
      <c r="B30" s="9"/>
      <c r="C30" s="10"/>
      <c r="D30" s="1">
        <v>3000</v>
      </c>
      <c r="E30" s="1">
        <v>3000</v>
      </c>
      <c r="F30" s="1">
        <v>3000</v>
      </c>
      <c r="G30" s="1">
        <v>3000</v>
      </c>
      <c r="H30" s="1">
        <v>3000</v>
      </c>
      <c r="I30" s="1">
        <v>3000</v>
      </c>
      <c r="J30" s="1">
        <v>3000</v>
      </c>
      <c r="K30" s="1">
        <v>3000</v>
      </c>
      <c r="L30" s="1">
        <v>3000</v>
      </c>
      <c r="M30" s="1">
        <v>3000</v>
      </c>
      <c r="N30" s="1">
        <v>3000</v>
      </c>
      <c r="O30" s="1">
        <v>3000</v>
      </c>
      <c r="P30" s="37">
        <f t="shared" si="4"/>
        <v>36000</v>
      </c>
    </row>
    <row r="31" spans="1:16" x14ac:dyDescent="0.25">
      <c r="A31" s="8" t="s">
        <v>23</v>
      </c>
      <c r="B31" s="9"/>
      <c r="C31" s="10"/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s="37">
        <f t="shared" si="4"/>
        <v>0</v>
      </c>
    </row>
    <row r="32" spans="1:16" x14ac:dyDescent="0.25">
      <c r="A32" s="8" t="s">
        <v>24</v>
      </c>
      <c r="B32" s="9"/>
      <c r="C32" s="10"/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  <c r="M32" s="1" t="s">
        <v>0</v>
      </c>
      <c r="N32" s="1" t="s">
        <v>0</v>
      </c>
      <c r="O32" s="1" t="s">
        <v>0</v>
      </c>
      <c r="P32" s="37">
        <f t="shared" si="4"/>
        <v>0</v>
      </c>
    </row>
    <row r="33" spans="1:16" x14ac:dyDescent="0.25">
      <c r="A33" s="8" t="s">
        <v>42</v>
      </c>
      <c r="B33" s="9"/>
      <c r="C33" s="10"/>
      <c r="D33" s="1"/>
      <c r="E33" s="1"/>
      <c r="F33" s="1"/>
      <c r="G33" s="1"/>
      <c r="H33" s="1"/>
      <c r="I33" s="1"/>
      <c r="J33" s="1"/>
      <c r="K33" s="1"/>
      <c r="L33" s="1">
        <v>2500</v>
      </c>
      <c r="M33" s="1"/>
      <c r="N33" s="1"/>
      <c r="O33" s="1"/>
      <c r="P33" s="37">
        <f t="shared" si="4"/>
        <v>2500</v>
      </c>
    </row>
    <row r="34" spans="1:16" x14ac:dyDescent="0.25">
      <c r="A34" s="8" t="s">
        <v>25</v>
      </c>
      <c r="B34" s="9"/>
      <c r="C34" s="10"/>
      <c r="D34" s="1">
        <v>3000</v>
      </c>
      <c r="E34" s="1">
        <v>3000</v>
      </c>
      <c r="F34" s="1">
        <v>3000</v>
      </c>
      <c r="G34" s="1">
        <v>3000</v>
      </c>
      <c r="H34" s="1">
        <v>3000</v>
      </c>
      <c r="I34" s="1">
        <v>3000</v>
      </c>
      <c r="J34" s="1">
        <v>3000</v>
      </c>
      <c r="K34" s="1">
        <v>3000</v>
      </c>
      <c r="L34" s="1">
        <v>3000</v>
      </c>
      <c r="M34" s="1">
        <v>3000</v>
      </c>
      <c r="N34" s="1">
        <v>3000</v>
      </c>
      <c r="O34" s="1">
        <v>3000</v>
      </c>
      <c r="P34" s="37">
        <f t="shared" si="4"/>
        <v>36000</v>
      </c>
    </row>
    <row r="35" spans="1:16" x14ac:dyDescent="0.25">
      <c r="A35" s="8" t="s">
        <v>39</v>
      </c>
      <c r="B35" s="9"/>
      <c r="C35" s="10"/>
      <c r="D35" s="1"/>
      <c r="E35" s="1">
        <v>300</v>
      </c>
      <c r="F35" s="1"/>
      <c r="G35" s="1"/>
      <c r="H35" s="1">
        <v>300</v>
      </c>
      <c r="I35" s="1"/>
      <c r="J35" s="1"/>
      <c r="K35" s="1">
        <v>300</v>
      </c>
      <c r="L35" s="1"/>
      <c r="M35" s="1"/>
      <c r="N35" s="1">
        <v>300</v>
      </c>
      <c r="O35" s="1"/>
      <c r="P35" s="37">
        <f t="shared" si="4"/>
        <v>1200</v>
      </c>
    </row>
    <row r="36" spans="1:16" x14ac:dyDescent="0.25">
      <c r="A36" s="8" t="s">
        <v>41</v>
      </c>
      <c r="B36" s="9"/>
      <c r="C36" s="10"/>
      <c r="D36" s="1">
        <v>150</v>
      </c>
      <c r="E36" s="1">
        <v>150</v>
      </c>
      <c r="F36" s="1">
        <v>150</v>
      </c>
      <c r="G36" s="1">
        <v>150</v>
      </c>
      <c r="H36" s="1">
        <v>150</v>
      </c>
      <c r="I36" s="1">
        <v>150</v>
      </c>
      <c r="J36" s="1">
        <v>150</v>
      </c>
      <c r="K36" s="1">
        <v>150</v>
      </c>
      <c r="L36" s="1">
        <v>150</v>
      </c>
      <c r="M36" s="1">
        <v>150</v>
      </c>
      <c r="N36" s="1">
        <v>150</v>
      </c>
      <c r="O36" s="1">
        <v>150</v>
      </c>
      <c r="P36" s="37">
        <f t="shared" si="4"/>
        <v>1800</v>
      </c>
    </row>
    <row r="37" spans="1:16" x14ac:dyDescent="0.25">
      <c r="A37" s="8" t="s">
        <v>43</v>
      </c>
      <c r="B37" s="9"/>
      <c r="C37" s="10"/>
      <c r="D37" s="1">
        <v>140</v>
      </c>
      <c r="E37" s="1">
        <v>140</v>
      </c>
      <c r="F37" s="1">
        <v>140</v>
      </c>
      <c r="G37" s="1">
        <v>140</v>
      </c>
      <c r="H37" s="1">
        <v>140</v>
      </c>
      <c r="I37" s="1">
        <v>140</v>
      </c>
      <c r="J37" s="1">
        <v>140</v>
      </c>
      <c r="K37" s="1">
        <v>140</v>
      </c>
      <c r="L37" s="1">
        <v>140</v>
      </c>
      <c r="M37" s="1">
        <v>140</v>
      </c>
      <c r="N37" s="1">
        <v>140</v>
      </c>
      <c r="O37" s="1">
        <v>140</v>
      </c>
      <c r="P37" s="37">
        <f t="shared" si="4"/>
        <v>1680</v>
      </c>
    </row>
    <row r="38" spans="1:16" x14ac:dyDescent="0.25">
      <c r="A38" s="8" t="s">
        <v>26</v>
      </c>
      <c r="B38" s="9"/>
      <c r="C38" s="10"/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  <c r="M38" s="1" t="s">
        <v>0</v>
      </c>
      <c r="N38" s="1" t="s">
        <v>0</v>
      </c>
      <c r="O38" s="1" t="s">
        <v>0</v>
      </c>
      <c r="P38" s="37">
        <f t="shared" si="4"/>
        <v>0</v>
      </c>
    </row>
    <row r="39" spans="1:16" x14ac:dyDescent="0.25">
      <c r="A39" s="8" t="s">
        <v>54</v>
      </c>
      <c r="B39" s="9"/>
      <c r="C39" s="10"/>
      <c r="D39" s="1"/>
      <c r="E39" s="1"/>
      <c r="F39" s="1"/>
      <c r="G39" s="1">
        <v>500</v>
      </c>
      <c r="H39" s="1"/>
      <c r="I39" s="1">
        <v>500</v>
      </c>
      <c r="J39" s="1"/>
      <c r="K39" s="1">
        <v>500</v>
      </c>
      <c r="L39" s="1"/>
      <c r="M39" s="1">
        <v>500</v>
      </c>
      <c r="N39" s="1"/>
      <c r="O39" s="1">
        <v>500</v>
      </c>
      <c r="P39" s="37">
        <f t="shared" si="4"/>
        <v>2500</v>
      </c>
    </row>
    <row r="40" spans="1:16" x14ac:dyDescent="0.25">
      <c r="A40" s="8" t="s">
        <v>27</v>
      </c>
      <c r="B40" s="9"/>
      <c r="C40" s="10"/>
      <c r="D40" s="1">
        <v>275</v>
      </c>
      <c r="E40" s="1">
        <v>275</v>
      </c>
      <c r="F40" s="1">
        <v>275</v>
      </c>
      <c r="G40" s="1">
        <v>275</v>
      </c>
      <c r="H40" s="1">
        <v>275</v>
      </c>
      <c r="I40" s="1">
        <v>275</v>
      </c>
      <c r="J40" s="1">
        <v>275</v>
      </c>
      <c r="K40" s="1">
        <v>275</v>
      </c>
      <c r="L40" s="1">
        <v>275</v>
      </c>
      <c r="M40" s="1">
        <v>275</v>
      </c>
      <c r="N40" s="1">
        <v>275</v>
      </c>
      <c r="O40" s="1">
        <v>275</v>
      </c>
      <c r="P40" s="37">
        <f t="shared" si="4"/>
        <v>3300</v>
      </c>
    </row>
    <row r="41" spans="1:16" x14ac:dyDescent="0.25">
      <c r="A41" s="8" t="s">
        <v>55</v>
      </c>
      <c r="B41" s="9"/>
      <c r="C41" s="10"/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  <c r="M41" s="1" t="s">
        <v>0</v>
      </c>
      <c r="N41" s="1" t="s">
        <v>0</v>
      </c>
      <c r="O41" s="1">
        <v>4000</v>
      </c>
      <c r="P41" s="37">
        <f t="shared" si="4"/>
        <v>4000</v>
      </c>
    </row>
    <row r="42" spans="1:16" x14ac:dyDescent="0.25">
      <c r="A42" s="8" t="s">
        <v>28</v>
      </c>
      <c r="B42" s="9"/>
      <c r="C42" s="10"/>
      <c r="D42" s="1">
        <v>500</v>
      </c>
      <c r="E42" s="1">
        <v>500</v>
      </c>
      <c r="F42" s="1">
        <v>500</v>
      </c>
      <c r="G42" s="1">
        <v>500</v>
      </c>
      <c r="H42" s="1">
        <v>500</v>
      </c>
      <c r="I42" s="1">
        <v>500</v>
      </c>
      <c r="J42" s="1">
        <v>500</v>
      </c>
      <c r="K42" s="1">
        <v>500</v>
      </c>
      <c r="L42" s="1">
        <v>500</v>
      </c>
      <c r="M42" s="1">
        <v>500</v>
      </c>
      <c r="N42" s="1">
        <v>500</v>
      </c>
      <c r="O42" s="1">
        <v>500</v>
      </c>
      <c r="P42" s="37">
        <f t="shared" si="4"/>
        <v>6000</v>
      </c>
    </row>
    <row r="43" spans="1:16" x14ac:dyDescent="0.25">
      <c r="A43" s="8" t="s">
        <v>29</v>
      </c>
      <c r="B43" s="9"/>
      <c r="C43" s="10"/>
      <c r="D43" s="1">
        <v>400</v>
      </c>
      <c r="E43" s="1">
        <v>400</v>
      </c>
      <c r="F43" s="1">
        <v>400</v>
      </c>
      <c r="G43" s="1">
        <v>400</v>
      </c>
      <c r="H43" s="1" t="s">
        <v>0</v>
      </c>
      <c r="I43" s="1">
        <v>400</v>
      </c>
      <c r="J43" s="1">
        <v>400</v>
      </c>
      <c r="K43" s="1">
        <v>400</v>
      </c>
      <c r="L43" s="1" t="s">
        <v>0</v>
      </c>
      <c r="M43" s="1">
        <v>400</v>
      </c>
      <c r="N43" s="1">
        <v>400</v>
      </c>
      <c r="O43" s="1">
        <v>400</v>
      </c>
      <c r="P43" s="37">
        <f t="shared" si="4"/>
        <v>4000</v>
      </c>
    </row>
    <row r="44" spans="1:16" x14ac:dyDescent="0.25">
      <c r="A44" s="8" t="s">
        <v>30</v>
      </c>
      <c r="B44" s="9"/>
      <c r="C44" s="10"/>
      <c r="D44" s="1"/>
      <c r="E44" s="1" t="s">
        <v>17</v>
      </c>
      <c r="F44" s="1" t="s">
        <v>0</v>
      </c>
      <c r="G44" s="1" t="s">
        <v>0</v>
      </c>
      <c r="H44" s="1"/>
      <c r="I44" s="1" t="s">
        <v>0</v>
      </c>
      <c r="J44" s="1" t="s">
        <v>0</v>
      </c>
      <c r="K44" s="1" t="s">
        <v>0</v>
      </c>
      <c r="L44" t="s">
        <v>0</v>
      </c>
      <c r="M44" s="1" t="s">
        <v>0</v>
      </c>
      <c r="N44" s="1" t="s">
        <v>0</v>
      </c>
      <c r="P44" s="37">
        <f t="shared" si="4"/>
        <v>0</v>
      </c>
    </row>
    <row r="45" spans="1:16" x14ac:dyDescent="0.25">
      <c r="A45" s="8" t="s">
        <v>50</v>
      </c>
      <c r="B45" s="9"/>
      <c r="C45" s="10"/>
      <c r="D45" s="1"/>
      <c r="E45" s="1" t="s">
        <v>0</v>
      </c>
      <c r="F45" s="1"/>
      <c r="G45" s="1"/>
      <c r="H45" s="1" t="s">
        <v>0</v>
      </c>
      <c r="I45" s="1" t="s">
        <v>0</v>
      </c>
      <c r="J45" s="1" t="s">
        <v>0</v>
      </c>
      <c r="L45" t="s">
        <v>0</v>
      </c>
      <c r="P45" s="37">
        <f t="shared" si="4"/>
        <v>0</v>
      </c>
    </row>
    <row r="46" spans="1:16" x14ac:dyDescent="0.25">
      <c r="A46" s="8"/>
      <c r="B46" s="9"/>
      <c r="C46" s="10"/>
      <c r="D46" s="2"/>
      <c r="E46" s="2"/>
      <c r="F46" s="2"/>
      <c r="G46" s="2"/>
      <c r="H46" s="2"/>
      <c r="I46" s="2"/>
      <c r="P46" s="37">
        <f t="shared" si="4"/>
        <v>0</v>
      </c>
    </row>
    <row r="47" spans="1:16" ht="13.8" thickBot="1" x14ac:dyDescent="0.3">
      <c r="A47" s="18" t="s">
        <v>31</v>
      </c>
      <c r="B47" s="19"/>
      <c r="C47" s="20"/>
      <c r="D47" s="3">
        <f t="shared" ref="D47:O47" si="5">SUM(D22:D46)</f>
        <v>10015</v>
      </c>
      <c r="E47" s="3">
        <f t="shared" si="5"/>
        <v>10315</v>
      </c>
      <c r="F47" s="3">
        <f t="shared" si="5"/>
        <v>10015</v>
      </c>
      <c r="G47" s="3">
        <f t="shared" si="5"/>
        <v>13515</v>
      </c>
      <c r="H47" s="3">
        <f t="shared" si="5"/>
        <v>11665</v>
      </c>
      <c r="I47" s="3">
        <f t="shared" si="5"/>
        <v>12265</v>
      </c>
      <c r="J47" s="3">
        <f t="shared" si="5"/>
        <v>11765</v>
      </c>
      <c r="K47" s="3">
        <f t="shared" si="5"/>
        <v>12565</v>
      </c>
      <c r="L47" s="3">
        <f t="shared" si="5"/>
        <v>12115</v>
      </c>
      <c r="M47" s="3">
        <f t="shared" si="5"/>
        <v>10515</v>
      </c>
      <c r="N47" s="3">
        <f t="shared" si="5"/>
        <v>10315</v>
      </c>
      <c r="O47" s="3">
        <f t="shared" si="5"/>
        <v>14515</v>
      </c>
      <c r="P47" s="4">
        <f t="shared" si="4"/>
        <v>139580</v>
      </c>
    </row>
    <row r="48" spans="1:16" x14ac:dyDescent="0.25">
      <c r="A48" s="8"/>
      <c r="B48" s="9"/>
      <c r="C48" s="10"/>
      <c r="D48" s="2"/>
      <c r="E48" s="2"/>
      <c r="F48" s="2"/>
      <c r="G48" s="2"/>
      <c r="H48" s="2"/>
      <c r="I48" s="2"/>
    </row>
    <row r="49" spans="1:16" x14ac:dyDescent="0.25">
      <c r="A49" s="8"/>
      <c r="B49" s="9"/>
      <c r="C49" s="10"/>
      <c r="D49" s="2"/>
      <c r="E49" s="2"/>
      <c r="F49" s="2"/>
      <c r="G49" s="2"/>
      <c r="H49" s="2"/>
      <c r="I49" s="2"/>
    </row>
    <row r="50" spans="1:16" x14ac:dyDescent="0.25">
      <c r="A50" s="8"/>
      <c r="B50" s="9"/>
      <c r="C50" s="10"/>
      <c r="D50" s="2"/>
      <c r="E50" s="2"/>
      <c r="F50" s="2"/>
      <c r="G50" s="2"/>
      <c r="H50" s="2"/>
      <c r="I50" s="2"/>
    </row>
    <row r="51" spans="1:16" x14ac:dyDescent="0.25">
      <c r="A51" s="21" t="s">
        <v>32</v>
      </c>
      <c r="B51" s="22"/>
      <c r="C51" s="23"/>
      <c r="D51" s="2">
        <v>6000</v>
      </c>
      <c r="E51" s="2">
        <v>77905</v>
      </c>
      <c r="F51" s="2">
        <v>121948</v>
      </c>
      <c r="G51" s="2">
        <v>196172</v>
      </c>
      <c r="H51" s="2">
        <v>223380</v>
      </c>
      <c r="I51" s="2">
        <v>254983</v>
      </c>
      <c r="J51" s="2">
        <v>293618</v>
      </c>
      <c r="K51" s="2">
        <v>341025</v>
      </c>
      <c r="L51" s="2">
        <v>388980</v>
      </c>
      <c r="M51" s="2">
        <v>445445</v>
      </c>
      <c r="N51" s="2">
        <v>489639</v>
      </c>
      <c r="O51" s="2">
        <v>536817</v>
      </c>
    </row>
    <row r="52" spans="1:16" x14ac:dyDescent="0.25">
      <c r="A52" s="24"/>
      <c r="B52" s="25"/>
      <c r="C52" s="26"/>
      <c r="D52" s="2"/>
      <c r="E52" s="2"/>
      <c r="F52" s="2"/>
      <c r="G52" s="2"/>
      <c r="H52" s="2"/>
      <c r="I52" s="2"/>
    </row>
    <row r="53" spans="1:16" x14ac:dyDescent="0.25">
      <c r="A53" s="21"/>
      <c r="B53" s="22"/>
      <c r="C53" s="23"/>
      <c r="D53" s="2"/>
      <c r="E53" s="2"/>
      <c r="F53" s="2"/>
      <c r="G53" s="2"/>
      <c r="H53" s="2"/>
      <c r="I53" s="2"/>
    </row>
    <row r="54" spans="1:16" x14ac:dyDescent="0.25">
      <c r="A54" s="27" t="s">
        <v>33</v>
      </c>
      <c r="B54" s="28"/>
      <c r="C54" s="29"/>
      <c r="D54" s="2">
        <v>71905</v>
      </c>
      <c r="E54" s="2">
        <v>44043</v>
      </c>
      <c r="F54" s="2">
        <v>74224</v>
      </c>
      <c r="G54" s="2">
        <v>27208</v>
      </c>
      <c r="H54" s="2">
        <v>31603</v>
      </c>
      <c r="I54" s="2">
        <v>38635</v>
      </c>
      <c r="J54" s="2">
        <v>47407</v>
      </c>
      <c r="K54" s="2">
        <v>47955</v>
      </c>
      <c r="L54" s="2">
        <v>56465</v>
      </c>
      <c r="M54" s="2">
        <v>44194</v>
      </c>
      <c r="N54" s="2">
        <v>47178</v>
      </c>
      <c r="O54" s="2">
        <v>43821</v>
      </c>
    </row>
    <row r="55" spans="1:16" x14ac:dyDescent="0.25">
      <c r="A55" s="24"/>
      <c r="B55" s="25"/>
      <c r="C55" s="26"/>
      <c r="D55" s="2"/>
      <c r="E55" s="2"/>
      <c r="F55" s="2"/>
      <c r="G55" s="2"/>
      <c r="H55" s="2"/>
      <c r="I55" s="2"/>
    </row>
    <row r="56" spans="1:16" x14ac:dyDescent="0.25">
      <c r="A56" s="11"/>
      <c r="B56" s="12"/>
      <c r="C56" s="13"/>
      <c r="D56" s="2"/>
      <c r="E56" s="2"/>
      <c r="F56" s="2"/>
      <c r="G56" s="2"/>
      <c r="H56" s="2"/>
      <c r="I56" s="2"/>
    </row>
    <row r="57" spans="1:16" ht="13.8" thickBot="1" x14ac:dyDescent="0.3">
      <c r="A57" s="30" t="s">
        <v>34</v>
      </c>
      <c r="B57" s="31"/>
      <c r="C57" s="32"/>
      <c r="D57" s="3">
        <f t="shared" ref="D57:O57" si="6">SUM(D51:D56)</f>
        <v>77905</v>
      </c>
      <c r="E57" s="3">
        <f t="shared" si="6"/>
        <v>121948</v>
      </c>
      <c r="F57" s="3">
        <f t="shared" si="6"/>
        <v>196172</v>
      </c>
      <c r="G57" s="3">
        <f t="shared" si="6"/>
        <v>223380</v>
      </c>
      <c r="H57" s="3">
        <f t="shared" si="6"/>
        <v>254983</v>
      </c>
      <c r="I57" s="3">
        <f t="shared" si="6"/>
        <v>293618</v>
      </c>
      <c r="J57" s="3">
        <f t="shared" si="6"/>
        <v>341025</v>
      </c>
      <c r="K57" s="3">
        <f t="shared" si="6"/>
        <v>388980</v>
      </c>
      <c r="L57" s="3">
        <f t="shared" si="6"/>
        <v>445445</v>
      </c>
      <c r="M57" s="3">
        <f t="shared" si="6"/>
        <v>489639</v>
      </c>
      <c r="N57" s="3">
        <f t="shared" si="6"/>
        <v>536817</v>
      </c>
      <c r="O57" s="3">
        <f t="shared" si="6"/>
        <v>580638</v>
      </c>
      <c r="P57" s="4"/>
    </row>
    <row r="58" spans="1:16" x14ac:dyDescent="0.25">
      <c r="A58" s="1"/>
      <c r="B58" s="1"/>
      <c r="C58" s="1"/>
      <c r="D58" s="2"/>
      <c r="E58" s="2"/>
      <c r="F58" s="2"/>
      <c r="G58" s="2"/>
      <c r="H58" s="2"/>
      <c r="I58" s="2"/>
    </row>
    <row r="59" spans="1:16" x14ac:dyDescent="0.25">
      <c r="A59" s="1"/>
      <c r="B59" s="1"/>
      <c r="C59" s="1"/>
      <c r="D59" s="2"/>
      <c r="E59" s="2"/>
      <c r="F59" s="2"/>
      <c r="G59" s="2"/>
      <c r="H59" s="2"/>
      <c r="I59" s="2"/>
    </row>
    <row r="60" spans="1:16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16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16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16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16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1"/>
    </row>
    <row r="113" spans="1:9" x14ac:dyDescent="0.25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5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5">
      <c r="A116" s="1"/>
      <c r="B116" s="1"/>
      <c r="C116" s="1"/>
      <c r="D116" s="1"/>
      <c r="E116" s="1"/>
      <c r="F116" s="1"/>
      <c r="G116" s="1"/>
      <c r="H116" s="1"/>
      <c r="I116" s="1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1"/>
    </row>
    <row r="121" spans="1:9" x14ac:dyDescent="0.25">
      <c r="A121" s="1"/>
      <c r="B121" s="1"/>
      <c r="C121" s="1"/>
      <c r="D121" s="1"/>
      <c r="E121" s="1"/>
      <c r="F121" s="1"/>
      <c r="G121" s="1"/>
      <c r="H121" s="1"/>
      <c r="I121" s="1"/>
    </row>
    <row r="122" spans="1:9" x14ac:dyDescent="0.25">
      <c r="A122" s="1"/>
      <c r="B122" s="1"/>
      <c r="C122" s="1"/>
      <c r="D122" s="1"/>
      <c r="E122" s="1"/>
      <c r="F122" s="1"/>
      <c r="G122" s="1"/>
      <c r="H122" s="1"/>
      <c r="I122" s="1"/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x14ac:dyDescent="0.25">
      <c r="A124" s="1"/>
      <c r="B124" s="1"/>
      <c r="C124" s="1"/>
      <c r="D124" s="1"/>
      <c r="E124" s="1"/>
      <c r="F124" s="1"/>
      <c r="G124" s="1"/>
      <c r="H124" s="1"/>
      <c r="I124" s="1"/>
    </row>
    <row r="125" spans="1:9" x14ac:dyDescent="0.25">
      <c r="A125" s="1"/>
      <c r="B125" s="1"/>
      <c r="C125" s="1"/>
      <c r="D125" s="1"/>
      <c r="E125" s="1"/>
      <c r="F125" s="1"/>
      <c r="G125" s="1"/>
      <c r="H125" s="1"/>
      <c r="I125" s="1"/>
    </row>
  </sheetData>
  <mergeCells count="2">
    <mergeCell ref="A1:P1"/>
    <mergeCell ref="A2:P2"/>
  </mergeCells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8A2C2E-A488-4BFA-9AD0-36C5C84C03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4C6B91-8617-4E72-A674-2A664C98D5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441DEA-E426-4A22-AD6E-01DF1E50EFF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Natalia Sanches</cp:lastModifiedBy>
  <cp:revision/>
  <dcterms:created xsi:type="dcterms:W3CDTF">2011-01-20T13:47:40Z</dcterms:created>
  <dcterms:modified xsi:type="dcterms:W3CDTF">2022-03-16T12:18:18Z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