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E:\Shared drives\HE Mech and Elec\Module Boxes 2024-25\Elec Eng 24 25\SGEE5002\"/>
    </mc:Choice>
  </mc:AlternateContent>
  <xr:revisionPtr revIDLastSave="0" documentId="13_ncr:1_{F9751AF5-3E73-467C-A00E-B43737C0EF58}" xr6:coauthVersionLast="36" xr6:coauthVersionMax="47" xr10:uidLastSave="{00000000-0000-0000-0000-000000000000}"/>
  <bookViews>
    <workbookView xWindow="18732" yWindow="3108" windowWidth="19800" windowHeight="15588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Sheet1!$A$1:$F$29</definedName>
  </definedNames>
  <calcPr calcId="191029"/>
  <extLst>
    <ext uri="GoogleSheetsCustomDataVersion1">
      <go:sheetsCustomData xmlns:go="http://customooxmlschemas.google.com/" r:id="rId7" roundtripDataSignature="AMtx7mhQnz3yPjQzzg1UDQrgw6GVcy4WlA=="/>
    </ext>
  </extLst>
</workbook>
</file>

<file path=xl/calcChain.xml><?xml version="1.0" encoding="utf-8"?>
<calcChain xmlns="http://schemas.openxmlformats.org/spreadsheetml/2006/main">
  <c r="B25" i="1" l="1"/>
  <c r="B24" i="1"/>
  <c r="C25" i="1" l="1"/>
  <c r="C24" i="1"/>
</calcChain>
</file>

<file path=xl/sharedStrings.xml><?xml version="1.0" encoding="utf-8"?>
<sst xmlns="http://schemas.openxmlformats.org/spreadsheetml/2006/main" count="38" uniqueCount="37">
  <si>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</si>
  <si>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</si>
  <si>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</si>
  <si>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</si>
  <si>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</si>
  <si>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</si>
  <si>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</si>
  <si>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</si>
  <si>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</si>
  <si>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</si>
  <si>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</si>
  <si>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</si>
  <si>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</si>
  <si>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</si>
  <si>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</si>
  <si>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</si>
  <si>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</si>
  <si>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SGEE5002
Principles 2</t>
  </si>
  <si>
    <t>Module Results and Analysis Sheet</t>
  </si>
  <si>
    <t>Ewan Alger Palmer</t>
  </si>
  <si>
    <t>Morgan Armstrong</t>
  </si>
  <si>
    <t>Lewis Bell</t>
  </si>
  <si>
    <t>Luke Bowen</t>
  </si>
  <si>
    <t>Hugo Davies</t>
  </si>
  <si>
    <t>Owen Davies</t>
  </si>
  <si>
    <t>Ellis Dickeson</t>
  </si>
  <si>
    <t>Llyr Gealy</t>
  </si>
  <si>
    <t>Ffion Jolly</t>
  </si>
  <si>
    <t>Garan Jones</t>
  </si>
  <si>
    <t>Dylan Marsh</t>
  </si>
  <si>
    <t>Ashton Mason</t>
  </si>
  <si>
    <t>Sion Phillips</t>
  </si>
  <si>
    <t>Samuel Shepherd</t>
  </si>
  <si>
    <t>James Summers</t>
  </si>
  <si>
    <t>Rhys Williams</t>
  </si>
  <si>
    <t>Endaf Williams</t>
  </si>
  <si>
    <t>Rhys Willis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</si>
</sst>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Arial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4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rgb="FFDBE5F1"/>
      </patternFill>
    </fill>
    <fill>
      <patternFill patternType="solid">
        <fgColor theme="4" tint="0.79998168889431442"/>
        <bgColor rgb="FFDBE5F1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/>
    <xf numFmtId="0" fontId="3" fillId="0" borderId="0" xfId="0" applyFont="1"/>
    <xf numFmtId="0" fontId="2" fillId="0" borderId="2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164" fontId="10" fillId="0" borderId="13" xfId="0" applyNumberFormat="1" applyFont="1" applyBorder="1" applyAlignment="1">
      <alignment horizontal="center" vertical="center"/>
    </xf>
    <xf numFmtId="1" fontId="10" fillId="2" borderId="8" xfId="0" applyNumberFormat="1" applyFont="1" applyFill="1" applyBorder="1" applyAlignment="1">
      <alignment horizontal="center" vertical="center"/>
    </xf>
    <xf numFmtId="164" fontId="10" fillId="0" borderId="18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vertical="center"/>
    </xf>
    <xf numFmtId="0" fontId="12" fillId="4" borderId="21" xfId="0" applyFont="1" applyFill="1" applyBorder="1" applyAlignment="1">
      <alignment horizontal="center" vertical="center"/>
    </xf>
    <xf numFmtId="164" fontId="11" fillId="4" borderId="28" xfId="0" applyNumberFormat="1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4" fillId="5" borderId="15" xfId="0" applyFont="1" applyFill="1" applyBorder="1"/>
    <xf numFmtId="0" fontId="2" fillId="0" borderId="0" xfId="0" applyFont="1" applyAlignment="1">
      <alignment horizontal="center" vertical="center"/>
    </xf>
    <xf numFmtId="0" fontId="13" fillId="0" borderId="29" xfId="0" applyFont="1" applyBorder="1" applyAlignment="1">
      <alignment vertical="center"/>
    </xf>
    <xf numFmtId="0" fontId="14" fillId="0" borderId="31" xfId="0" applyFont="1" applyBorder="1"/>
    <xf numFmtId="164" fontId="11" fillId="4" borderId="32" xfId="0" applyNumberFormat="1" applyFont="1" applyFill="1" applyBorder="1" applyAlignment="1">
      <alignment horizontal="center" vertical="center"/>
    </xf>
    <xf numFmtId="164" fontId="11" fillId="4" borderId="3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164" fontId="11" fillId="3" borderId="24" xfId="0" applyNumberFormat="1" applyFont="1" applyFill="1" applyBorder="1" applyAlignment="1">
      <alignment horizontal="center" vertical="center"/>
    </xf>
    <xf numFmtId="164" fontId="11" fillId="3" borderId="34" xfId="0" applyNumberFormat="1" applyFont="1" applyFill="1" applyBorder="1" applyAlignment="1">
      <alignment horizontal="center" vertical="center"/>
    </xf>
    <xf numFmtId="164" fontId="11" fillId="3" borderId="3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148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5"/>
  <sheetViews>
    <sheetView tabSelected="1" workbookViewId="0">
      <selection activeCell="H23" sqref="H23"/>
    </sheetView>
  </sheetViews>
  <sheetFormatPr defaultColWidth="12.59765625" defaultRowHeight="15" customHeight="1" x14ac:dyDescent="0.25"/>
  <cols>
    <col min="1" max="1" width="31.59765625" customWidth="1"/>
    <col min="2" max="2" width="7.59765625" customWidth="1"/>
    <col min="3" max="3" width="8.59765625" customWidth="1"/>
    <col min="4" max="25" width="7.59765625" customWidth="1"/>
  </cols>
  <sheetData>
    <row r="1" spans="1:25" ht="25.8" x14ac:dyDescent="0.5">
      <c r="A1" s="1" t="s">
        <v>18</v>
      </c>
    </row>
    <row r="2" spans="1:25" ht="18.600000000000001" thickBo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9" customHeight="1" x14ac:dyDescent="0.35">
      <c r="A3" s="3" t="s">
        <v>0</v>
      </c>
      <c r="B3" s="40" t="s">
        <v>17</v>
      </c>
      <c r="C3" s="41"/>
      <c r="D3" s="4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8.600000000000001" thickBot="1" x14ac:dyDescent="0.4">
      <c r="A4" s="4" t="s">
        <v>1</v>
      </c>
      <c r="B4" s="43">
        <v>10</v>
      </c>
      <c r="C4" s="44"/>
      <c r="D4" s="4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8.600000000000001" thickBot="1" x14ac:dyDescent="0.4">
      <c r="A5" s="36"/>
      <c r="B5" s="35">
        <v>100</v>
      </c>
      <c r="C5" s="28" t="s">
        <v>2</v>
      </c>
      <c r="D5" s="29" t="s">
        <v>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8" x14ac:dyDescent="0.35">
      <c r="A6" s="37" t="s">
        <v>19</v>
      </c>
      <c r="B6" s="47">
        <v>66</v>
      </c>
      <c r="C6" s="38"/>
      <c r="D6" s="3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8" x14ac:dyDescent="0.35">
      <c r="A7" s="37" t="s">
        <v>20</v>
      </c>
      <c r="B7" s="47">
        <v>47</v>
      </c>
      <c r="C7" s="39"/>
      <c r="D7" s="3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8" x14ac:dyDescent="0.35">
      <c r="A8" s="37" t="s">
        <v>21</v>
      </c>
      <c r="B8" s="47">
        <v>62</v>
      </c>
      <c r="C8" s="39"/>
      <c r="D8" s="3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8" x14ac:dyDescent="0.35">
      <c r="A9" s="37" t="s">
        <v>22</v>
      </c>
      <c r="B9" s="47">
        <v>82</v>
      </c>
      <c r="C9" s="39"/>
      <c r="D9" s="3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8" x14ac:dyDescent="0.35">
      <c r="A10" s="37" t="s">
        <v>23</v>
      </c>
      <c r="B10" s="47">
        <v>40</v>
      </c>
      <c r="C10" s="39"/>
      <c r="D10" s="3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8" x14ac:dyDescent="0.35">
      <c r="A11" s="37" t="s">
        <v>24</v>
      </c>
      <c r="B11" s="47">
        <v>70</v>
      </c>
      <c r="C11" s="39"/>
      <c r="D11" s="3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8" x14ac:dyDescent="0.35">
      <c r="A12" s="37" t="s">
        <v>25</v>
      </c>
      <c r="B12" s="47">
        <v>36</v>
      </c>
      <c r="C12" s="39"/>
      <c r="D12" s="3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8" x14ac:dyDescent="0.35">
      <c r="A13" s="37" t="s">
        <v>26</v>
      </c>
      <c r="B13" s="47">
        <v>54</v>
      </c>
      <c r="C13" s="39"/>
      <c r="D13" s="3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8" x14ac:dyDescent="0.35">
      <c r="A14" s="37" t="s">
        <v>27</v>
      </c>
      <c r="B14" s="47">
        <v>41</v>
      </c>
      <c r="C14" s="39"/>
      <c r="D14" s="3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8" x14ac:dyDescent="0.35">
      <c r="A15" s="37" t="s">
        <v>28</v>
      </c>
      <c r="B15" s="47">
        <v>43</v>
      </c>
      <c r="C15" s="39"/>
      <c r="D15" s="3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8" x14ac:dyDescent="0.35">
      <c r="A16" s="37" t="s">
        <v>29</v>
      </c>
      <c r="B16" s="47">
        <v>73</v>
      </c>
      <c r="C16" s="39"/>
      <c r="D16" s="3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8" x14ac:dyDescent="0.35">
      <c r="A17" s="37" t="s">
        <v>30</v>
      </c>
      <c r="B17" s="47">
        <v>35</v>
      </c>
      <c r="C17" s="39"/>
      <c r="D17" s="3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8" x14ac:dyDescent="0.35">
      <c r="A18" s="34" t="s">
        <v>31</v>
      </c>
      <c r="B18" s="48">
        <v>42</v>
      </c>
      <c r="C18" s="31"/>
      <c r="D18" s="3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8" x14ac:dyDescent="0.35">
      <c r="A19" s="34" t="s">
        <v>32</v>
      </c>
      <c r="B19" s="46">
        <v>35</v>
      </c>
      <c r="C19" s="31"/>
      <c r="D19" s="3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8" x14ac:dyDescent="0.35">
      <c r="A20" s="34" t="s">
        <v>33</v>
      </c>
      <c r="B20" s="46">
        <v>74</v>
      </c>
      <c r="C20" s="31"/>
      <c r="D20" s="3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8" x14ac:dyDescent="0.35">
      <c r="A21" s="34" t="s">
        <v>34</v>
      </c>
      <c r="B21" s="46">
        <v>67</v>
      </c>
      <c r="C21" s="31"/>
      <c r="D21" s="3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8" x14ac:dyDescent="0.35">
      <c r="A22" s="34" t="s">
        <v>35</v>
      </c>
      <c r="B22" s="46">
        <v>72</v>
      </c>
      <c r="C22" s="31"/>
      <c r="D22" s="3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8" x14ac:dyDescent="0.35">
      <c r="A23" s="34" t="s">
        <v>36</v>
      </c>
      <c r="B23" s="46">
        <v>79</v>
      </c>
      <c r="C23" s="31"/>
      <c r="D23" s="3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customHeight="1" x14ac:dyDescent="0.35">
      <c r="A24" s="5" t="s">
        <v>4</v>
      </c>
      <c r="B24" s="20">
        <f>AVERAGE(B6:B23)</f>
        <v>56.555555555555557</v>
      </c>
      <c r="C24" s="21" t="e">
        <f>AVERAGE(C6:C23)</f>
        <v>#DIV/0!</v>
      </c>
      <c r="D24" s="2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customHeight="1" thickBot="1" x14ac:dyDescent="0.4">
      <c r="A25" s="6" t="s">
        <v>5</v>
      </c>
      <c r="B25" s="23">
        <f>STDEV(B6:B23)</f>
        <v>16.688221355978708</v>
      </c>
      <c r="C25" s="24" t="e">
        <f>STDEV(C6:C23)</f>
        <v>#DIV/0!</v>
      </c>
      <c r="D25" s="2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5.75" customHeight="1" x14ac:dyDescent="0.35">
      <c r="A26" s="14" t="s">
        <v>6</v>
      </c>
      <c r="B26" s="26" t="s">
        <v>7</v>
      </c>
      <c r="C26" s="16"/>
      <c r="D26" s="1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5.75" customHeight="1" thickBot="1" x14ac:dyDescent="0.4">
      <c r="A27" s="15" t="s">
        <v>8</v>
      </c>
      <c r="B27" s="27" t="s">
        <v>7</v>
      </c>
      <c r="C27" s="18"/>
      <c r="D27" s="19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5.75" customHeight="1" x14ac:dyDescent="0.25"/>
    <row r="30" spans="1:25" ht="15.75" customHeight="1" x14ac:dyDescent="0.25">
      <c r="A30" s="7" t="s">
        <v>9</v>
      </c>
    </row>
    <row r="31" spans="1:25" ht="15.75" customHeight="1" x14ac:dyDescent="0.3">
      <c r="A31" s="8" t="s">
        <v>10</v>
      </c>
      <c r="B31" s="9" t="s">
        <v>11</v>
      </c>
    </row>
    <row r="32" spans="1:25" ht="15.75" customHeight="1" x14ac:dyDescent="0.3">
      <c r="A32" s="10" t="s">
        <v>12</v>
      </c>
      <c r="B32" s="9" t="s">
        <v>13</v>
      </c>
    </row>
    <row r="33" spans="1:2" ht="15.75" customHeight="1" x14ac:dyDescent="0.3">
      <c r="A33" s="11" t="s">
        <v>14</v>
      </c>
      <c r="B33" s="9" t="s">
        <v>15</v>
      </c>
    </row>
    <row r="34" spans="1:2" ht="15.75" customHeight="1" x14ac:dyDescent="0.25"/>
    <row r="35" spans="1:2" ht="15.75" customHeight="1" x14ac:dyDescent="0.3">
      <c r="A35" s="12" t="s">
        <v>16</v>
      </c>
    </row>
    <row r="36" spans="1:2" ht="15.75" customHeight="1" x14ac:dyDescent="0.3">
      <c r="A36" s="13"/>
    </row>
    <row r="37" spans="1:2" ht="15.75" customHeight="1" x14ac:dyDescent="0.3">
      <c r="A37" s="9"/>
    </row>
    <row r="38" spans="1:2" ht="15.75" customHeight="1" x14ac:dyDescent="0.3">
      <c r="A38" s="9"/>
    </row>
    <row r="39" spans="1:2" ht="15.75" customHeight="1" x14ac:dyDescent="0.3">
      <c r="A39" s="13"/>
    </row>
    <row r="40" spans="1:2" ht="15.75" customHeight="1" x14ac:dyDescent="0.3">
      <c r="A40" s="13"/>
    </row>
    <row r="41" spans="1:2" ht="15.75" customHeight="1" x14ac:dyDescent="0.25"/>
    <row r="42" spans="1:2" ht="15.75" customHeight="1" x14ac:dyDescent="0.25"/>
    <row r="43" spans="1:2" ht="15.75" customHeight="1" x14ac:dyDescent="0.25"/>
    <row r="44" spans="1:2" ht="15.75" customHeight="1" x14ac:dyDescent="0.25"/>
    <row r="45" spans="1:2" ht="15.75" customHeight="1" x14ac:dyDescent="0.25"/>
    <row r="46" spans="1:2" ht="15.75" customHeight="1" x14ac:dyDescent="0.25"/>
    <row r="47" spans="1:2" ht="15.75" customHeight="1" x14ac:dyDescent="0.25"/>
    <row r="48" spans="1:2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</sheetData>
  <mergeCells count="2">
    <mergeCell ref="B3:D3"/>
    <mergeCell ref="B4:D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59765625" defaultRowHeight="15" customHeight="1" x14ac:dyDescent="0.25"/>
  <cols>
    <col min="1" max="26" width="7.5976562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59765625" defaultRowHeight="15" customHeight="1" x14ac:dyDescent="0.25"/>
  <cols>
    <col min="1" max="26" width="7.5976562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Liesel Williams</cp:lastModifiedBy>
  <cp:lastPrinted>2025-04-28T14:42:11Z</cp:lastPrinted>
  <dcterms:created xsi:type="dcterms:W3CDTF">2015-05-19T16:03:29Z</dcterms:created>
  <dcterms:modified xsi:type="dcterms:W3CDTF">2025-05-22T11:31:59Z</dcterms:modified>
</cp:coreProperties>
</file>