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19-20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9" i="1"/>
  <c r="E11" i="1"/>
  <c r="E12" i="1"/>
  <c r="E13" i="1"/>
  <c r="E15" i="1"/>
  <c r="E16" i="1"/>
  <c r="E22" i="1"/>
  <c r="E24" i="1"/>
  <c r="E26" i="1" l="1"/>
  <c r="E25" i="1"/>
</calcChain>
</file>

<file path=xl/sharedStrings.xml><?xml version="1.0" encoding="utf-8"?>
<sst xmlns="http://schemas.openxmlformats.org/spreadsheetml/2006/main" count="62" uniqueCount="53">
  <si>
    <t>Ruzy</t>
  </si>
  <si>
    <t>Aktar</t>
  </si>
  <si>
    <t>Rhys</t>
  </si>
  <si>
    <t>Davies</t>
  </si>
  <si>
    <t>Gemma</t>
  </si>
  <si>
    <t>Dunlop</t>
  </si>
  <si>
    <t>Connor</t>
  </si>
  <si>
    <t>Ellement</t>
  </si>
  <si>
    <t>Anton</t>
  </si>
  <si>
    <t>Hall</t>
  </si>
  <si>
    <t>Shamuel</t>
  </si>
  <si>
    <t>Hashan</t>
  </si>
  <si>
    <t>Alan</t>
  </si>
  <si>
    <t>Hather</t>
  </si>
  <si>
    <t>Matthew</t>
  </si>
  <si>
    <t>Howells</t>
  </si>
  <si>
    <t>Cieran</t>
  </si>
  <si>
    <t>Hughes</t>
  </si>
  <si>
    <t>Mark</t>
  </si>
  <si>
    <t>Huntly</t>
  </si>
  <si>
    <t>Sai</t>
  </si>
  <si>
    <t>Jangili</t>
  </si>
  <si>
    <t>Iwan</t>
  </si>
  <si>
    <t>Jones</t>
  </si>
  <si>
    <t>Lowri</t>
  </si>
  <si>
    <t>Alexandru</t>
  </si>
  <si>
    <t>Mardare</t>
  </si>
  <si>
    <t>Jessica</t>
  </si>
  <si>
    <t>Marfell</t>
  </si>
  <si>
    <t>Adam</t>
  </si>
  <si>
    <t>Moore</t>
  </si>
  <si>
    <t>Habib</t>
  </si>
  <si>
    <t>Muin</t>
  </si>
  <si>
    <t>Katarzyna</t>
  </si>
  <si>
    <t>Pindel</t>
  </si>
  <si>
    <t>Kai</t>
  </si>
  <si>
    <t>Strand-regan</t>
  </si>
  <si>
    <t>Michael</t>
  </si>
  <si>
    <t>Wakelyn</t>
  </si>
  <si>
    <t>Christine</t>
  </si>
  <si>
    <t>Woods</t>
  </si>
  <si>
    <t>Assignment 1</t>
  </si>
  <si>
    <t>Assignment 2</t>
  </si>
  <si>
    <t>EC</t>
  </si>
  <si>
    <t>Overall</t>
  </si>
  <si>
    <t>L5 - Web Technologies 2019/20</t>
  </si>
  <si>
    <t>17th July</t>
  </si>
  <si>
    <t>StDev:</t>
  </si>
  <si>
    <t>Average:</t>
  </si>
  <si>
    <t xml:space="preserve">EC=Extenuating Circumstances to be 
</t>
  </si>
  <si>
    <t>considered at July board 8th July</t>
  </si>
  <si>
    <t>17th July hand-in for key-workers</t>
  </si>
  <si>
    <t>during COVID-19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</si>
</sst>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NumberFormat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64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I27" sqref="I27"/>
    </sheetView>
  </sheetViews>
  <sheetFormatPr defaultRowHeight="14.5" x14ac:dyDescent="0.35"/>
  <cols>
    <col min="3" max="3" width="15.26953125" style="1" customWidth="1"/>
    <col min="4" max="4" width="22" style="1" customWidth="1"/>
  </cols>
  <sheetData>
    <row r="1" spans="1:10" ht="18.5" x14ac:dyDescent="0.45">
      <c r="A1" s="2" t="s">
        <v>45</v>
      </c>
    </row>
    <row r="2" spans="1:10" ht="19" thickBot="1" x14ac:dyDescent="0.5">
      <c r="A2" s="2"/>
    </row>
    <row r="3" spans="1:10" ht="15" thickBot="1" x14ac:dyDescent="0.4">
      <c r="A3" s="25"/>
      <c r="B3" s="26"/>
      <c r="C3" s="27" t="s">
        <v>41</v>
      </c>
      <c r="D3" s="27" t="s">
        <v>42</v>
      </c>
      <c r="E3" s="28" t="s">
        <v>44</v>
      </c>
    </row>
    <row r="4" spans="1:10" ht="15" thickTop="1" x14ac:dyDescent="0.35">
      <c r="A4" s="21" t="s">
        <v>0</v>
      </c>
      <c r="B4" s="22" t="s">
        <v>1</v>
      </c>
      <c r="C4" s="23">
        <v>43</v>
      </c>
      <c r="D4" s="23" t="s">
        <v>43</v>
      </c>
      <c r="E4" s="24"/>
    </row>
    <row r="5" spans="1:10" x14ac:dyDescent="0.35">
      <c r="A5" s="4" t="s">
        <v>2</v>
      </c>
      <c r="B5" s="5" t="s">
        <v>3</v>
      </c>
      <c r="C5" s="6">
        <v>77</v>
      </c>
      <c r="D5" s="6">
        <v>69</v>
      </c>
      <c r="E5" s="7">
        <f t="shared" ref="E5:E24" si="0">(C5*0.5)+(D5*0.5)</f>
        <v>73</v>
      </c>
    </row>
    <row r="6" spans="1:10" x14ac:dyDescent="0.35">
      <c r="A6" s="4" t="s">
        <v>4</v>
      </c>
      <c r="B6" s="5" t="s">
        <v>5</v>
      </c>
      <c r="C6" s="6">
        <v>72</v>
      </c>
      <c r="D6" s="6">
        <v>66</v>
      </c>
      <c r="E6" s="7">
        <f t="shared" si="0"/>
        <v>69</v>
      </c>
      <c r="G6" s="3" t="s">
        <v>49</v>
      </c>
      <c r="H6" s="3"/>
      <c r="I6" s="3"/>
      <c r="J6" s="3"/>
    </row>
    <row r="7" spans="1:10" x14ac:dyDescent="0.35">
      <c r="A7" s="4" t="s">
        <v>6</v>
      </c>
      <c r="B7" s="5" t="s">
        <v>7</v>
      </c>
      <c r="C7" s="6">
        <v>58</v>
      </c>
      <c r="D7" s="6">
        <v>66</v>
      </c>
      <c r="E7" s="7">
        <f t="shared" si="0"/>
        <v>62</v>
      </c>
      <c r="G7" t="s">
        <v>50</v>
      </c>
    </row>
    <row r="8" spans="1:10" x14ac:dyDescent="0.35">
      <c r="A8" s="4" t="s">
        <v>8</v>
      </c>
      <c r="B8" s="5" t="s">
        <v>9</v>
      </c>
      <c r="C8" s="6">
        <v>78</v>
      </c>
      <c r="D8" s="6" t="s">
        <v>46</v>
      </c>
      <c r="E8" s="7"/>
    </row>
    <row r="9" spans="1:10" x14ac:dyDescent="0.35">
      <c r="A9" s="4" t="s">
        <v>10</v>
      </c>
      <c r="B9" s="5" t="s">
        <v>11</v>
      </c>
      <c r="C9" s="6">
        <v>61</v>
      </c>
      <c r="D9" s="6">
        <v>54</v>
      </c>
      <c r="E9" s="7">
        <f t="shared" si="0"/>
        <v>57.5</v>
      </c>
      <c r="G9" t="s">
        <v>51</v>
      </c>
    </row>
    <row r="10" spans="1:10" x14ac:dyDescent="0.35">
      <c r="A10" s="4" t="s">
        <v>12</v>
      </c>
      <c r="B10" s="5" t="s">
        <v>13</v>
      </c>
      <c r="C10" s="6">
        <v>57</v>
      </c>
      <c r="D10" s="6" t="s">
        <v>46</v>
      </c>
      <c r="E10" s="7"/>
      <c r="G10" t="s">
        <v>52</v>
      </c>
    </row>
    <row r="11" spans="1:10" x14ac:dyDescent="0.35">
      <c r="A11" s="4" t="s">
        <v>14</v>
      </c>
      <c r="B11" s="5" t="s">
        <v>15</v>
      </c>
      <c r="C11" s="6">
        <v>54</v>
      </c>
      <c r="D11" s="6">
        <v>51</v>
      </c>
      <c r="E11" s="7">
        <f t="shared" si="0"/>
        <v>52.5</v>
      </c>
    </row>
    <row r="12" spans="1:10" x14ac:dyDescent="0.35">
      <c r="A12" s="4" t="s">
        <v>16</v>
      </c>
      <c r="B12" s="5" t="s">
        <v>17</v>
      </c>
      <c r="C12" s="6">
        <v>72</v>
      </c>
      <c r="D12" s="6">
        <v>68</v>
      </c>
      <c r="E12" s="7">
        <f t="shared" si="0"/>
        <v>70</v>
      </c>
    </row>
    <row r="13" spans="1:10" x14ac:dyDescent="0.35">
      <c r="A13" s="4" t="s">
        <v>18</v>
      </c>
      <c r="B13" s="5" t="s">
        <v>19</v>
      </c>
      <c r="C13" s="6">
        <v>73</v>
      </c>
      <c r="D13" s="6">
        <v>71</v>
      </c>
      <c r="E13" s="7">
        <f t="shared" si="0"/>
        <v>72</v>
      </c>
    </row>
    <row r="14" spans="1:10" x14ac:dyDescent="0.35">
      <c r="A14" s="4" t="s">
        <v>20</v>
      </c>
      <c r="B14" s="5" t="s">
        <v>21</v>
      </c>
      <c r="C14" s="6">
        <v>44</v>
      </c>
      <c r="D14" s="6" t="s">
        <v>43</v>
      </c>
      <c r="E14" s="7"/>
    </row>
    <row r="15" spans="1:10" x14ac:dyDescent="0.35">
      <c r="A15" s="4" t="s">
        <v>22</v>
      </c>
      <c r="B15" s="5" t="s">
        <v>23</v>
      </c>
      <c r="C15" s="6">
        <v>55</v>
      </c>
      <c r="D15" s="6">
        <v>66</v>
      </c>
      <c r="E15" s="7">
        <f t="shared" si="0"/>
        <v>60.5</v>
      </c>
    </row>
    <row r="16" spans="1:10" x14ac:dyDescent="0.35">
      <c r="A16" s="4" t="s">
        <v>24</v>
      </c>
      <c r="B16" s="5" t="s">
        <v>23</v>
      </c>
      <c r="C16" s="6">
        <v>55</v>
      </c>
      <c r="D16" s="6">
        <v>53</v>
      </c>
      <c r="E16" s="7">
        <f t="shared" si="0"/>
        <v>54</v>
      </c>
    </row>
    <row r="17" spans="1:5" x14ac:dyDescent="0.35">
      <c r="A17" s="4" t="s">
        <v>25</v>
      </c>
      <c r="B17" s="5" t="s">
        <v>26</v>
      </c>
      <c r="C17" s="6">
        <v>48</v>
      </c>
      <c r="D17" s="6" t="s">
        <v>43</v>
      </c>
      <c r="E17" s="7"/>
    </row>
    <row r="18" spans="1:5" x14ac:dyDescent="0.35">
      <c r="A18" s="4" t="s">
        <v>27</v>
      </c>
      <c r="B18" s="5" t="s">
        <v>28</v>
      </c>
      <c r="C18" s="6">
        <v>60</v>
      </c>
      <c r="D18" s="6" t="s">
        <v>46</v>
      </c>
      <c r="E18" s="7"/>
    </row>
    <row r="19" spans="1:5" x14ac:dyDescent="0.35">
      <c r="A19" s="4" t="s">
        <v>29</v>
      </c>
      <c r="B19" s="5" t="s">
        <v>30</v>
      </c>
      <c r="C19" s="6">
        <v>68</v>
      </c>
      <c r="D19" s="6" t="s">
        <v>46</v>
      </c>
      <c r="E19" s="7"/>
    </row>
    <row r="20" spans="1:5" x14ac:dyDescent="0.35">
      <c r="A20" s="4" t="s">
        <v>31</v>
      </c>
      <c r="B20" s="5" t="s">
        <v>32</v>
      </c>
      <c r="C20" s="6">
        <v>59</v>
      </c>
      <c r="D20" s="6" t="s">
        <v>43</v>
      </c>
      <c r="E20" s="7"/>
    </row>
    <row r="21" spans="1:5" x14ac:dyDescent="0.35">
      <c r="A21" s="4" t="s">
        <v>33</v>
      </c>
      <c r="B21" s="5" t="s">
        <v>34</v>
      </c>
      <c r="C21" s="6">
        <v>60</v>
      </c>
      <c r="D21" s="6" t="s">
        <v>43</v>
      </c>
      <c r="E21" s="7"/>
    </row>
    <row r="22" spans="1:5" x14ac:dyDescent="0.35">
      <c r="A22" s="4" t="s">
        <v>35</v>
      </c>
      <c r="B22" s="5" t="s">
        <v>36</v>
      </c>
      <c r="C22" s="6">
        <v>57</v>
      </c>
      <c r="D22" s="6">
        <v>55</v>
      </c>
      <c r="E22" s="7">
        <f t="shared" si="0"/>
        <v>56</v>
      </c>
    </row>
    <row r="23" spans="1:5" x14ac:dyDescent="0.35">
      <c r="A23" s="4" t="s">
        <v>37</v>
      </c>
      <c r="B23" s="5" t="s">
        <v>38</v>
      </c>
      <c r="C23" s="6">
        <v>70</v>
      </c>
      <c r="D23" s="6" t="s">
        <v>46</v>
      </c>
      <c r="E23" s="7"/>
    </row>
    <row r="24" spans="1:5" ht="15" thickBot="1" x14ac:dyDescent="0.4">
      <c r="A24" s="12" t="s">
        <v>39</v>
      </c>
      <c r="B24" s="13" t="s">
        <v>40</v>
      </c>
      <c r="C24" s="14">
        <v>66</v>
      </c>
      <c r="D24" s="14">
        <v>56</v>
      </c>
      <c r="E24" s="15">
        <f t="shared" si="0"/>
        <v>61</v>
      </c>
    </row>
    <row r="25" spans="1:5" ht="15" thickTop="1" x14ac:dyDescent="0.35">
      <c r="A25" s="16"/>
      <c r="B25" s="17"/>
      <c r="C25" s="18"/>
      <c r="D25" s="19" t="s">
        <v>48</v>
      </c>
      <c r="E25" s="20">
        <f>AVERAGE(E4:E24)</f>
        <v>62.5</v>
      </c>
    </row>
    <row r="26" spans="1:5" ht="15" thickBot="1" x14ac:dyDescent="0.4">
      <c r="A26" s="8"/>
      <c r="B26" s="9"/>
      <c r="C26" s="10"/>
      <c r="D26" s="11" t="s">
        <v>47</v>
      </c>
      <c r="E26" s="29">
        <f>STDEV(E4:E24)</f>
        <v>7.3824115301167001</v>
      </c>
    </row>
  </sheetData>
  <mergeCells count="1">
    <mergeCell ref="G6:J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2020-05-21T15:19:13Z</dcterms:modified>
</cp:coreProperties>
</file>