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1_22 assessments\Mark sheets\"/>
    </mc:Choice>
  </mc:AlternateContent>
  <xr:revisionPtr revIDLastSave="0" documentId="13_ncr:1_{5CE27361-09FE-46F9-B6DC-B5A5973D903A}" xr6:coauthVersionLast="36" xr6:coauthVersionMax="36" xr10:uidLastSave="{00000000-0000-0000-0000-000000000000}"/>
  <bookViews>
    <workbookView xWindow="0" yWindow="0" windowWidth="30720" windowHeight="13380" xr2:uid="{28FBF18A-106B-4250-9615-24BBE5DB244C}"/>
  </bookViews>
  <sheets>
    <sheet name="PCPO40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13" i="1"/>
  <c r="I14" i="1"/>
  <c r="I15" i="1"/>
  <c r="I16" i="1"/>
  <c r="I5" i="1" l="1"/>
  <c r="I6" i="1"/>
  <c r="I7" i="1"/>
  <c r="I8" i="1"/>
  <c r="I9" i="1"/>
  <c r="I10" i="1"/>
  <c r="I11" i="1"/>
  <c r="I4" i="1"/>
  <c r="I18" i="1" l="1"/>
</calcChain>
</file>

<file path=xl/sharedStrings.xml><?xml version="1.0" encoding="utf-8"?>
<sst xmlns="http://schemas.openxmlformats.org/spreadsheetml/2006/main" count="79" uniqueCount="40">
  <si>
    <t>Student</t>
  </si>
  <si>
    <t>001 - CW 50% 50% Written Assessment (2000 words)</t>
  </si>
  <si>
    <t>002 - CW 50% 50% Written Assessment (2000 words)</t>
  </si>
  <si>
    <t>Name</t>
  </si>
  <si>
    <t>Status</t>
  </si>
  <si>
    <t>Attempt</t>
  </si>
  <si>
    <t>Mark</t>
  </si>
  <si>
    <t>Grade</t>
  </si>
  <si>
    <t>E</t>
  </si>
  <si>
    <t>PCPO4006</t>
  </si>
  <si>
    <t>Process Safety Systems</t>
  </si>
  <si>
    <t>Overall</t>
  </si>
  <si>
    <t>STDev</t>
  </si>
  <si>
    <t>1708128</t>
  </si>
  <si>
    <t>Sam Alexander Sharp</t>
  </si>
  <si>
    <t>2015850</t>
  </si>
  <si>
    <t>Shaun Patrick Dalling</t>
  </si>
  <si>
    <t>2015852</t>
  </si>
  <si>
    <t>Tom William Reynolds</t>
  </si>
  <si>
    <t>2015858</t>
  </si>
  <si>
    <t>William Emlyn Swales</t>
  </si>
  <si>
    <t>1400711</t>
  </si>
  <si>
    <t>Jack William Harries</t>
  </si>
  <si>
    <t>2015856</t>
  </si>
  <si>
    <t>Rhys Edward Llewellyn Beavis</t>
  </si>
  <si>
    <t>1603199</t>
  </si>
  <si>
    <t>Harry Oliver</t>
  </si>
  <si>
    <t>2011664</t>
  </si>
  <si>
    <t>Parry Phillips</t>
  </si>
  <si>
    <t>2015859</t>
  </si>
  <si>
    <t>James Rhys Hammond</t>
  </si>
  <si>
    <t>2015851</t>
  </si>
  <si>
    <t>Carl Dennis Scourfield</t>
  </si>
  <si>
    <t>2015854</t>
  </si>
  <si>
    <t>Henry James Richards</t>
  </si>
  <si>
    <t>2015857</t>
  </si>
  <si>
    <t>Lewis Tilbury Murray</t>
  </si>
  <si>
    <t>2015853</t>
  </si>
  <si>
    <t>Joab Isaac Reynolds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</si>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</sst>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NumberFormat="1" applyFont="1" applyFill="1" applyBorder="1" applyAlignment="1">
      <alignment vertical="top" wrapText="1" readingOrder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83AB4-474A-48AF-A4A3-D5A9D2184573}">
  <sheetPr codeName="Sheet1"/>
  <dimension ref="A1:I18"/>
  <sheetViews>
    <sheetView tabSelected="1" workbookViewId="0">
      <selection activeCell="E25" sqref="E25"/>
    </sheetView>
  </sheetViews>
  <sheetFormatPr defaultRowHeight="14.4" x14ac:dyDescent="0.3"/>
  <cols>
    <col min="1" max="1" width="12" bestFit="1" customWidth="1"/>
    <col min="2" max="2" width="23.5546875" customWidth="1"/>
  </cols>
  <sheetData>
    <row r="1" spans="1:9" x14ac:dyDescent="0.3">
      <c r="A1" t="s">
        <v>9</v>
      </c>
      <c r="B1" t="s">
        <v>10</v>
      </c>
    </row>
    <row r="2" spans="1:9" ht="43.95" customHeight="1" x14ac:dyDescent="0.3">
      <c r="E2" s="3" t="s">
        <v>1</v>
      </c>
      <c r="F2" s="3"/>
      <c r="G2" s="3" t="s">
        <v>2</v>
      </c>
      <c r="H2" s="3"/>
      <c r="I2" t="s">
        <v>11</v>
      </c>
    </row>
    <row r="3" spans="1:9" x14ac:dyDescent="0.3">
      <c r="A3" t="s">
        <v>0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6</v>
      </c>
      <c r="H3" t="s">
        <v>7</v>
      </c>
    </row>
    <row r="4" spans="1:9" x14ac:dyDescent="0.3">
      <c r="A4" s="2" t="s">
        <v>13</v>
      </c>
      <c r="B4" s="2" t="s">
        <v>14</v>
      </c>
      <c r="C4" t="s">
        <v>8</v>
      </c>
      <c r="D4">
        <v>1</v>
      </c>
      <c r="E4" s="1">
        <v>67</v>
      </c>
      <c r="F4" s="1" t="s">
        <v>39</v>
      </c>
      <c r="G4">
        <v>77</v>
      </c>
      <c r="H4" t="s">
        <v>39</v>
      </c>
      <c r="I4">
        <f>(E4*0.5)+(G4*0.5)</f>
        <v>72</v>
      </c>
    </row>
    <row r="5" spans="1:9" x14ac:dyDescent="0.3">
      <c r="A5" s="2" t="s">
        <v>15</v>
      </c>
      <c r="B5" s="2" t="s">
        <v>16</v>
      </c>
      <c r="C5" t="s">
        <v>8</v>
      </c>
      <c r="D5">
        <v>1</v>
      </c>
      <c r="E5" s="1">
        <v>72</v>
      </c>
      <c r="F5" s="1" t="s">
        <v>39</v>
      </c>
      <c r="G5">
        <v>77</v>
      </c>
      <c r="H5" t="s">
        <v>39</v>
      </c>
      <c r="I5">
        <f t="shared" ref="I5:I16" si="0">(E5*0.5)+(G5*0.5)</f>
        <v>74.5</v>
      </c>
    </row>
    <row r="6" spans="1:9" x14ac:dyDescent="0.3">
      <c r="A6" s="2" t="s">
        <v>17</v>
      </c>
      <c r="B6" s="2" t="s">
        <v>18</v>
      </c>
      <c r="C6" t="s">
        <v>8</v>
      </c>
      <c r="D6">
        <v>1</v>
      </c>
      <c r="E6" s="1">
        <v>66</v>
      </c>
      <c r="F6" s="1" t="s">
        <v>39</v>
      </c>
      <c r="G6">
        <v>74</v>
      </c>
      <c r="H6" t="s">
        <v>39</v>
      </c>
      <c r="I6">
        <f t="shared" si="0"/>
        <v>70</v>
      </c>
    </row>
    <row r="7" spans="1:9" x14ac:dyDescent="0.3">
      <c r="A7" s="2" t="s">
        <v>19</v>
      </c>
      <c r="B7" s="2" t="s">
        <v>20</v>
      </c>
      <c r="C7" t="s">
        <v>8</v>
      </c>
      <c r="D7">
        <v>1</v>
      </c>
      <c r="E7" s="1">
        <v>72</v>
      </c>
      <c r="F7" s="1" t="s">
        <v>39</v>
      </c>
      <c r="G7">
        <v>76</v>
      </c>
      <c r="H7" t="s">
        <v>39</v>
      </c>
      <c r="I7">
        <f t="shared" si="0"/>
        <v>74</v>
      </c>
    </row>
    <row r="8" spans="1:9" x14ac:dyDescent="0.3">
      <c r="A8" s="2" t="s">
        <v>21</v>
      </c>
      <c r="B8" s="2" t="s">
        <v>22</v>
      </c>
      <c r="C8" t="s">
        <v>8</v>
      </c>
      <c r="D8">
        <v>1</v>
      </c>
      <c r="E8" s="1">
        <v>64</v>
      </c>
      <c r="F8" s="1" t="s">
        <v>39</v>
      </c>
      <c r="G8">
        <v>66</v>
      </c>
      <c r="H8" t="s">
        <v>39</v>
      </c>
      <c r="I8">
        <f t="shared" si="0"/>
        <v>65</v>
      </c>
    </row>
    <row r="9" spans="1:9" x14ac:dyDescent="0.3">
      <c r="A9" s="2" t="s">
        <v>23</v>
      </c>
      <c r="B9" s="2" t="s">
        <v>24</v>
      </c>
      <c r="C9" t="s">
        <v>8</v>
      </c>
      <c r="D9">
        <v>1</v>
      </c>
      <c r="E9" s="1">
        <v>71</v>
      </c>
      <c r="F9" s="1" t="s">
        <v>39</v>
      </c>
      <c r="G9">
        <v>73</v>
      </c>
      <c r="H9" t="s">
        <v>39</v>
      </c>
      <c r="I9">
        <f t="shared" si="0"/>
        <v>72</v>
      </c>
    </row>
    <row r="10" spans="1:9" x14ac:dyDescent="0.3">
      <c r="A10" s="2" t="s">
        <v>25</v>
      </c>
      <c r="B10" s="2" t="s">
        <v>26</v>
      </c>
      <c r="C10" t="s">
        <v>8</v>
      </c>
      <c r="D10">
        <v>1</v>
      </c>
      <c r="E10" s="1">
        <v>76</v>
      </c>
      <c r="F10" s="1" t="s">
        <v>39</v>
      </c>
      <c r="G10">
        <v>80</v>
      </c>
      <c r="H10" t="s">
        <v>39</v>
      </c>
      <c r="I10">
        <f t="shared" si="0"/>
        <v>78</v>
      </c>
    </row>
    <row r="11" spans="1:9" x14ac:dyDescent="0.3">
      <c r="A11" s="2" t="s">
        <v>27</v>
      </c>
      <c r="B11" s="2" t="s">
        <v>28</v>
      </c>
      <c r="C11" t="s">
        <v>8</v>
      </c>
      <c r="D11">
        <v>1</v>
      </c>
      <c r="E11" s="1">
        <v>73</v>
      </c>
      <c r="F11" s="1" t="s">
        <v>39</v>
      </c>
      <c r="G11">
        <v>78</v>
      </c>
      <c r="H11" t="s">
        <v>39</v>
      </c>
      <c r="I11">
        <f t="shared" si="0"/>
        <v>75.5</v>
      </c>
    </row>
    <row r="12" spans="1:9" x14ac:dyDescent="0.3">
      <c r="A12" s="2" t="s">
        <v>29</v>
      </c>
      <c r="B12" s="2" t="s">
        <v>30</v>
      </c>
      <c r="C12" t="s">
        <v>8</v>
      </c>
      <c r="D12">
        <v>1</v>
      </c>
      <c r="E12">
        <v>73</v>
      </c>
      <c r="F12" s="1" t="s">
        <v>39</v>
      </c>
      <c r="G12">
        <v>80</v>
      </c>
      <c r="H12" t="s">
        <v>39</v>
      </c>
      <c r="I12">
        <f>(E12*0.5)+(G12*0.5)</f>
        <v>76.5</v>
      </c>
    </row>
    <row r="13" spans="1:9" x14ac:dyDescent="0.3">
      <c r="A13" s="2" t="s">
        <v>31</v>
      </c>
      <c r="B13" s="2" t="s">
        <v>32</v>
      </c>
      <c r="C13" t="s">
        <v>8</v>
      </c>
      <c r="D13">
        <v>1</v>
      </c>
      <c r="E13" s="1">
        <v>72</v>
      </c>
      <c r="F13" s="1" t="s">
        <v>39</v>
      </c>
      <c r="G13">
        <v>78</v>
      </c>
      <c r="H13" t="s">
        <v>39</v>
      </c>
      <c r="I13">
        <f t="shared" si="0"/>
        <v>75</v>
      </c>
    </row>
    <row r="14" spans="1:9" x14ac:dyDescent="0.3">
      <c r="A14" s="2" t="s">
        <v>33</v>
      </c>
      <c r="B14" s="2" t="s">
        <v>34</v>
      </c>
      <c r="C14" t="s">
        <v>8</v>
      </c>
      <c r="D14">
        <v>1</v>
      </c>
      <c r="E14" s="1">
        <v>69</v>
      </c>
      <c r="F14" s="1" t="s">
        <v>39</v>
      </c>
      <c r="G14">
        <v>64</v>
      </c>
      <c r="H14" t="s">
        <v>39</v>
      </c>
      <c r="I14">
        <f t="shared" si="0"/>
        <v>66.5</v>
      </c>
    </row>
    <row r="15" spans="1:9" x14ac:dyDescent="0.3">
      <c r="A15" s="2" t="s">
        <v>35</v>
      </c>
      <c r="B15" s="2" t="s">
        <v>36</v>
      </c>
      <c r="C15" t="s">
        <v>8</v>
      </c>
      <c r="D15">
        <v>1</v>
      </c>
      <c r="E15">
        <v>64</v>
      </c>
      <c r="F15" s="1" t="s">
        <v>39</v>
      </c>
      <c r="G15">
        <v>66</v>
      </c>
      <c r="H15" t="s">
        <v>39</v>
      </c>
      <c r="I15">
        <f t="shared" si="0"/>
        <v>65</v>
      </c>
    </row>
    <row r="16" spans="1:9" x14ac:dyDescent="0.3">
      <c r="A16" s="2" t="s">
        <v>37</v>
      </c>
      <c r="B16" s="2" t="s">
        <v>38</v>
      </c>
      <c r="C16" t="s">
        <v>8</v>
      </c>
      <c r="D16">
        <v>1</v>
      </c>
      <c r="E16">
        <v>63</v>
      </c>
      <c r="F16" s="1" t="s">
        <v>39</v>
      </c>
      <c r="G16">
        <v>68</v>
      </c>
      <c r="H16" t="s">
        <v>39</v>
      </c>
      <c r="I16">
        <f t="shared" si="0"/>
        <v>65.5</v>
      </c>
    </row>
    <row r="18" spans="8:9" x14ac:dyDescent="0.3">
      <c r="H18" t="s">
        <v>12</v>
      </c>
      <c r="I18">
        <f>_xlfn.STDEV.P(I4:I16)</f>
        <v>4.4635274081243104</v>
      </c>
    </row>
  </sheetData>
  <mergeCells count="2"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PCPO4006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Lance Rutherford</cp:lastModifiedBy>
  <dcterms:created xsi:type="dcterms:W3CDTF">2021-01-18T16:44:57Z</dcterms:created>
  <dcterms:modified xsi:type="dcterms:W3CDTF">2022-06-15T09:40:20Z</dcterms:modified>
</cp:coreProperties>
</file>