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8dc4311d54a0f38/Documents/HND/"/>
    </mc:Choice>
  </mc:AlternateContent>
  <xr:revisionPtr revIDLastSave="0" documentId="14_{D4E037EC-3E71-40E7-8D55-0FBD325D7D64}" xr6:coauthVersionLast="47" xr6:coauthVersionMax="47" xr10:uidLastSave="{00000000-0000-0000-0000-000000000000}"/>
  <bookViews>
    <workbookView xWindow="-120" yWindow="-120" windowWidth="20730" windowHeight="11040" xr2:uid="{87CA749B-2133-4987-BB7D-00FF0BED40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2" i="1"/>
  <c r="D6" i="1"/>
  <c r="D5" i="1"/>
  <c r="D4" i="1"/>
  <c r="D3" i="1"/>
  <c r="D2" i="1"/>
  <c r="C6" i="1"/>
  <c r="C5" i="1"/>
  <c r="C4" i="1"/>
  <c r="C3" i="1"/>
  <c r="B6" i="1"/>
  <c r="B5" i="1"/>
  <c r="C2" i="1"/>
</calcChain>
</file>

<file path=xl/sharedStrings.xml><?xml version="1.0" encoding="utf-8"?>
<sst xmlns="http://schemas.openxmlformats.org/spreadsheetml/2006/main" count="12" uniqueCount="8">
  <si>
    <t>Year</t>
  </si>
  <si>
    <t>Outgoings</t>
  </si>
  <si>
    <t>Earnings</t>
  </si>
  <si>
    <t>1st year</t>
  </si>
  <si>
    <t>Users</t>
  </si>
  <si>
    <t>After Profit</t>
  </si>
  <si>
    <t>Incomings After 30% Commision</t>
  </si>
  <si>
    <t>Incomings After 30% commision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</si>
</sst>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D4ED8-77CA-434E-A7D5-22204C28AB69}">
  <dimension ref="A1:H15"/>
  <sheetViews>
    <sheetView tabSelected="1" workbookViewId="0">
      <selection activeCell="F19" sqref="F19"/>
    </sheetView>
  </sheetViews>
  <sheetFormatPr defaultRowHeight="15" x14ac:dyDescent="0.25"/>
  <cols>
    <col min="1" max="1" width="29.7109375" customWidth="1"/>
    <col min="2" max="2" width="10.140625" bestFit="1" customWidth="1"/>
    <col min="3" max="3" width="30.140625" customWidth="1"/>
    <col min="4" max="4" width="10.28515625" customWidth="1"/>
    <col min="5" max="5" width="11.85546875" customWidth="1"/>
    <col min="6" max="6" width="11.140625" bestFit="1" customWidth="1"/>
    <col min="7" max="7" width="11.42578125" customWidth="1"/>
  </cols>
  <sheetData>
    <row r="1" spans="1:8" x14ac:dyDescent="0.25">
      <c r="A1" s="3" t="s">
        <v>0</v>
      </c>
      <c r="B1" s="3" t="s">
        <v>4</v>
      </c>
      <c r="C1" s="3" t="s">
        <v>6</v>
      </c>
      <c r="D1" s="3" t="s">
        <v>1</v>
      </c>
      <c r="E1" s="3" t="s">
        <v>2</v>
      </c>
    </row>
    <row r="2" spans="1:8" x14ac:dyDescent="0.25">
      <c r="A2" s="3">
        <v>1</v>
      </c>
      <c r="B2" s="3">
        <v>360</v>
      </c>
      <c r="C2" s="4">
        <f>SUM(B9*B2*70%)</f>
        <v>2013.48</v>
      </c>
      <c r="D2" s="4">
        <f>SUM(B8+C8+D8+E8+F8)</f>
        <v>358.95</v>
      </c>
      <c r="E2" s="4">
        <f>SUM(C2-D2)</f>
        <v>1654.53</v>
      </c>
    </row>
    <row r="3" spans="1:8" x14ac:dyDescent="0.25">
      <c r="A3" s="3">
        <v>2</v>
      </c>
      <c r="B3" s="3">
        <v>480</v>
      </c>
      <c r="C3" s="4">
        <f>SUM(B9*B3*70%)</f>
        <v>2684.64</v>
      </c>
      <c r="D3" s="4">
        <f>SUM(C8+F8)</f>
        <v>223.2</v>
      </c>
      <c r="E3" s="4">
        <f t="shared" ref="E3:E6" si="0">SUM(C3-D3)</f>
        <v>2461.44</v>
      </c>
    </row>
    <row r="4" spans="1:8" x14ac:dyDescent="0.25">
      <c r="A4" s="3">
        <v>3</v>
      </c>
      <c r="B4" s="3">
        <v>840</v>
      </c>
      <c r="C4" s="4">
        <f>SUM(B9*B4*70%)</f>
        <v>4698.12</v>
      </c>
      <c r="D4" s="4">
        <f>SUM(C8+F8)</f>
        <v>223.2</v>
      </c>
      <c r="E4" s="4">
        <f t="shared" si="0"/>
        <v>4474.92</v>
      </c>
    </row>
    <row r="5" spans="1:8" x14ac:dyDescent="0.25">
      <c r="A5" s="3">
        <v>4</v>
      </c>
      <c r="B5" s="3">
        <f>SUM(B4*15)</f>
        <v>12600</v>
      </c>
      <c r="C5" s="4">
        <f>SUM(B9*B5*70%)</f>
        <v>70471.799999999988</v>
      </c>
      <c r="D5" s="4">
        <f>SUM(C8+F8)</f>
        <v>223.2</v>
      </c>
      <c r="E5" s="4">
        <f t="shared" si="0"/>
        <v>70248.599999999991</v>
      </c>
    </row>
    <row r="6" spans="1:8" x14ac:dyDescent="0.25">
      <c r="A6" s="3">
        <v>5</v>
      </c>
      <c r="B6" s="3">
        <f>SUM(B5*5)</f>
        <v>63000</v>
      </c>
      <c r="C6" s="4">
        <f>SUM(B9*B6*70%)</f>
        <v>352359</v>
      </c>
      <c r="D6" s="4">
        <f>SUM(C8+F8+H8)</f>
        <v>1833.2</v>
      </c>
      <c r="E6" s="4">
        <f t="shared" si="0"/>
        <v>350525.8</v>
      </c>
    </row>
    <row r="8" spans="1:8" x14ac:dyDescent="0.25">
      <c r="A8" t="s">
        <v>3</v>
      </c>
      <c r="B8" s="2">
        <v>79.989999999999995</v>
      </c>
      <c r="C8" s="2">
        <v>115.2</v>
      </c>
      <c r="D8" s="2">
        <v>40</v>
      </c>
      <c r="E8" s="2">
        <v>15.76</v>
      </c>
      <c r="F8" s="2">
        <v>108</v>
      </c>
      <c r="G8" t="s">
        <v>5</v>
      </c>
      <c r="H8" s="2">
        <v>1610</v>
      </c>
    </row>
    <row r="9" spans="1:8" x14ac:dyDescent="0.25">
      <c r="B9" s="2">
        <v>7.99</v>
      </c>
      <c r="C9" s="1">
        <v>0.3</v>
      </c>
    </row>
    <row r="11" spans="1:8" x14ac:dyDescent="0.25">
      <c r="A11" s="3" t="s">
        <v>0</v>
      </c>
      <c r="B11" s="3">
        <v>1</v>
      </c>
      <c r="C11" s="3">
        <v>2</v>
      </c>
      <c r="D11" s="3">
        <v>3</v>
      </c>
      <c r="E11" s="3">
        <v>4</v>
      </c>
      <c r="F11" s="3">
        <v>5</v>
      </c>
    </row>
    <row r="12" spans="1:8" x14ac:dyDescent="0.25">
      <c r="A12" s="3" t="s">
        <v>4</v>
      </c>
      <c r="B12" s="3">
        <v>360</v>
      </c>
      <c r="C12" s="3">
        <v>480</v>
      </c>
      <c r="D12" s="3">
        <v>840</v>
      </c>
      <c r="E12" s="3">
        <v>12600</v>
      </c>
      <c r="F12" s="3">
        <v>63000</v>
      </c>
    </row>
    <row r="13" spans="1:8" x14ac:dyDescent="0.25">
      <c r="A13" s="3" t="s">
        <v>7</v>
      </c>
      <c r="B13" s="4">
        <v>2013.48</v>
      </c>
      <c r="C13" s="4">
        <v>2684.64</v>
      </c>
      <c r="D13" s="4">
        <v>4698.12</v>
      </c>
      <c r="E13" s="4">
        <v>70471.8</v>
      </c>
      <c r="F13" s="4">
        <v>352359</v>
      </c>
    </row>
    <row r="14" spans="1:8" x14ac:dyDescent="0.25">
      <c r="A14" s="3" t="s">
        <v>1</v>
      </c>
      <c r="B14" s="4">
        <v>358.95</v>
      </c>
      <c r="C14" s="4">
        <v>223.2</v>
      </c>
      <c r="D14" s="4">
        <v>223.2</v>
      </c>
      <c r="E14" s="4">
        <v>223.2</v>
      </c>
      <c r="F14" s="4">
        <v>1833.2</v>
      </c>
    </row>
    <row r="15" spans="1:8" x14ac:dyDescent="0.25">
      <c r="A15" s="3" t="s">
        <v>2</v>
      </c>
      <c r="B15" s="4">
        <v>1654.53</v>
      </c>
      <c r="C15" s="4">
        <v>2461.44</v>
      </c>
      <c r="D15" s="4">
        <v>4474.92</v>
      </c>
      <c r="E15" s="4">
        <v>70248.600000000006</v>
      </c>
      <c r="F15" s="4">
        <v>350525.8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Elsey</dc:creator>
  <cp:lastModifiedBy>Harry Elsey</cp:lastModifiedBy>
  <dcterms:created xsi:type="dcterms:W3CDTF">2024-01-22T04:49:55Z</dcterms:created>
  <dcterms:modified xsi:type="dcterms:W3CDTF">2024-01-22T23:16:47Z</dcterms:modified>
</cp:coreProperties>
</file>