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 l="1"/>
  <c r="J17" i="1"/>
  <c r="J33" i="1"/>
  <c r="J32" i="1"/>
  <c r="C33" i="1"/>
  <c r="D33" i="1"/>
  <c r="E33" i="1"/>
  <c r="F33" i="1"/>
  <c r="G33" i="1"/>
  <c r="B33" i="1"/>
  <c r="C18" i="1"/>
  <c r="D18" i="1"/>
  <c r="E18" i="1"/>
  <c r="F18" i="1"/>
  <c r="G18" i="1"/>
  <c r="B18" i="1"/>
  <c r="C32" i="1"/>
  <c r="D32" i="1"/>
  <c r="E32" i="1"/>
  <c r="F32" i="1"/>
  <c r="G32" i="1"/>
  <c r="B32" i="1"/>
  <c r="C17" i="1"/>
  <c r="D17" i="1"/>
  <c r="E17" i="1"/>
  <c r="F17" i="1"/>
  <c r="G17" i="1"/>
  <c r="B17" i="1"/>
</calcChain>
</file>

<file path=xl/sharedStrings.xml><?xml version="1.0" encoding="utf-8"?>
<sst xmlns="http://schemas.openxmlformats.org/spreadsheetml/2006/main" count="71" uniqueCount="31">
  <si>
    <t xml:space="preserve">SMS-6 </t>
  </si>
  <si>
    <t>Team</t>
  </si>
  <si>
    <t>Individual</t>
  </si>
  <si>
    <t>Amotivation</t>
  </si>
  <si>
    <t>Identified Regulation</t>
  </si>
  <si>
    <t>External Regulation</t>
  </si>
  <si>
    <t>Integrated Regulation</t>
  </si>
  <si>
    <t>Introjected Regulation</t>
  </si>
  <si>
    <t>Intrinsic Motivation</t>
  </si>
  <si>
    <t>Mean</t>
  </si>
  <si>
    <t>Standard Deviation</t>
  </si>
  <si>
    <t>M/F</t>
  </si>
  <si>
    <t>Sport</t>
  </si>
  <si>
    <t>Age</t>
  </si>
  <si>
    <t>M</t>
  </si>
  <si>
    <t>Rugby</t>
  </si>
  <si>
    <t>Football</t>
  </si>
  <si>
    <t>MTB</t>
  </si>
  <si>
    <t>F</t>
  </si>
  <si>
    <t>Cyclist</t>
  </si>
  <si>
    <t>Netball</t>
  </si>
  <si>
    <t>Cricket</t>
  </si>
  <si>
    <t>Hockey</t>
  </si>
  <si>
    <t>Basketball</t>
  </si>
  <si>
    <t>Swimming</t>
  </si>
  <si>
    <t>Tennis</t>
  </si>
  <si>
    <t>Squash</t>
  </si>
  <si>
    <t>Triathlon</t>
  </si>
  <si>
    <t>Athletics</t>
  </si>
  <si>
    <t>Marathon</t>
  </si>
  <si>
    <t>Badminton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</si>
</sst>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1" xfId="0" applyFont="1" applyBorder="1"/>
    <xf numFmtId="2" fontId="1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workbookViewId="0">
      <selection activeCell="D23" sqref="D23"/>
    </sheetView>
  </sheetViews>
  <sheetFormatPr defaultRowHeight="15" x14ac:dyDescent="0.25"/>
  <cols>
    <col min="1" max="1" width="9.28515625" customWidth="1"/>
    <col min="2" max="2" width="11.5703125" customWidth="1"/>
    <col min="3" max="3" width="17.7109375" customWidth="1"/>
    <col min="4" max="4" width="18.85546875" customWidth="1"/>
    <col min="5" max="5" width="17.42578125" customWidth="1"/>
    <col min="6" max="6" width="17.140625" customWidth="1"/>
    <col min="7" max="7" width="16.42578125" customWidth="1"/>
    <col min="8" max="8" width="4.7109375" customWidth="1"/>
    <col min="9" max="9" width="9.85546875" customWidth="1"/>
    <col min="10" max="10" width="6.5703125" customWidth="1"/>
  </cols>
  <sheetData>
    <row r="1" spans="1:10" ht="28.9" x14ac:dyDescent="0.55000000000000004">
      <c r="A1" s="8" t="s">
        <v>0</v>
      </c>
    </row>
    <row r="4" spans="1:10" ht="18" x14ac:dyDescent="0.35">
      <c r="A4" s="9" t="s">
        <v>1</v>
      </c>
      <c r="B4" s="1" t="s">
        <v>3</v>
      </c>
      <c r="C4" s="1" t="s">
        <v>5</v>
      </c>
      <c r="D4" s="1" t="s">
        <v>7</v>
      </c>
      <c r="E4" s="1" t="s">
        <v>4</v>
      </c>
      <c r="F4" s="1" t="s">
        <v>6</v>
      </c>
      <c r="G4" s="1" t="s">
        <v>8</v>
      </c>
      <c r="H4" s="6" t="s">
        <v>11</v>
      </c>
      <c r="I4" s="6" t="s">
        <v>12</v>
      </c>
      <c r="J4" s="6" t="s">
        <v>13</v>
      </c>
    </row>
    <row r="5" spans="1:10" ht="14.45" x14ac:dyDescent="0.3">
      <c r="A5" s="6">
        <v>1</v>
      </c>
      <c r="B5" s="3">
        <v>1.5</v>
      </c>
      <c r="C5" s="3">
        <v>1.5</v>
      </c>
      <c r="D5" s="3">
        <v>4.75</v>
      </c>
      <c r="E5" s="3">
        <v>5.25</v>
      </c>
      <c r="F5" s="3">
        <v>5.25</v>
      </c>
      <c r="G5" s="3">
        <v>5.75</v>
      </c>
      <c r="H5" s="2" t="s">
        <v>14</v>
      </c>
      <c r="I5" s="2" t="s">
        <v>15</v>
      </c>
      <c r="J5" s="2">
        <v>21</v>
      </c>
    </row>
    <row r="6" spans="1:10" ht="14.45" x14ac:dyDescent="0.3">
      <c r="A6" s="6">
        <v>2</v>
      </c>
      <c r="B6" s="3">
        <v>1.25</v>
      </c>
      <c r="C6" s="3">
        <v>2.5</v>
      </c>
      <c r="D6" s="3">
        <v>3.75</v>
      </c>
      <c r="E6" s="3">
        <v>4.25</v>
      </c>
      <c r="F6" s="3">
        <v>4</v>
      </c>
      <c r="G6" s="3">
        <v>4.75</v>
      </c>
      <c r="H6" s="2" t="s">
        <v>14</v>
      </c>
      <c r="I6" s="2" t="s">
        <v>16</v>
      </c>
      <c r="J6" s="2">
        <v>20</v>
      </c>
    </row>
    <row r="7" spans="1:10" ht="14.45" x14ac:dyDescent="0.3">
      <c r="A7" s="6">
        <v>3</v>
      </c>
      <c r="B7" s="3">
        <v>1</v>
      </c>
      <c r="C7" s="3">
        <v>2</v>
      </c>
      <c r="D7" s="3">
        <v>4</v>
      </c>
      <c r="E7" s="3">
        <v>5.5</v>
      </c>
      <c r="F7" s="3">
        <v>6</v>
      </c>
      <c r="G7" s="3">
        <v>6.25</v>
      </c>
      <c r="H7" s="2" t="s">
        <v>18</v>
      </c>
      <c r="I7" s="2" t="s">
        <v>15</v>
      </c>
      <c r="J7" s="2">
        <v>21</v>
      </c>
    </row>
    <row r="8" spans="1:10" ht="14.45" x14ac:dyDescent="0.3">
      <c r="A8" s="6">
        <v>4</v>
      </c>
      <c r="B8" s="3">
        <v>1.25</v>
      </c>
      <c r="C8" s="3">
        <v>2.5</v>
      </c>
      <c r="D8" s="3">
        <v>3.25</v>
      </c>
      <c r="E8" s="3">
        <v>5.25</v>
      </c>
      <c r="F8" s="3">
        <v>5.25</v>
      </c>
      <c r="G8" s="3">
        <v>5.5</v>
      </c>
      <c r="H8" s="2" t="s">
        <v>18</v>
      </c>
      <c r="I8" s="2" t="s">
        <v>20</v>
      </c>
      <c r="J8" s="2">
        <v>18</v>
      </c>
    </row>
    <row r="9" spans="1:10" ht="14.45" x14ac:dyDescent="0.3">
      <c r="A9" s="6">
        <v>5</v>
      </c>
      <c r="B9" s="3">
        <v>1.5</v>
      </c>
      <c r="C9" s="3">
        <v>2</v>
      </c>
      <c r="D9" s="3">
        <v>3.75</v>
      </c>
      <c r="E9" s="3">
        <v>4.75</v>
      </c>
      <c r="F9" s="3">
        <v>5.25</v>
      </c>
      <c r="G9" s="3">
        <v>4.75</v>
      </c>
      <c r="H9" s="2" t="s">
        <v>14</v>
      </c>
      <c r="I9" s="2" t="s">
        <v>21</v>
      </c>
      <c r="J9" s="2">
        <v>18</v>
      </c>
    </row>
    <row r="10" spans="1:10" ht="14.45" x14ac:dyDescent="0.3">
      <c r="A10" s="6">
        <v>6</v>
      </c>
      <c r="B10" s="3">
        <v>1</v>
      </c>
      <c r="C10" s="3">
        <v>2.75</v>
      </c>
      <c r="D10" s="3">
        <v>3</v>
      </c>
      <c r="E10" s="3">
        <v>5</v>
      </c>
      <c r="F10" s="3">
        <v>4.75</v>
      </c>
      <c r="G10" s="3">
        <v>5.75</v>
      </c>
      <c r="H10" s="2" t="s">
        <v>18</v>
      </c>
      <c r="I10" s="2" t="s">
        <v>22</v>
      </c>
      <c r="J10" s="2">
        <v>19</v>
      </c>
    </row>
    <row r="11" spans="1:10" ht="14.45" x14ac:dyDescent="0.3">
      <c r="A11" s="6">
        <v>7</v>
      </c>
      <c r="B11" s="3">
        <v>1</v>
      </c>
      <c r="C11" s="3">
        <v>3</v>
      </c>
      <c r="D11" s="3">
        <v>2.75</v>
      </c>
      <c r="E11" s="3">
        <v>5.25</v>
      </c>
      <c r="F11" s="3">
        <v>4.75</v>
      </c>
      <c r="G11" s="3">
        <v>5</v>
      </c>
      <c r="H11" s="2" t="s">
        <v>14</v>
      </c>
      <c r="I11" s="2" t="s">
        <v>23</v>
      </c>
      <c r="J11" s="2">
        <v>21</v>
      </c>
    </row>
    <row r="12" spans="1:10" ht="14.45" x14ac:dyDescent="0.3">
      <c r="A12" s="6">
        <v>8</v>
      </c>
      <c r="B12" s="3">
        <v>2</v>
      </c>
      <c r="C12" s="3">
        <v>3.25</v>
      </c>
      <c r="D12" s="3">
        <v>4.5</v>
      </c>
      <c r="E12" s="3">
        <v>6</v>
      </c>
      <c r="F12" s="3">
        <v>4.25</v>
      </c>
      <c r="G12" s="3">
        <v>6</v>
      </c>
      <c r="H12" s="2" t="s">
        <v>14</v>
      </c>
      <c r="I12" s="2" t="s">
        <v>22</v>
      </c>
      <c r="J12" s="2">
        <v>20</v>
      </c>
    </row>
    <row r="13" spans="1:10" ht="14.45" x14ac:dyDescent="0.3">
      <c r="A13" s="6">
        <v>9</v>
      </c>
      <c r="B13" s="3">
        <v>1</v>
      </c>
      <c r="C13" s="3">
        <v>3</v>
      </c>
      <c r="D13" s="3">
        <v>3.75</v>
      </c>
      <c r="E13" s="3">
        <v>6.25</v>
      </c>
      <c r="F13" s="3">
        <v>4</v>
      </c>
      <c r="G13" s="3">
        <v>4.75</v>
      </c>
      <c r="H13" s="2" t="s">
        <v>14</v>
      </c>
      <c r="I13" s="2" t="s">
        <v>16</v>
      </c>
      <c r="J13" s="2">
        <v>20</v>
      </c>
    </row>
    <row r="14" spans="1:10" ht="14.45" x14ac:dyDescent="0.3">
      <c r="A14" s="6">
        <v>10</v>
      </c>
      <c r="B14" s="3">
        <v>1</v>
      </c>
      <c r="C14" s="3">
        <v>2</v>
      </c>
      <c r="D14" s="3">
        <v>3</v>
      </c>
      <c r="E14" s="3">
        <v>5.25</v>
      </c>
      <c r="F14" s="3">
        <v>5.25</v>
      </c>
      <c r="G14" s="3">
        <v>5</v>
      </c>
      <c r="H14" s="2" t="s">
        <v>18</v>
      </c>
      <c r="I14" s="2" t="s">
        <v>20</v>
      </c>
      <c r="J14" s="2">
        <v>24</v>
      </c>
    </row>
    <row r="15" spans="1:10" ht="14.45" x14ac:dyDescent="0.3">
      <c r="A15" s="6">
        <v>11</v>
      </c>
      <c r="B15" s="3">
        <v>1.75</v>
      </c>
      <c r="C15" s="3">
        <v>2.5</v>
      </c>
      <c r="D15" s="3">
        <v>4.25</v>
      </c>
      <c r="E15" s="3">
        <v>5</v>
      </c>
      <c r="F15" s="3">
        <v>4.25</v>
      </c>
      <c r="G15" s="3">
        <v>5.5</v>
      </c>
      <c r="H15" s="2" t="s">
        <v>14</v>
      </c>
      <c r="I15" s="2" t="s">
        <v>16</v>
      </c>
      <c r="J15" s="2">
        <v>19</v>
      </c>
    </row>
    <row r="16" spans="1:10" ht="14.45" x14ac:dyDescent="0.3">
      <c r="A16" s="6">
        <v>12</v>
      </c>
      <c r="B16" s="3">
        <v>1.5</v>
      </c>
      <c r="C16" s="3">
        <v>3</v>
      </c>
      <c r="D16" s="3">
        <v>4.25</v>
      </c>
      <c r="E16" s="3">
        <v>4.75</v>
      </c>
      <c r="F16" s="3">
        <v>5.5</v>
      </c>
      <c r="G16" s="3">
        <v>5</v>
      </c>
      <c r="H16" s="2" t="s">
        <v>18</v>
      </c>
      <c r="I16" s="2" t="s">
        <v>16</v>
      </c>
      <c r="J16" s="2">
        <v>22</v>
      </c>
    </row>
    <row r="17" spans="1:10" ht="14.45" x14ac:dyDescent="0.3">
      <c r="A17" s="4" t="s">
        <v>9</v>
      </c>
      <c r="B17" s="5">
        <f>AVERAGE(B5:B16)</f>
        <v>1.3125</v>
      </c>
      <c r="C17" s="5">
        <f t="shared" ref="C17:G17" si="0">AVERAGE(C5:C16)</f>
        <v>2.5</v>
      </c>
      <c r="D17" s="5">
        <f t="shared" si="0"/>
        <v>3.75</v>
      </c>
      <c r="E17" s="5">
        <f t="shared" si="0"/>
        <v>5.208333333333333</v>
      </c>
      <c r="F17" s="5">
        <f t="shared" si="0"/>
        <v>4.875</v>
      </c>
      <c r="G17" s="5">
        <f t="shared" si="0"/>
        <v>5.333333333333333</v>
      </c>
      <c r="H17" s="5"/>
      <c r="I17" s="5"/>
      <c r="J17" s="5">
        <f t="shared" ref="J17" si="1">AVERAGE(J5:J16)</f>
        <v>20.25</v>
      </c>
    </row>
    <row r="18" spans="1:10" x14ac:dyDescent="0.25">
      <c r="A18" s="10" t="s">
        <v>10</v>
      </c>
      <c r="B18" s="5">
        <f>STDEV(B5:B16)</f>
        <v>0.33920026264998404</v>
      </c>
      <c r="C18" s="5">
        <f t="shared" ref="C18:J18" si="2">STDEV(C5:C16)</f>
        <v>0.53300179088902611</v>
      </c>
      <c r="D18" s="5">
        <f t="shared" si="2"/>
        <v>0.63960214906683133</v>
      </c>
      <c r="E18" s="5">
        <f t="shared" si="2"/>
        <v>0.5418123347254159</v>
      </c>
      <c r="F18" s="5">
        <f t="shared" si="2"/>
        <v>0.64402851433203434</v>
      </c>
      <c r="G18" s="5">
        <f t="shared" si="2"/>
        <v>0.52584707997206892</v>
      </c>
      <c r="H18" s="5"/>
      <c r="I18" s="5"/>
      <c r="J18" s="5">
        <f t="shared" si="2"/>
        <v>1.712255291076124</v>
      </c>
    </row>
    <row r="20" spans="1:10" ht="18" x14ac:dyDescent="0.35">
      <c r="A20" s="9" t="s">
        <v>2</v>
      </c>
      <c r="B20" s="1" t="s">
        <v>3</v>
      </c>
      <c r="C20" s="1" t="s">
        <v>5</v>
      </c>
      <c r="D20" s="1" t="s">
        <v>7</v>
      </c>
      <c r="E20" s="1" t="s">
        <v>4</v>
      </c>
      <c r="F20" s="1" t="s">
        <v>6</v>
      </c>
      <c r="G20" s="1" t="s">
        <v>8</v>
      </c>
      <c r="H20" s="6" t="s">
        <v>11</v>
      </c>
      <c r="I20" s="6" t="s">
        <v>12</v>
      </c>
      <c r="J20" s="6" t="s">
        <v>13</v>
      </c>
    </row>
    <row r="21" spans="1:10" ht="14.45" x14ac:dyDescent="0.3">
      <c r="A21" s="6">
        <v>1</v>
      </c>
      <c r="B21" s="3">
        <v>1</v>
      </c>
      <c r="C21" s="3">
        <v>6</v>
      </c>
      <c r="D21" s="3">
        <v>4.75</v>
      </c>
      <c r="E21" s="3">
        <v>6</v>
      </c>
      <c r="F21" s="3">
        <v>6</v>
      </c>
      <c r="G21" s="3">
        <v>6.5</v>
      </c>
      <c r="H21" s="2" t="s">
        <v>14</v>
      </c>
      <c r="I21" s="2" t="s">
        <v>17</v>
      </c>
      <c r="J21" s="7">
        <v>21</v>
      </c>
    </row>
    <row r="22" spans="1:10" ht="14.45" x14ac:dyDescent="0.3">
      <c r="A22" s="6">
        <v>2</v>
      </c>
      <c r="B22" s="3">
        <v>1</v>
      </c>
      <c r="C22" s="3">
        <v>1.5</v>
      </c>
      <c r="D22" s="3">
        <v>4.75</v>
      </c>
      <c r="E22" s="3">
        <v>2.75</v>
      </c>
      <c r="F22" s="3">
        <v>3.25</v>
      </c>
      <c r="G22" s="3">
        <v>6</v>
      </c>
      <c r="H22" s="2" t="s">
        <v>18</v>
      </c>
      <c r="I22" s="2" t="s">
        <v>19</v>
      </c>
      <c r="J22" s="7">
        <v>22</v>
      </c>
    </row>
    <row r="23" spans="1:10" ht="14.45" x14ac:dyDescent="0.3">
      <c r="A23" s="6">
        <v>3</v>
      </c>
      <c r="B23" s="3">
        <v>1</v>
      </c>
      <c r="C23" s="3">
        <v>1.75</v>
      </c>
      <c r="D23" s="3">
        <v>2.5</v>
      </c>
      <c r="E23" s="3">
        <v>4.75</v>
      </c>
      <c r="F23" s="3">
        <v>6</v>
      </c>
      <c r="G23" s="3">
        <v>7</v>
      </c>
      <c r="H23" s="2" t="s">
        <v>18</v>
      </c>
      <c r="I23" s="2" t="s">
        <v>24</v>
      </c>
      <c r="J23" s="7">
        <v>18</v>
      </c>
    </row>
    <row r="24" spans="1:10" ht="14.45" x14ac:dyDescent="0.3">
      <c r="A24" s="6">
        <v>4</v>
      </c>
      <c r="B24" s="3">
        <v>1</v>
      </c>
      <c r="C24" s="3">
        <v>2</v>
      </c>
      <c r="D24" s="3">
        <v>5.25</v>
      </c>
      <c r="E24" s="3">
        <v>5</v>
      </c>
      <c r="F24" s="3">
        <v>5.25</v>
      </c>
      <c r="G24" s="3">
        <v>6.75</v>
      </c>
      <c r="H24" s="2" t="s">
        <v>18</v>
      </c>
      <c r="I24" s="2" t="s">
        <v>24</v>
      </c>
      <c r="J24" s="7">
        <v>19</v>
      </c>
    </row>
    <row r="25" spans="1:10" ht="14.45" x14ac:dyDescent="0.3">
      <c r="A25" s="6">
        <v>5</v>
      </c>
      <c r="B25" s="3">
        <v>1</v>
      </c>
      <c r="C25" s="3">
        <v>2.25</v>
      </c>
      <c r="D25" s="3">
        <v>5.25</v>
      </c>
      <c r="E25" s="3">
        <v>4.25</v>
      </c>
      <c r="F25" s="3">
        <v>5.25</v>
      </c>
      <c r="G25" s="3">
        <v>6</v>
      </c>
      <c r="H25" s="2" t="s">
        <v>14</v>
      </c>
      <c r="I25" s="2" t="s">
        <v>25</v>
      </c>
      <c r="J25" s="7">
        <v>23</v>
      </c>
    </row>
    <row r="26" spans="1:10" ht="14.45" x14ac:dyDescent="0.3">
      <c r="A26" s="6">
        <v>6</v>
      </c>
      <c r="B26" s="3">
        <v>1.5</v>
      </c>
      <c r="C26" s="3">
        <v>1.75</v>
      </c>
      <c r="D26" s="3">
        <v>3.75</v>
      </c>
      <c r="E26" s="3">
        <v>6.25</v>
      </c>
      <c r="F26" s="3">
        <v>4.25</v>
      </c>
      <c r="G26" s="3">
        <v>5.75</v>
      </c>
      <c r="H26" s="2" t="s">
        <v>14</v>
      </c>
      <c r="I26" s="2" t="s">
        <v>26</v>
      </c>
      <c r="J26" s="7">
        <v>27</v>
      </c>
    </row>
    <row r="27" spans="1:10" ht="14.45" x14ac:dyDescent="0.3">
      <c r="A27" s="6">
        <v>7</v>
      </c>
      <c r="B27" s="3">
        <v>1.25</v>
      </c>
      <c r="C27" s="3">
        <v>1</v>
      </c>
      <c r="D27" s="3">
        <v>4.75</v>
      </c>
      <c r="E27" s="3">
        <v>5.5</v>
      </c>
      <c r="F27" s="3">
        <v>5.75</v>
      </c>
      <c r="G27" s="3">
        <v>4.75</v>
      </c>
      <c r="H27" s="2" t="s">
        <v>14</v>
      </c>
      <c r="I27" s="2" t="s">
        <v>27</v>
      </c>
      <c r="J27" s="7">
        <v>21</v>
      </c>
    </row>
    <row r="28" spans="1:10" ht="14.45" x14ac:dyDescent="0.3">
      <c r="A28" s="6">
        <v>8</v>
      </c>
      <c r="B28" s="3">
        <v>1</v>
      </c>
      <c r="C28" s="3">
        <v>1.25</v>
      </c>
      <c r="D28" s="3">
        <v>4.25</v>
      </c>
      <c r="E28" s="3">
        <v>4.75</v>
      </c>
      <c r="F28" s="3">
        <v>4.5</v>
      </c>
      <c r="G28" s="3">
        <v>5.5</v>
      </c>
      <c r="H28" s="2" t="s">
        <v>18</v>
      </c>
      <c r="I28" s="2" t="s">
        <v>28</v>
      </c>
      <c r="J28" s="7">
        <v>18</v>
      </c>
    </row>
    <row r="29" spans="1:10" ht="14.45" x14ac:dyDescent="0.3">
      <c r="A29" s="6">
        <v>9</v>
      </c>
      <c r="B29" s="3">
        <v>1</v>
      </c>
      <c r="C29" s="3">
        <v>1</v>
      </c>
      <c r="D29" s="3">
        <v>4</v>
      </c>
      <c r="E29" s="3">
        <v>5.75</v>
      </c>
      <c r="F29" s="3">
        <v>5.25</v>
      </c>
      <c r="G29" s="3">
        <v>6.5</v>
      </c>
      <c r="H29" s="2" t="s">
        <v>14</v>
      </c>
      <c r="I29" s="2" t="s">
        <v>29</v>
      </c>
      <c r="J29" s="7">
        <v>32</v>
      </c>
    </row>
    <row r="30" spans="1:10" ht="14.45" x14ac:dyDescent="0.3">
      <c r="A30" s="6">
        <v>10</v>
      </c>
      <c r="B30" s="3">
        <v>1</v>
      </c>
      <c r="C30" s="3">
        <v>1</v>
      </c>
      <c r="D30" s="3">
        <v>5.25</v>
      </c>
      <c r="E30" s="3">
        <v>6</v>
      </c>
      <c r="F30" s="3">
        <v>5.5</v>
      </c>
      <c r="G30" s="3">
        <v>6.25</v>
      </c>
      <c r="H30" s="2" t="s">
        <v>18</v>
      </c>
      <c r="I30" s="2" t="s">
        <v>30</v>
      </c>
      <c r="J30" s="7">
        <v>19</v>
      </c>
    </row>
    <row r="31" spans="1:10" ht="14.45" x14ac:dyDescent="0.3">
      <c r="A31" s="6">
        <v>11</v>
      </c>
      <c r="B31" s="3">
        <v>1</v>
      </c>
      <c r="C31" s="3">
        <v>1</v>
      </c>
      <c r="D31" s="3">
        <v>4.25</v>
      </c>
      <c r="E31" s="3">
        <v>6.25</v>
      </c>
      <c r="F31" s="3">
        <v>6.5</v>
      </c>
      <c r="G31" s="3">
        <v>5.25</v>
      </c>
      <c r="H31" s="2" t="s">
        <v>14</v>
      </c>
      <c r="I31" s="2" t="s">
        <v>19</v>
      </c>
      <c r="J31" s="7">
        <v>25</v>
      </c>
    </row>
    <row r="32" spans="1:10" ht="14.45" x14ac:dyDescent="0.3">
      <c r="A32" s="4" t="s">
        <v>9</v>
      </c>
      <c r="B32" s="5">
        <f>AVERAGE(B21:B31)</f>
        <v>1.0681818181818181</v>
      </c>
      <c r="C32" s="5">
        <f t="shared" ref="C32:G32" si="3">AVERAGE(C21:C31)</f>
        <v>1.8636363636363635</v>
      </c>
      <c r="D32" s="5">
        <f t="shared" si="3"/>
        <v>4.4318181818181817</v>
      </c>
      <c r="E32" s="5">
        <f t="shared" si="3"/>
        <v>5.2045454545454541</v>
      </c>
      <c r="F32" s="5">
        <f t="shared" si="3"/>
        <v>5.2272727272727275</v>
      </c>
      <c r="G32" s="5">
        <f t="shared" si="3"/>
        <v>6.0227272727272725</v>
      </c>
      <c r="H32" s="5"/>
      <c r="I32" s="5"/>
      <c r="J32" s="5">
        <f t="shared" ref="J32" si="4">AVERAGE(J21:J31)</f>
        <v>22.272727272727273</v>
      </c>
    </row>
    <row r="33" spans="1:10" x14ac:dyDescent="0.25">
      <c r="A33" s="10" t="s">
        <v>10</v>
      </c>
      <c r="B33" s="5">
        <f>STDEV(B21:B31)</f>
        <v>0.16166744767071592</v>
      </c>
      <c r="C33" s="5">
        <f t="shared" ref="C33:J33" si="5">STDEV(C21:C31)</f>
        <v>1.4420629162923004</v>
      </c>
      <c r="D33" s="5">
        <f t="shared" si="5"/>
        <v>0.82227511432388778</v>
      </c>
      <c r="E33" s="5">
        <f t="shared" si="5"/>
        <v>1.0595882562237442</v>
      </c>
      <c r="F33" s="5">
        <f t="shared" si="5"/>
        <v>0.92503071202085974</v>
      </c>
      <c r="G33" s="5">
        <f t="shared" si="5"/>
        <v>0.67504208623005035</v>
      </c>
      <c r="H33" s="5"/>
      <c r="I33" s="5"/>
      <c r="J33" s="5">
        <f t="shared" si="5"/>
        <v>4.3148791197647478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2019-03-12T08:55:01Z</cp:lastPrinted>
  <dcterms:created xsi:type="dcterms:W3CDTF">2019-03-11T20:44:57Z</dcterms:created>
  <dcterms:modified xsi:type="dcterms:W3CDTF">2019-03-12T08:57:46Z</dcterms:modified>
</cp:coreProperties>
</file>