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fad-ag\Desktop\Group project\"/>
    </mc:Choice>
  </mc:AlternateContent>
  <bookViews>
    <workbookView xWindow="0" yWindow="0" windowWidth="19200" windowHeight="12180" activeTab="1"/>
  </bookViews>
  <sheets>
    <sheet name="Oliver Gordon" sheetId="2" r:id="rId1"/>
    <sheet name="Daniel Blackmore" sheetId="3" r:id="rId2"/>
    <sheet name="Richard Osborne" sheetId="4" r:id="rId3"/>
    <sheet name="Jakub Kot" sheetId="5" r:id="rId4"/>
    <sheet name="Davis Watkins" sheetId="6" r:id="rId5"/>
  </sheets>
  <definedNames>
    <definedName name="_xlnm.Print_Area" localSheetId="1">'Daniel Blackmore'!$A$1:$E$31</definedName>
    <definedName name="_xlnm.Print_Area" localSheetId="4">'Davis Watkins'!$A$1:$E$31</definedName>
    <definedName name="_xlnm.Print_Area" localSheetId="3">'Jakub Kot'!$A$1:$E$32</definedName>
    <definedName name="_xlnm.Print_Area" localSheetId="0">'Oliver Gordon'!$A$1:$E$31</definedName>
    <definedName name="_xlnm.Print_Area" localSheetId="2">'Richard Osborne'!$A$1:$E$31</definedName>
    <definedName name="research" localSheetId="1">#REF!</definedName>
    <definedName name="research" localSheetId="4">#REF!</definedName>
    <definedName name="research" localSheetId="3">#REF!</definedName>
    <definedName name="research" localSheetId="0">#REF!</definedName>
    <definedName name="research" localSheetId="2">#REF!</definedName>
    <definedName name="research">#REF!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0" i="6" l="1"/>
  <c r="D32" i="6" s="1"/>
  <c r="E25" i="6"/>
  <c r="E20" i="6"/>
  <c r="E15" i="6"/>
  <c r="E10" i="6"/>
  <c r="E30" i="5"/>
  <c r="D33" i="5" s="1"/>
  <c r="E25" i="5"/>
  <c r="E20" i="5"/>
  <c r="E15" i="5"/>
  <c r="E10" i="5"/>
  <c r="E30" i="4"/>
  <c r="D32" i="4" s="1"/>
  <c r="E25" i="4"/>
  <c r="E20" i="4"/>
  <c r="E15" i="4"/>
  <c r="E10" i="4"/>
  <c r="E30" i="3"/>
  <c r="D32" i="3" s="1"/>
  <c r="E25" i="3"/>
  <c r="E20" i="3"/>
  <c r="E15" i="3"/>
  <c r="E10" i="3"/>
  <c r="E30" i="2"/>
  <c r="E25" i="2"/>
  <c r="D32" i="2" s="1"/>
  <c r="E20" i="2"/>
  <c r="E15" i="2"/>
  <c r="E10" i="2"/>
</calcChain>
</file>

<file path=xl/sharedStrings.xml><?xml version="1.0" encoding="utf-8"?>
<sst xmlns="http://schemas.openxmlformats.org/spreadsheetml/2006/main" count="656" uniqueCount="135">
  <si>
    <t>- Label figures</t>
  </si>
  <si>
    <t>- Make sure that graphs are labelled correctly</t>
  </si>
  <si>
    <t>- Any figures must be mentioned in the text or clarify a point made in the text.</t>
  </si>
  <si>
    <t>- Any diagrams should be commented on in the text and add to the report.</t>
  </si>
  <si>
    <t>- Consider using diagrams to help explain  technical details.</t>
  </si>
  <si>
    <t>- Figures and illustrations would have added information to the report.</t>
  </si>
  <si>
    <t>- Any figures must be relevant and add information to the report</t>
  </si>
  <si>
    <t>- If you are going to use figures that rely on colour coding to be clear you should print them in colour, otherwise, use figures that are clear in black and white.</t>
  </si>
  <si>
    <t>- Any figures that you insert from the internet need to be of good enough quality to be legible in your report.</t>
  </si>
  <si>
    <t>FIGURES</t>
  </si>
  <si>
    <t xml:space="preserve">80-100%: Can communicate with an exceptionally high level of professionalism. 
Can work exceptionally well and professionally within a team, showing advanced leadership skills.
Work is exceptionally coherent, very fluent and is presented professionally.
</t>
  </si>
  <si>
    <t xml:space="preserve">- Good inclusion of class material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</si>
  <si>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</si>
  <si>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Good inclusion of personal experience</t>
  </si>
  <si>
    <t xml:space="preserve">60-69%: Can communicate well, confidently and consistently in a suitable format.
Can work very well as part of a team, with very good contribution to group activities. 
Work is coherent and fluent and is well structured and organised.
</t>
  </si>
  <si>
    <t>- Good individual research</t>
  </si>
  <si>
    <t xml:space="preserve">50-59%: Can communicate effectively in a suitable format, but may have minor errors.
Can work effectively as part of a team, with clear contribution to group activities. 
Mostly coherent work and is in a suitable structure.
</t>
  </si>
  <si>
    <t>- additional individual research needed rather than simply discussing the examples used in class.</t>
  </si>
  <si>
    <t xml:space="preserve">40-49%: Can communicate in a suitable format but with some room for improvement. 
Work lacks coherence in places and could be better structured.
</t>
  </si>
  <si>
    <t>- You need to consider the suitability of your sources</t>
  </si>
  <si>
    <t xml:space="preserve">30-39%: Media is poorly designed and/or not suitable for the audience. 
Poor independent or collaborative initiative.
Work lacks structure, organisation, and/or coherence
</t>
  </si>
  <si>
    <t>- Do not copy large chunks of text from other sources.  References should emphasize to your points, your report should not simply be a collection of quotes.</t>
  </si>
  <si>
    <t xml:space="preserve">0-29%: Communication media is inappropriate or misapplied.
Little or no evidence of autonomy in the completion of tasks.
Work is poorly structured and/or largely incoherent.
</t>
  </si>
  <si>
    <t>- Any quotes used should be commented on in the text and add to the report.</t>
  </si>
  <si>
    <t>- Good variety of sources are used.</t>
  </si>
  <si>
    <t>SKILLS FOR PROFESSIONAL PRACTICE</t>
  </si>
  <si>
    <t>- Good referencing, however, make sure that you are consistent and use Harvard or Vancouver</t>
  </si>
  <si>
    <t>80-100%: Outstanding levels of application and deployment skills. Assimilation and development of cutting edge processes and techniques.</t>
  </si>
  <si>
    <t>- Google is a search engine – not a reference.</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</si>
  <si>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</si>
  <si>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 Do not reference unverified or uncontrolled sources such as Wikipedia.</t>
  </si>
  <si>
    <t xml:space="preserve">60-69%: A very good application of a range of methods, materials, tools and/or techniques.
Very good consideration of the context of the application, with perceptive use of examples, where relevant.
Evidence of some innovation and creativity. 
</t>
  </si>
  <si>
    <t>- Any statements that you make must be backed up by a reference.</t>
  </si>
  <si>
    <t xml:space="preserve">50-59%: A good and appropriate application of standard methods, materials, tools and/or techniques.
Good appreciation of the context of the application, with some use of examples, where relevant.
</t>
  </si>
  <si>
    <t>- You should use a variety of sources rather than relying heavily on a small number of sources.</t>
  </si>
  <si>
    <t xml:space="preserve">40-49%: An adequate awareness and mostly appropriate application of well established methods, materials, tools and/or techniques.
Basic appreciation of the context of the application.
</t>
  </si>
  <si>
    <t>- Beware of repeating manufacturers marketing information from websites.  Your report should be objective.</t>
  </si>
  <si>
    <t>30-39%: Rudimentary application of methods, materials, tools and/or techniques but without consideration and competence. Flawed appreciation of the context of the application.</t>
  </si>
  <si>
    <t>- No Referencing or Bibliography</t>
  </si>
  <si>
    <t xml:space="preserve">0-29%: Limited or no use of methods, materials, tools and/or techniques.
Little or no appreciation of the context of the application.
</t>
  </si>
  <si>
    <t>- Any facts , quotes or figures that you state must be referenced.</t>
  </si>
  <si>
    <t>- Explain, and reference where appropriate, any statements that you make.</t>
  </si>
  <si>
    <t>PRACTICAL APPLICATION AND DEPLOYMENT</t>
  </si>
  <si>
    <t>- Consider using other sources such as books, papers, magazines etc., rather than simply relying on the internet</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</si>
  <si>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</si>
  <si>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You have not referenced correctly, use the Harvard or Vancouver systems.</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</si>
  <si>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</si>
  <si>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Any statements that you make must be explained</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</si>
  <si>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</si>
  <si>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Don’t make bold sweeping statements unless you can back them up with facts and figures</t>
  </si>
  <si>
    <r>
      <t xml:space="preserve">50-59%: Evidence of some logical, analytical thinking and synthesis. Can analyse new and/or abstract data and situations without guidance.
An emerging awareness of different stances and ability to use evidence to support the argument.
Valid conclusions and recommendations, where relevant
</t>
    </r>
    <r>
      <rPr>
        <b/>
        <sz val="11"/>
        <color theme="1"/>
        <rFont val="Calibri"/>
        <family val="2"/>
        <scheme val="minor"/>
      </rPr>
      <t xml:space="preserve">
</t>
    </r>
  </si>
  <si>
    <t>REFERENCING</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</si>
  <si>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</si>
  <si>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30-39%: Some evidence of analytical intellectual skills, but for the most part descriptive. Ideas/findings sometimes illogical and contradictory. Generalised statements made with scant evidence. Conclusions lack relevance.</t>
  </si>
  <si>
    <t>- Your report should be written in third person narrative</t>
  </si>
  <si>
    <t>0-29%: Unsubstantiated generalisations, made without use of any credible evidence. Lack of logic, leading to unsupportable/ missing conclusions. Lack of any attempt to analyse, synthesise or evaluate.</t>
  </si>
  <si>
    <t>- The assignment specification document should be handed in with your report</t>
  </si>
  <si>
    <t>- Watch your word count.  You need to be concise.</t>
  </si>
  <si>
    <t>ANAYSIS</t>
  </si>
  <si>
    <t xml:space="preserve">- If you are going to use word features such as Automatic Contents make sure they are defined properly </t>
  </si>
  <si>
    <t>80-100%: Highly detailed knowledge and understanding of the main theories/concepts, and a critical awareness of the ambiguities and limitations of knowledge.</t>
  </si>
  <si>
    <t>- Whilst I can understand what you are trying to say, your report does not flow very well and is quite disjointed.</t>
  </si>
  <si>
    <t>70-79%: Excellent knowledge and understanding of the main concepts and key theories. Clear awareness of challenges to established views and the limitations of the knowledge base.</t>
  </si>
  <si>
    <t>- Some of your statements are misleading or incorrect.</t>
  </si>
  <si>
    <t xml:space="preserve">60-69%: Knowledge is extensive.  Exhibits understanding of the breadth and depth of established views. </t>
  </si>
  <si>
    <t>- Overly simplistic language is used in places</t>
  </si>
  <si>
    <t>50-59%: Knowledge is accurate with a good understanding of the field of study.</t>
  </si>
  <si>
    <t>- Personal commentary about how you wrote the report are not needed</t>
  </si>
  <si>
    <t xml:space="preserve">40-49%: Evidence of basic knowledge and understanding of the relevant concepts and underlying principles. </t>
  </si>
  <si>
    <t>- Consider the amount of marks versus the amount of effort that you put into each task</t>
  </si>
  <si>
    <t>30-39%: Gaps in knowledge, with only superficial understanding. Some significant inaccuracies.</t>
  </si>
  <si>
    <t>- Make sure that you discuss the correct topics in the relevant section</t>
  </si>
  <si>
    <t>0-29%: Major gaps in knowledge and understanding of material at this level. Substantial inaccuracies.</t>
  </si>
  <si>
    <t>- Consider the amount of effort that you put into each task in relation to the amount of possible marks for each task</t>
  </si>
  <si>
    <t>- Do not use colloquial language.</t>
  </si>
  <si>
    <t>KNOWLEDGE AND UNDERSTANDING OF SUBJECT</t>
  </si>
  <si>
    <t>- Make sure that you discuss the relevant information in the relevant section.</t>
  </si>
  <si>
    <t>80-100%: Outstanding knowledge of research-informed literature embedded in the work. Outstanding selection of relevant and credible sources. High-level referencing skills consistently and professionally applied.</t>
  </si>
  <si>
    <t>- Whilst I can understand what you are trying to say, some of your points need to be clearer.</t>
  </si>
  <si>
    <t xml:space="preserve">70-79%: A comprehensive range of research informed literature embedded in the work. Excellent selection of relevant and credible sources. High-level referencing skills, consistently applied
</t>
  </si>
  <si>
    <t>- Make it clear which task you are talking about throughout the report.</t>
  </si>
  <si>
    <t xml:space="preserve">60-69%: Inclusion of a wide range of research-informed literature, including sources retrieved independently.
Selection of relevant and credible sources.  Very good use of referencing conventions, consistently applied.
</t>
  </si>
  <si>
    <t>- No Conclusion.</t>
  </si>
  <si>
    <t>50-59%: Inclusion of a range of research-informed literature, including sources retrieved independently. Referencing conventions mostly consistently applied.</t>
  </si>
  <si>
    <t>- No Introduction.</t>
  </si>
  <si>
    <t xml:space="preserve">40-49%: References to a limited range of mostly relevant sources. Some omissions and minor errors.
Referencing conventions evident though not always applied consistently.
</t>
  </si>
  <si>
    <t>- Proof read and spell check your report before you hand it in.</t>
  </si>
  <si>
    <t xml:space="preserve">30-39%: Poor evidence of reading and/or of reliance on inappropriate sources, and/or indiscriminate use of sources.
Referencing conventions used inconsistently.
</t>
  </si>
  <si>
    <t>- Hand altered corrections are not acceptable at this level.</t>
  </si>
  <si>
    <t xml:space="preserve">0-29%: Little or no evidence of reading.
Views and findings unsupported and non-authoritative.
Referencing conventions largely ignored.
</t>
  </si>
  <si>
    <t>GENERAL REPORT WRITING</t>
  </si>
  <si>
    <t>RESEARCH INFORMED LITERATURE</t>
  </si>
  <si>
    <t xml:space="preserve">General comments </t>
  </si>
  <si>
    <t>Over one week late</t>
  </si>
  <si>
    <t>%</t>
  </si>
  <si>
    <t>Up to one-week late</t>
  </si>
  <si>
    <t>Late Submission Penalties (tick if appropriate)</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</si>
  <si>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</si>
  <si>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Attributes in professional practice: individual and collaborative working; deployment of appropriate media; presentation and organisation.</t>
  </si>
  <si>
    <t>5. Transferable Skills for Life and Professional  Practice</t>
  </si>
  <si>
    <t>Some info on battery testing method but not fully defined yet.</t>
  </si>
  <si>
    <t>Deployment of methods, materials, tools and techniques; application of concepts; formulation of innovative and creative solutions to solve problems.</t>
  </si>
  <si>
    <t>4. Practical Application Skills</t>
  </si>
  <si>
    <t>More detail on aero developmet and on batteries</t>
  </si>
  <si>
    <t>Some explanation on the way to check design</t>
  </si>
  <si>
    <t>Analysis, evaluation and synthesis; logic, argument and judgement; analytical reflection; organisation  of ideas and evidence</t>
  </si>
  <si>
    <t>3. Cognitive and Intellectual Skills</t>
  </si>
  <si>
    <t>No Gant chart yet!!! Good review of group work and individual participation.</t>
  </si>
  <si>
    <t>Good description of group organisation, minutes of meetings, group comminication</t>
  </si>
  <si>
    <t>Extent of knowledge and understanding of concepts and underlying principles associated with the discipline.</t>
  </si>
  <si>
    <t>2. Knowledge and Understanding Skills</t>
  </si>
  <si>
    <t>Extensive bibliography on last slide but sources web based</t>
  </si>
  <si>
    <t>Background into Greenpower but little other references</t>
  </si>
  <si>
    <t>Extent of research and/or own reading, selection of credible sources, application of appropriate referencing conventions.</t>
  </si>
  <si>
    <t>1. Engagement with literature Skills</t>
  </si>
  <si>
    <t xml:space="preserve">Marks 
awarded
</t>
  </si>
  <si>
    <t>Marks available</t>
  </si>
  <si>
    <t>Common Assessment Criteria Applied</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</si>
  <si>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</si>
  <si>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t>DATE: 28/11/18</t>
  </si>
  <si>
    <t xml:space="preserve">ASSIGNMENT: Initial 30% Viva </t>
  </si>
  <si>
    <t>MODULE:  Group Project &amp; CAE</t>
  </si>
  <si>
    <t>MARKING CRITERIA AND STUDENT FEEDBACK</t>
  </si>
  <si>
    <t>Very brief explanation of how wishbone analysis will be conducted and no mention of wishbine load path or calculations. Need to do some further research into this area as well as spaceframe chassis design</t>
  </si>
  <si>
    <t xml:space="preserve">Very good undersyanding of battery requirements and optimisation but at this stage not enough work done on motor controller and how this will enable better performace from both motor and battery. </t>
  </si>
  <si>
    <t>Showed good undertaning of current solutions for bodywork shapes and basic aero concepts but rules and regulations not fully understoo.</t>
  </si>
  <si>
    <t xml:space="preserve">It is clear group coordination is your responsibility and good honest answer to the lack of development to this stage </t>
  </si>
  <si>
    <t>Over reliance on regulations, need to get more technically involved. Very good CAD work on chassis so maybe this can be an area to get involved in. Some basic chassis optimisation research would be beneficial.</t>
  </si>
  <si>
    <t>Not clear what you are going to be looking at. Will there be a need for dampers at all? Could rolling resistance be a more appropriate area of research?</t>
  </si>
  <si>
    <t>STUDENT: Oliver Gordon</t>
  </si>
  <si>
    <t>STUDENT:Daniel Blackmore</t>
  </si>
  <si>
    <t>STUDENT: Richard Osborne</t>
  </si>
  <si>
    <t xml:space="preserve">50-59%: Evidence of some logical, analytical thinking and synthesis. Can analyse new and/or abstract data and situations without guidance.
An emerging awareness of different stances and ability to use evidence to support the argument.
Valid conclusions and recommendations, where relevant
</t>
  </si>
  <si>
    <t>STUDENT: Jakub Kot</t>
  </si>
  <si>
    <t>STUDENT: Davis Watkins</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</si>
</sst>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b/>
      <sz val="11"/>
      <color theme="1"/>
      <name val="Calibri"/>
      <family val="2"/>
      <scheme val="minor"/>
    </font>
    <font>
      <sz val="16"/>
      <color theme="1"/>
      <name val="Calibri"/>
      <family val="2"/>
      <scheme val="minor"/>
    </font>
    <font>
      <sz val="8"/>
      <color theme="1"/>
      <name val="Calibri"/>
      <family val="2"/>
      <scheme val="minor"/>
    </font>
    <font>
      <sz val="11"/>
      <color indexed="8"/>
      <name val="Wingdings 2"/>
      <family val="1"/>
      <charset val="2"/>
    </font>
    <font>
      <b/>
      <sz val="16"/>
      <color theme="1"/>
      <name val="Calibri"/>
      <family val="2"/>
      <scheme val="minor"/>
    </font>
    <font>
      <b/>
      <sz val="8"/>
      <color theme="1"/>
      <name val="Calibri"/>
      <family val="2"/>
      <scheme val="minor"/>
    </font>
    <font>
      <sz val="10"/>
      <color theme="1"/>
      <name val="Calibri"/>
      <family val="2"/>
      <scheme val="minor"/>
    </font>
    <font>
      <sz val="7"/>
      <color theme="1"/>
      <name val="Calibri"/>
      <family val="2"/>
      <scheme val="minor"/>
    </font>
    <font>
      <b/>
      <sz val="10"/>
      <color theme="1"/>
      <name val="Calibri"/>
      <family val="2"/>
      <scheme val="minor"/>
    </font>
    <font>
      <b/>
      <sz val="7"/>
      <color theme="1"/>
      <name val="Calibri"/>
      <family val="2"/>
      <scheme val="minor"/>
    </font>
    <font>
      <b/>
      <sz val="20"/>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5">
    <border>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s>
  <cellStyleXfs count="1">
    <xf numFmtId="0" fontId="0" fillId="0" borderId="0"/>
  </cellStyleXfs>
  <cellXfs count="57">
    <xf numFmtId="0" fontId="0" fillId="0" borderId="0" xfId="0"/>
    <xf numFmtId="0" fontId="0" fillId="0" borderId="0" xfId="0" applyAlignment="1">
      <alignment horizontal="center" vertical="center"/>
    </xf>
    <xf numFmtId="0" fontId="0" fillId="0" borderId="0" xfId="0" quotePrefix="1" applyAlignment="1">
      <alignment wrapText="1"/>
    </xf>
    <xf numFmtId="0" fontId="0" fillId="0" borderId="0" xfId="0" applyAlignment="1">
      <alignment wrapText="1"/>
    </xf>
    <xf numFmtId="0" fontId="1" fillId="0" borderId="0" xfId="0" applyFont="1" applyAlignment="1">
      <alignment wrapText="1"/>
    </xf>
    <xf numFmtId="49" fontId="0" fillId="0" borderId="0" xfId="0" applyNumberFormat="1" applyAlignment="1">
      <alignment wrapText="1"/>
    </xf>
    <xf numFmtId="0" fontId="0" fillId="0" borderId="1" xfId="0" applyBorder="1" applyAlignment="1">
      <alignment horizontal="right" vertical="center"/>
    </xf>
    <xf numFmtId="0" fontId="0" fillId="0" borderId="3" xfId="0" applyBorder="1"/>
    <xf numFmtId="0" fontId="3" fillId="0" borderId="3" xfId="0" applyFont="1" applyBorder="1" applyAlignment="1">
      <alignment vertical="center"/>
    </xf>
    <xf numFmtId="0" fontId="0" fillId="0" borderId="4" xfId="0" applyBorder="1" applyAlignment="1">
      <alignment horizontal="center" vertical="center"/>
    </xf>
    <xf numFmtId="0" fontId="4" fillId="0" borderId="3" xfId="0" applyFont="1" applyBorder="1"/>
    <xf numFmtId="0" fontId="0" fillId="0" borderId="6" xfId="0" applyBorder="1" applyAlignment="1">
      <alignment horizontal="right" vertical="center"/>
    </xf>
    <xf numFmtId="0" fontId="0" fillId="0" borderId="5" xfId="0" applyBorder="1" applyAlignment="1">
      <alignment horizontal="center" vertical="center"/>
    </xf>
    <xf numFmtId="0" fontId="10" fillId="3" borderId="3" xfId="0" applyFont="1" applyFill="1" applyBorder="1" applyAlignment="1">
      <alignment horizontal="center" vertical="center" textRotation="90" wrapText="1"/>
    </xf>
    <xf numFmtId="0" fontId="0" fillId="0" borderId="5" xfId="0" applyBorder="1" applyAlignment="1">
      <alignment horizontal="center" vertical="center"/>
    </xf>
    <xf numFmtId="0" fontId="7" fillId="0" borderId="5" xfId="0" applyFont="1" applyBorder="1" applyAlignment="1">
      <alignment horizontal="justify" vertical="center" wrapText="1"/>
    </xf>
    <xf numFmtId="0" fontId="7" fillId="0" borderId="0" xfId="0" applyFont="1" applyBorder="1" applyAlignment="1">
      <alignment horizontal="justify" vertical="center" wrapText="1"/>
    </xf>
    <xf numFmtId="0" fontId="7" fillId="0" borderId="4" xfId="0" applyFont="1" applyBorder="1" applyAlignment="1">
      <alignment horizontal="justify" vertical="center" wrapText="1"/>
    </xf>
    <xf numFmtId="0" fontId="0" fillId="2" borderId="3" xfId="0" applyFill="1" applyBorder="1" applyAlignment="1">
      <alignment vertical="center" wrapText="1"/>
    </xf>
    <xf numFmtId="0" fontId="0" fillId="2" borderId="3" xfId="0" applyFill="1" applyBorder="1" applyAlignment="1"/>
    <xf numFmtId="0" fontId="6" fillId="2" borderId="9" xfId="0" applyFont="1" applyFill="1" applyBorder="1" applyAlignment="1">
      <alignment vertical="center"/>
    </xf>
    <xf numFmtId="0" fontId="0" fillId="2" borderId="8" xfId="0" applyFill="1" applyBorder="1" applyAlignment="1">
      <alignment vertical="center"/>
    </xf>
    <xf numFmtId="0" fontId="5" fillId="0" borderId="7" xfId="0" applyFont="1" applyBorder="1" applyAlignment="1">
      <alignment horizontal="center" vertical="center"/>
    </xf>
    <xf numFmtId="0" fontId="2" fillId="0" borderId="5" xfId="0" applyFont="1" applyBorder="1" applyAlignment="1">
      <alignment horizontal="center" vertical="center"/>
    </xf>
    <xf numFmtId="0" fontId="2" fillId="0" borderId="2" xfId="0" applyFont="1" applyBorder="1" applyAlignment="1">
      <alignment horizontal="center" vertical="center"/>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9" fillId="2" borderId="7" xfId="0" applyFont="1" applyFill="1" applyBorder="1" applyAlignment="1">
      <alignment horizontal="justify" vertical="center" wrapText="1"/>
    </xf>
    <xf numFmtId="0" fontId="0" fillId="2" borderId="14" xfId="0" applyFill="1" applyBorder="1" applyAlignment="1">
      <alignment horizontal="justify" vertical="center" wrapText="1"/>
    </xf>
    <xf numFmtId="0" fontId="0" fillId="2" borderId="6" xfId="0" applyFill="1" applyBorder="1" applyAlignment="1">
      <alignment horizontal="justify" vertical="center" wrapText="1"/>
    </xf>
    <xf numFmtId="0" fontId="7" fillId="2" borderId="11" xfId="0" applyFont="1" applyFill="1" applyBorder="1" applyAlignment="1">
      <alignment horizontal="justify" vertical="center" wrapText="1"/>
    </xf>
    <xf numFmtId="0" fontId="7" fillId="2" borderId="12" xfId="0" applyFont="1" applyFill="1" applyBorder="1" applyAlignment="1">
      <alignment horizontal="justify" vertical="center" wrapText="1"/>
    </xf>
    <xf numFmtId="0" fontId="7" fillId="2" borderId="6"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2" borderId="2" xfId="0" applyFont="1" applyFill="1" applyBorder="1" applyAlignment="1"/>
    <xf numFmtId="0" fontId="0" fillId="2" borderId="13" xfId="0" applyFill="1" applyBorder="1" applyAlignment="1"/>
    <xf numFmtId="0" fontId="0" fillId="2" borderId="1" xfId="0" applyFill="1" applyBorder="1" applyAlignment="1"/>
    <xf numFmtId="0" fontId="2" fillId="0" borderId="10" xfId="0" applyFont="1" applyBorder="1" applyAlignment="1">
      <alignment horizontal="center"/>
    </xf>
    <xf numFmtId="0" fontId="2" fillId="2" borderId="11" xfId="0" applyFont="1" applyFill="1" applyBorder="1" applyAlignment="1">
      <alignment horizontal="center"/>
    </xf>
    <xf numFmtId="0" fontId="0" fillId="2" borderId="12" xfId="0" applyFill="1" applyBorder="1" applyAlignment="1">
      <alignment horizontal="center"/>
    </xf>
    <xf numFmtId="0" fontId="2" fillId="2" borderId="3" xfId="0" applyFont="1" applyFill="1" applyBorder="1" applyAlignment="1">
      <alignment horizontal="center"/>
    </xf>
    <xf numFmtId="0" fontId="0" fillId="2" borderId="3" xfId="0" applyFill="1" applyBorder="1" applyAlignment="1">
      <alignment horizontal="center"/>
    </xf>
    <xf numFmtId="0" fontId="7" fillId="0" borderId="7" xfId="0" applyFont="1" applyBorder="1" applyAlignment="1">
      <alignment horizontal="justify" vertical="center" wrapText="1"/>
    </xf>
    <xf numFmtId="0" fontId="7" fillId="0" borderId="14" xfId="0" applyFont="1" applyBorder="1" applyAlignment="1">
      <alignment horizontal="justify" vertical="center" wrapText="1"/>
    </xf>
    <xf numFmtId="0" fontId="7" fillId="0" borderId="6" xfId="0" applyFont="1" applyBorder="1" applyAlignment="1">
      <alignment horizontal="justify" vertical="center" wrapText="1"/>
    </xf>
    <xf numFmtId="0" fontId="0" fillId="0" borderId="10" xfId="0" applyBorder="1" applyAlignment="1">
      <alignment horizontal="center"/>
    </xf>
    <xf numFmtId="0" fontId="0" fillId="0" borderId="12" xfId="0" applyBorder="1" applyAlignment="1">
      <alignment horizontal="center"/>
    </xf>
    <xf numFmtId="0" fontId="7" fillId="0" borderId="2" xfId="0" applyFont="1" applyBorder="1" applyAlignment="1">
      <alignment horizontal="justify" vertical="center" wrapText="1"/>
    </xf>
    <xf numFmtId="0" fontId="7" fillId="0" borderId="13" xfId="0" applyFont="1" applyBorder="1" applyAlignment="1">
      <alignment horizontal="justify" vertical="center" wrapText="1"/>
    </xf>
    <xf numFmtId="0" fontId="7" fillId="0" borderId="1" xfId="0" applyFont="1" applyBorder="1" applyAlignment="1">
      <alignment horizontal="justify" vertical="center" wrapText="1"/>
    </xf>
    <xf numFmtId="0" fontId="7" fillId="0" borderId="0" xfId="0" applyFont="1" applyAlignment="1">
      <alignment horizontal="justify" vertical="center" wrapText="1"/>
    </xf>
    <xf numFmtId="0" fontId="1" fillId="3" borderId="3" xfId="0" applyFont="1" applyFill="1" applyBorder="1" applyAlignment="1">
      <alignment vertical="center"/>
    </xf>
    <xf numFmtId="0" fontId="0" fillId="3" borderId="3" xfId="0" applyFill="1" applyBorder="1" applyAlignment="1">
      <alignment vertical="center"/>
    </xf>
    <xf numFmtId="0" fontId="7" fillId="2" borderId="6"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11" fillId="3" borderId="3" xfId="0" applyFont="1" applyFill="1" applyBorder="1" applyAlignment="1">
      <alignment horizontal="center"/>
    </xf>
    <xf numFmtId="0" fontId="0" fillId="0" borderId="3" xfId="0"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93"/>
  <sheetViews>
    <sheetView topLeftCell="A13" workbookViewId="0">
      <selection activeCell="A27" sqref="A27:C27"/>
    </sheetView>
  </sheetViews>
  <sheetFormatPr defaultColWidth="8.85546875" defaultRowHeight="15" x14ac:dyDescent="0.25"/>
  <cols>
    <col min="1" max="1" width="55.42578125" customWidth="1"/>
    <col min="2" max="2" width="22.7109375" customWidth="1"/>
    <col min="3" max="3" width="7.85546875" customWidth="1"/>
    <col min="4" max="5" width="7.42578125" customWidth="1"/>
    <col min="6" max="6" width="7" style="1" customWidth="1"/>
    <col min="7" max="7" width="64.28515625" customWidth="1"/>
    <col min="8" max="8" width="153.42578125" customWidth="1"/>
  </cols>
  <sheetData>
    <row r="1" spans="1:6" ht="26.25" x14ac:dyDescent="0.4">
      <c r="A1" s="55" t="s">
        <v>122</v>
      </c>
      <c r="B1" s="55"/>
      <c r="C1" s="55"/>
      <c r="D1" s="55"/>
      <c r="E1" s="55"/>
    </row>
    <row r="2" spans="1:6" x14ac:dyDescent="0.25">
      <c r="A2" s="56" t="s">
        <v>121</v>
      </c>
      <c r="B2" s="56"/>
      <c r="C2" s="56"/>
      <c r="D2" s="56"/>
      <c r="E2" s="56"/>
    </row>
    <row r="3" spans="1:6" x14ac:dyDescent="0.25">
      <c r="A3" s="56" t="s">
        <v>120</v>
      </c>
      <c r="B3" s="56"/>
      <c r="C3" s="56"/>
      <c r="D3" s="56"/>
      <c r="E3" s="56"/>
    </row>
    <row r="4" spans="1:6" x14ac:dyDescent="0.25">
      <c r="A4" s="56" t="s">
        <v>129</v>
      </c>
      <c r="B4" s="56"/>
      <c r="C4" s="56"/>
      <c r="D4" s="56"/>
      <c r="E4" s="56"/>
    </row>
    <row r="5" spans="1:6" x14ac:dyDescent="0.25">
      <c r="A5" s="56" t="s">
        <v>119</v>
      </c>
      <c r="B5" s="56"/>
      <c r="C5" s="56"/>
      <c r="D5" s="56"/>
      <c r="E5" s="56"/>
    </row>
    <row r="6" spans="1:6" ht="45.75" customHeight="1" x14ac:dyDescent="0.25">
      <c r="A6" s="50" t="s">
        <v>118</v>
      </c>
      <c r="B6" s="50"/>
      <c r="C6" s="50"/>
      <c r="D6" s="50"/>
      <c r="E6" s="50"/>
    </row>
    <row r="7" spans="1:6" ht="42.75" customHeight="1" x14ac:dyDescent="0.25">
      <c r="A7" s="51" t="s">
        <v>117</v>
      </c>
      <c r="B7" s="52"/>
      <c r="C7" s="52"/>
      <c r="D7" s="13" t="s">
        <v>116</v>
      </c>
      <c r="E7" s="13" t="s">
        <v>115</v>
      </c>
    </row>
    <row r="8" spans="1:6" x14ac:dyDescent="0.25">
      <c r="A8" s="27" t="s">
        <v>114</v>
      </c>
      <c r="B8" s="28"/>
      <c r="C8" s="29"/>
      <c r="D8" s="30"/>
      <c r="E8" s="53"/>
      <c r="F8" s="1" t="s">
        <v>94</v>
      </c>
    </row>
    <row r="9" spans="1:6" x14ac:dyDescent="0.25">
      <c r="A9" s="34" t="s">
        <v>113</v>
      </c>
      <c r="B9" s="35"/>
      <c r="C9" s="36"/>
      <c r="D9" s="31"/>
      <c r="E9" s="54"/>
    </row>
    <row r="10" spans="1:6" ht="53.25" customHeight="1" x14ac:dyDescent="0.25">
      <c r="A10" s="15" t="s">
        <v>83</v>
      </c>
      <c r="B10" s="16"/>
      <c r="C10" s="17"/>
      <c r="D10" s="25">
        <v>5</v>
      </c>
      <c r="E10" s="25">
        <f>F10*D10/100</f>
        <v>2.6</v>
      </c>
      <c r="F10" s="14">
        <v>52</v>
      </c>
    </row>
    <row r="11" spans="1:6" ht="18.75" customHeight="1" x14ac:dyDescent="0.25">
      <c r="A11" s="15" t="s">
        <v>112</v>
      </c>
      <c r="B11" s="16"/>
      <c r="C11" s="17"/>
      <c r="D11" s="37"/>
      <c r="E11" s="37"/>
      <c r="F11" s="14"/>
    </row>
    <row r="12" spans="1:6" ht="13.5" customHeight="1" x14ac:dyDescent="0.25">
      <c r="A12" s="15" t="s">
        <v>111</v>
      </c>
      <c r="B12" s="16"/>
      <c r="C12" s="17"/>
      <c r="D12" s="37"/>
      <c r="E12" s="37"/>
      <c r="F12" s="14"/>
    </row>
    <row r="13" spans="1:6" ht="15" customHeight="1" x14ac:dyDescent="0.25">
      <c r="A13" s="27" t="s">
        <v>110</v>
      </c>
      <c r="B13" s="28"/>
      <c r="C13" s="29"/>
      <c r="D13" s="30"/>
      <c r="E13" s="32"/>
    </row>
    <row r="14" spans="1:6" x14ac:dyDescent="0.25">
      <c r="A14" s="34" t="s">
        <v>109</v>
      </c>
      <c r="B14" s="35"/>
      <c r="C14" s="36"/>
      <c r="D14" s="31"/>
      <c r="E14" s="33"/>
    </row>
    <row r="15" spans="1:6" ht="39" customHeight="1" x14ac:dyDescent="0.25">
      <c r="A15" s="42" t="s">
        <v>64</v>
      </c>
      <c r="B15" s="43"/>
      <c r="C15" s="44"/>
      <c r="D15" s="25">
        <v>10</v>
      </c>
      <c r="E15" s="25">
        <f>F15*D15/100</f>
        <v>6</v>
      </c>
      <c r="F15" s="14">
        <v>60</v>
      </c>
    </row>
    <row r="16" spans="1:6" ht="22.5" customHeight="1" x14ac:dyDescent="0.25">
      <c r="A16" s="15" t="s">
        <v>108</v>
      </c>
      <c r="B16" s="16"/>
      <c r="C16" s="17"/>
      <c r="D16" s="45"/>
      <c r="E16" s="45"/>
      <c r="F16" s="14"/>
    </row>
    <row r="17" spans="1:6" ht="15.75" customHeight="1" x14ac:dyDescent="0.25">
      <c r="A17" s="47" t="s">
        <v>107</v>
      </c>
      <c r="B17" s="48"/>
      <c r="C17" s="49"/>
      <c r="D17" s="46"/>
      <c r="E17" s="45"/>
      <c r="F17" s="14"/>
    </row>
    <row r="18" spans="1:6" ht="15" customHeight="1" x14ac:dyDescent="0.25">
      <c r="A18" s="27" t="s">
        <v>106</v>
      </c>
      <c r="B18" s="28"/>
      <c r="C18" s="29"/>
      <c r="D18" s="38"/>
      <c r="E18" s="40"/>
      <c r="F18" s="12"/>
    </row>
    <row r="19" spans="1:6" ht="15" customHeight="1" x14ac:dyDescent="0.25">
      <c r="A19" s="34" t="s">
        <v>105</v>
      </c>
      <c r="B19" s="35"/>
      <c r="C19" s="36"/>
      <c r="D19" s="39"/>
      <c r="E19" s="41"/>
      <c r="F19" s="12"/>
    </row>
    <row r="20" spans="1:6" ht="82.5" customHeight="1" x14ac:dyDescent="0.25">
      <c r="A20" s="15" t="s">
        <v>132</v>
      </c>
      <c r="B20" s="16"/>
      <c r="C20" s="17"/>
      <c r="D20" s="25">
        <v>25</v>
      </c>
      <c r="E20" s="25">
        <f>F20*D20/100</f>
        <v>12.5</v>
      </c>
      <c r="F20" s="14">
        <v>50</v>
      </c>
    </row>
    <row r="21" spans="1:6" ht="21" customHeight="1" x14ac:dyDescent="0.25">
      <c r="A21" s="15" t="s">
        <v>104</v>
      </c>
      <c r="B21" s="16"/>
      <c r="C21" s="17"/>
      <c r="D21" s="26"/>
      <c r="E21" s="26"/>
      <c r="F21" s="14"/>
    </row>
    <row r="22" spans="1:6" ht="14.25" customHeight="1" x14ac:dyDescent="0.25">
      <c r="A22" s="15" t="s">
        <v>103</v>
      </c>
      <c r="B22" s="16"/>
      <c r="C22" s="17"/>
      <c r="D22" s="26"/>
      <c r="E22" s="26"/>
      <c r="F22" s="14"/>
    </row>
    <row r="23" spans="1:6" x14ac:dyDescent="0.25">
      <c r="A23" s="27" t="s">
        <v>102</v>
      </c>
      <c r="B23" s="28"/>
      <c r="C23" s="29"/>
      <c r="D23" s="30"/>
      <c r="E23" s="32"/>
    </row>
    <row r="24" spans="1:6" x14ac:dyDescent="0.25">
      <c r="A24" s="34" t="s">
        <v>101</v>
      </c>
      <c r="B24" s="35"/>
      <c r="C24" s="36"/>
      <c r="D24" s="31"/>
      <c r="E24" s="33"/>
    </row>
    <row r="25" spans="1:6" ht="59.25" customHeight="1" x14ac:dyDescent="0.25">
      <c r="A25" s="15" t="s">
        <v>33</v>
      </c>
      <c r="B25" s="16"/>
      <c r="C25" s="17"/>
      <c r="D25" s="25">
        <v>40</v>
      </c>
      <c r="E25" s="25">
        <f>F25*D25/100</f>
        <v>20</v>
      </c>
      <c r="F25" s="14">
        <v>50</v>
      </c>
    </row>
    <row r="26" spans="1:6" ht="22.5" customHeight="1" x14ac:dyDescent="0.25">
      <c r="A26" s="15" t="s">
        <v>100</v>
      </c>
      <c r="B26" s="16"/>
      <c r="C26" s="17"/>
      <c r="D26" s="26"/>
      <c r="E26" s="26"/>
      <c r="F26" s="14"/>
    </row>
    <row r="27" spans="1:6" ht="12" customHeight="1" x14ac:dyDescent="0.25">
      <c r="A27" s="15"/>
      <c r="B27" s="16"/>
      <c r="C27" s="17"/>
      <c r="D27" s="37"/>
      <c r="E27" s="37"/>
      <c r="F27" s="14"/>
    </row>
    <row r="28" spans="1:6" x14ac:dyDescent="0.25">
      <c r="A28" s="27" t="s">
        <v>99</v>
      </c>
      <c r="B28" s="28"/>
      <c r="C28" s="29"/>
      <c r="D28" s="30"/>
      <c r="E28" s="32"/>
    </row>
    <row r="29" spans="1:6" x14ac:dyDescent="0.25">
      <c r="A29" s="34" t="s">
        <v>98</v>
      </c>
      <c r="B29" s="35"/>
      <c r="C29" s="36"/>
      <c r="D29" s="31"/>
      <c r="E29" s="33"/>
    </row>
    <row r="30" spans="1:6" ht="53.25" customHeight="1" x14ac:dyDescent="0.25">
      <c r="A30" s="15" t="s">
        <v>14</v>
      </c>
      <c r="B30" s="16"/>
      <c r="C30" s="17"/>
      <c r="D30" s="25">
        <v>20</v>
      </c>
      <c r="E30" s="25">
        <f>F30*D30/100</f>
        <v>13.6</v>
      </c>
      <c r="F30" s="14">
        <v>68</v>
      </c>
    </row>
    <row r="31" spans="1:6" ht="53.25" customHeight="1" x14ac:dyDescent="0.25">
      <c r="A31" s="15" t="s">
        <v>127</v>
      </c>
      <c r="B31" s="16"/>
      <c r="C31" s="17"/>
      <c r="D31" s="26"/>
      <c r="E31" s="26"/>
      <c r="F31" s="14"/>
    </row>
    <row r="32" spans="1:6" ht="15" customHeight="1" x14ac:dyDescent="0.25">
      <c r="A32" s="18" t="s">
        <v>97</v>
      </c>
      <c r="B32" s="20" t="s">
        <v>96</v>
      </c>
      <c r="C32" s="21"/>
      <c r="D32" s="22">
        <f>SUM(E30,E25,E20,E15,E10)</f>
        <v>54.7</v>
      </c>
      <c r="E32" s="11"/>
    </row>
    <row r="33" spans="1:8" ht="15" customHeight="1" x14ac:dyDescent="0.25">
      <c r="A33" s="19"/>
      <c r="B33" s="8" t="s">
        <v>95</v>
      </c>
      <c r="C33" s="10"/>
      <c r="D33" s="23"/>
      <c r="E33" s="9" t="s">
        <v>94</v>
      </c>
    </row>
    <row r="34" spans="1:8" ht="15" customHeight="1" x14ac:dyDescent="0.25">
      <c r="A34" s="19"/>
      <c r="B34" s="8" t="s">
        <v>93</v>
      </c>
      <c r="C34" s="7"/>
      <c r="D34" s="24"/>
      <c r="E34" s="6"/>
    </row>
    <row r="35" spans="1:8" x14ac:dyDescent="0.25">
      <c r="F35"/>
    </row>
    <row r="36" spans="1:8" x14ac:dyDescent="0.25">
      <c r="F36"/>
    </row>
    <row r="37" spans="1:8" x14ac:dyDescent="0.25">
      <c r="F37"/>
      <c r="G37" s="4" t="s">
        <v>92</v>
      </c>
      <c r="H37" s="4" t="s">
        <v>91</v>
      </c>
    </row>
    <row r="38" spans="1:8" x14ac:dyDescent="0.25">
      <c r="F38"/>
      <c r="G38" s="4"/>
      <c r="H38" s="4"/>
    </row>
    <row r="39" spans="1:8" ht="57.75" customHeight="1" x14ac:dyDescent="0.25">
      <c r="F39"/>
      <c r="G39" s="4" t="s">
        <v>90</v>
      </c>
      <c r="H39" s="3" t="s">
        <v>89</v>
      </c>
    </row>
    <row r="40" spans="1:8" ht="57.75" customHeight="1" x14ac:dyDescent="0.25">
      <c r="F40"/>
      <c r="G40" s="2" t="s">
        <v>88</v>
      </c>
      <c r="H40" s="3" t="s">
        <v>87</v>
      </c>
    </row>
    <row r="41" spans="1:8" ht="57.75" customHeight="1" x14ac:dyDescent="0.25">
      <c r="F41"/>
      <c r="G41" s="2" t="s">
        <v>86</v>
      </c>
      <c r="H41" s="3" t="s">
        <v>85</v>
      </c>
    </row>
    <row r="42" spans="1:8" ht="57.75" customHeight="1" x14ac:dyDescent="0.25">
      <c r="F42"/>
      <c r="G42" s="2" t="s">
        <v>84</v>
      </c>
      <c r="H42" s="3" t="s">
        <v>83</v>
      </c>
    </row>
    <row r="43" spans="1:8" ht="57.75" customHeight="1" x14ac:dyDescent="0.25">
      <c r="F43"/>
      <c r="G43" s="2" t="s">
        <v>82</v>
      </c>
      <c r="H43" s="3" t="s">
        <v>81</v>
      </c>
    </row>
    <row r="44" spans="1:8" ht="57.75" customHeight="1" x14ac:dyDescent="0.25">
      <c r="F44"/>
      <c r="G44" s="2" t="s">
        <v>80</v>
      </c>
      <c r="H44" s="3" t="s">
        <v>79</v>
      </c>
    </row>
    <row r="45" spans="1:8" ht="57.75" customHeight="1" x14ac:dyDescent="0.25">
      <c r="F45"/>
      <c r="G45" s="2" t="s">
        <v>78</v>
      </c>
      <c r="H45" s="3" t="s">
        <v>77</v>
      </c>
    </row>
    <row r="46" spans="1:8" ht="57.75" customHeight="1" x14ac:dyDescent="0.25">
      <c r="F46"/>
      <c r="G46" s="2" t="s">
        <v>76</v>
      </c>
      <c r="H46" s="4" t="s">
        <v>75</v>
      </c>
    </row>
    <row r="47" spans="1:8" ht="57.75" customHeight="1" x14ac:dyDescent="0.25">
      <c r="F47"/>
      <c r="G47" s="2" t="s">
        <v>74</v>
      </c>
      <c r="H47" s="4"/>
    </row>
    <row r="48" spans="1:8" ht="57.75" customHeight="1" x14ac:dyDescent="0.25">
      <c r="F48"/>
      <c r="G48" s="2" t="s">
        <v>73</v>
      </c>
      <c r="H48" s="3" t="s">
        <v>72</v>
      </c>
    </row>
    <row r="49" spans="6:8" ht="57.75" customHeight="1" x14ac:dyDescent="0.25">
      <c r="F49"/>
      <c r="G49" s="2" t="s">
        <v>71</v>
      </c>
      <c r="H49" s="3" t="s">
        <v>70</v>
      </c>
    </row>
    <row r="50" spans="6:8" ht="57.75" customHeight="1" x14ac:dyDescent="0.25">
      <c r="F50"/>
      <c r="G50" s="2" t="s">
        <v>69</v>
      </c>
      <c r="H50" s="3" t="s">
        <v>68</v>
      </c>
    </row>
    <row r="51" spans="6:8" ht="57.75" customHeight="1" x14ac:dyDescent="0.25">
      <c r="F51"/>
      <c r="G51" s="2" t="s">
        <v>67</v>
      </c>
      <c r="H51" s="3" t="s">
        <v>66</v>
      </c>
    </row>
    <row r="52" spans="6:8" ht="57.75" customHeight="1" x14ac:dyDescent="0.25">
      <c r="F52"/>
      <c r="G52" s="2" t="s">
        <v>65</v>
      </c>
      <c r="H52" s="3" t="s">
        <v>64</v>
      </c>
    </row>
    <row r="53" spans="6:8" ht="57.75" customHeight="1" x14ac:dyDescent="0.25">
      <c r="F53"/>
      <c r="G53" s="2" t="s">
        <v>63</v>
      </c>
      <c r="H53" s="3" t="s">
        <v>62</v>
      </c>
    </row>
    <row r="54" spans="6:8" ht="57.75" customHeight="1" x14ac:dyDescent="0.25">
      <c r="F54"/>
      <c r="G54" s="2" t="s">
        <v>61</v>
      </c>
      <c r="H54" s="3" t="s">
        <v>60</v>
      </c>
    </row>
    <row r="55" spans="6:8" ht="57.75" customHeight="1" x14ac:dyDescent="0.25">
      <c r="F55"/>
      <c r="G55" s="2" t="s">
        <v>59</v>
      </c>
      <c r="H55" s="4" t="s">
        <v>58</v>
      </c>
    </row>
    <row r="56" spans="6:8" ht="57.75" customHeight="1" x14ac:dyDescent="0.25">
      <c r="F56"/>
      <c r="G56" s="2" t="s">
        <v>57</v>
      </c>
      <c r="H56" s="4"/>
    </row>
    <row r="57" spans="6:8" ht="57.75" customHeight="1" x14ac:dyDescent="0.25">
      <c r="F57"/>
      <c r="G57" s="5" t="s">
        <v>56</v>
      </c>
      <c r="H57" s="3" t="s">
        <v>55</v>
      </c>
    </row>
    <row r="58" spans="6:8" ht="57.75" customHeight="1" x14ac:dyDescent="0.25">
      <c r="F58"/>
      <c r="G58" s="2" t="s">
        <v>54</v>
      </c>
      <c r="H58" s="3" t="s">
        <v>53</v>
      </c>
    </row>
    <row r="59" spans="6:8" ht="57.75" customHeight="1" x14ac:dyDescent="0.25">
      <c r="F59"/>
      <c r="G59" s="2"/>
      <c r="H59" s="3" t="s">
        <v>52</v>
      </c>
    </row>
    <row r="60" spans="6:8" ht="75.75" customHeight="1" x14ac:dyDescent="0.25">
      <c r="F60"/>
      <c r="G60" s="4" t="s">
        <v>51</v>
      </c>
      <c r="H60" s="3" t="s">
        <v>50</v>
      </c>
    </row>
    <row r="61" spans="6:8" ht="57.75" customHeight="1" x14ac:dyDescent="0.25">
      <c r="F61"/>
      <c r="G61" s="2" t="s">
        <v>49</v>
      </c>
      <c r="H61" s="3" t="s">
        <v>48</v>
      </c>
    </row>
    <row r="62" spans="6:8" ht="57.75" customHeight="1" x14ac:dyDescent="0.25">
      <c r="F62"/>
      <c r="G62" s="2" t="s">
        <v>47</v>
      </c>
      <c r="H62" s="3" t="s">
        <v>46</v>
      </c>
    </row>
    <row r="63" spans="6:8" ht="57.75" customHeight="1" x14ac:dyDescent="0.25">
      <c r="F63"/>
      <c r="G63" s="2" t="s">
        <v>45</v>
      </c>
      <c r="H63" s="3" t="s">
        <v>44</v>
      </c>
    </row>
    <row r="64" spans="6:8" ht="57.75" customHeight="1" x14ac:dyDescent="0.25">
      <c r="F64"/>
      <c r="G64" s="2" t="s">
        <v>43</v>
      </c>
      <c r="H64" s="4" t="s">
        <v>42</v>
      </c>
    </row>
    <row r="65" spans="6:8" ht="57.75" customHeight="1" x14ac:dyDescent="0.25">
      <c r="F65"/>
      <c r="G65" s="2" t="s">
        <v>41</v>
      </c>
      <c r="H65" s="4"/>
    </row>
    <row r="66" spans="6:8" ht="57.75" customHeight="1" x14ac:dyDescent="0.25">
      <c r="F66"/>
      <c r="G66" s="2" t="s">
        <v>40</v>
      </c>
      <c r="H66" s="3" t="s">
        <v>39</v>
      </c>
    </row>
    <row r="67" spans="6:8" ht="57.75" customHeight="1" x14ac:dyDescent="0.25">
      <c r="F67"/>
      <c r="G67" s="2" t="s">
        <v>38</v>
      </c>
      <c r="H67" s="3" t="s">
        <v>37</v>
      </c>
    </row>
    <row r="68" spans="6:8" ht="57.75" customHeight="1" x14ac:dyDescent="0.25">
      <c r="F68"/>
      <c r="G68" s="2" t="s">
        <v>36</v>
      </c>
      <c r="H68" s="3" t="s">
        <v>35</v>
      </c>
    </row>
    <row r="69" spans="6:8" ht="57.75" customHeight="1" x14ac:dyDescent="0.25">
      <c r="F69"/>
      <c r="G69" s="2" t="s">
        <v>34</v>
      </c>
      <c r="H69" s="3" t="s">
        <v>33</v>
      </c>
    </row>
    <row r="70" spans="6:8" ht="57.75" customHeight="1" x14ac:dyDescent="0.25">
      <c r="F70"/>
      <c r="G70" s="2" t="s">
        <v>32</v>
      </c>
      <c r="H70" s="3" t="s">
        <v>31</v>
      </c>
    </row>
    <row r="71" spans="6:8" ht="57.75" customHeight="1" x14ac:dyDescent="0.25">
      <c r="F71"/>
      <c r="G71" s="2" t="s">
        <v>30</v>
      </c>
      <c r="H71" s="3" t="s">
        <v>29</v>
      </c>
    </row>
    <row r="72" spans="6:8" ht="57.75" customHeight="1" x14ac:dyDescent="0.25">
      <c r="F72"/>
      <c r="G72" s="2" t="s">
        <v>28</v>
      </c>
      <c r="H72" s="3" t="s">
        <v>27</v>
      </c>
    </row>
    <row r="73" spans="6:8" ht="57.75" customHeight="1" x14ac:dyDescent="0.25">
      <c r="F73"/>
      <c r="G73" s="2" t="s">
        <v>26</v>
      </c>
      <c r="H73" s="4" t="s">
        <v>25</v>
      </c>
    </row>
    <row r="74" spans="6:8" ht="57.75" customHeight="1" x14ac:dyDescent="0.25">
      <c r="F74"/>
      <c r="G74" s="2" t="s">
        <v>24</v>
      </c>
      <c r="H74" s="4"/>
    </row>
    <row r="75" spans="6:8" ht="57.75" customHeight="1" x14ac:dyDescent="0.25">
      <c r="F75"/>
      <c r="G75" s="2" t="s">
        <v>23</v>
      </c>
      <c r="H75" s="3" t="s">
        <v>22</v>
      </c>
    </row>
    <row r="76" spans="6:8" ht="57.75" customHeight="1" x14ac:dyDescent="0.25">
      <c r="F76"/>
      <c r="G76" s="2" t="s">
        <v>21</v>
      </c>
      <c r="H76" s="3" t="s">
        <v>20</v>
      </c>
    </row>
    <row r="77" spans="6:8" ht="57.75" customHeight="1" x14ac:dyDescent="0.25">
      <c r="F77"/>
      <c r="G77" s="2" t="s">
        <v>19</v>
      </c>
      <c r="H77" s="3" t="s">
        <v>18</v>
      </c>
    </row>
    <row r="78" spans="6:8" ht="57.75" customHeight="1" x14ac:dyDescent="0.25">
      <c r="F78"/>
      <c r="G78" s="2" t="s">
        <v>17</v>
      </c>
      <c r="H78" s="3" t="s">
        <v>16</v>
      </c>
    </row>
    <row r="79" spans="6:8" ht="57.75" customHeight="1" x14ac:dyDescent="0.25">
      <c r="F79"/>
      <c r="G79" s="2" t="s">
        <v>15</v>
      </c>
      <c r="H79" s="3" t="s">
        <v>14</v>
      </c>
    </row>
    <row r="80" spans="6:8" ht="57.75" customHeight="1" x14ac:dyDescent="0.25">
      <c r="F80"/>
      <c r="G80" s="2" t="s">
        <v>13</v>
      </c>
      <c r="H80" s="3" t="s">
        <v>12</v>
      </c>
    </row>
    <row r="81" spans="6:8" ht="57.75" customHeight="1" x14ac:dyDescent="0.25">
      <c r="F81"/>
      <c r="G81" s="2" t="s">
        <v>11</v>
      </c>
      <c r="H81" s="3" t="s">
        <v>10</v>
      </c>
    </row>
    <row r="82" spans="6:8" ht="57.75" customHeight="1" x14ac:dyDescent="0.25">
      <c r="F82"/>
      <c r="H82" s="3"/>
    </row>
    <row r="83" spans="6:8" ht="57.75" customHeight="1" x14ac:dyDescent="0.25">
      <c r="F83"/>
      <c r="G83" s="4" t="s">
        <v>9</v>
      </c>
      <c r="H83" s="3"/>
    </row>
    <row r="84" spans="6:8" ht="57.75" customHeight="1" x14ac:dyDescent="0.25">
      <c r="F84"/>
      <c r="G84" s="2" t="s">
        <v>8</v>
      </c>
      <c r="H84" s="3"/>
    </row>
    <row r="85" spans="6:8" ht="57.75" customHeight="1" x14ac:dyDescent="0.25">
      <c r="F85"/>
      <c r="G85" s="2" t="s">
        <v>7</v>
      </c>
      <c r="H85" s="3"/>
    </row>
    <row r="86" spans="6:8" x14ac:dyDescent="0.25">
      <c r="F86"/>
      <c r="G86" s="2" t="s">
        <v>6</v>
      </c>
      <c r="H86" s="3"/>
    </row>
    <row r="87" spans="6:8" ht="30" x14ac:dyDescent="0.25">
      <c r="F87"/>
      <c r="G87" s="2" t="s">
        <v>5</v>
      </c>
      <c r="H87" s="3"/>
    </row>
    <row r="88" spans="6:8" x14ac:dyDescent="0.25">
      <c r="F88"/>
      <c r="G88" s="2" t="s">
        <v>4</v>
      </c>
      <c r="H88" s="3"/>
    </row>
    <row r="89" spans="6:8" ht="30" x14ac:dyDescent="0.25">
      <c r="F89"/>
      <c r="G89" s="2" t="s">
        <v>3</v>
      </c>
      <c r="H89" s="3"/>
    </row>
    <row r="90" spans="6:8" ht="30" x14ac:dyDescent="0.25">
      <c r="F90"/>
      <c r="G90" s="2" t="s">
        <v>2</v>
      </c>
    </row>
    <row r="91" spans="6:8" x14ac:dyDescent="0.25">
      <c r="F91"/>
      <c r="G91" s="2" t="s">
        <v>1</v>
      </c>
    </row>
    <row r="92" spans="6:8" x14ac:dyDescent="0.25">
      <c r="F92"/>
      <c r="G92" s="2" t="s">
        <v>0</v>
      </c>
    </row>
    <row r="93" spans="6:8" x14ac:dyDescent="0.25">
      <c r="F93"/>
    </row>
  </sheetData>
  <mergeCells count="59">
    <mergeCell ref="A32:A34"/>
    <mergeCell ref="B32:C32"/>
    <mergeCell ref="D32:D34"/>
    <mergeCell ref="F30:F31"/>
    <mergeCell ref="A31:C31"/>
    <mergeCell ref="A28:C28"/>
    <mergeCell ref="D28:D29"/>
    <mergeCell ref="E28:E29"/>
    <mergeCell ref="A29:C29"/>
    <mergeCell ref="A30:C30"/>
    <mergeCell ref="D30:D31"/>
    <mergeCell ref="E30:E31"/>
    <mergeCell ref="A25:C25"/>
    <mergeCell ref="D25:D27"/>
    <mergeCell ref="E25:E27"/>
    <mergeCell ref="F25:F27"/>
    <mergeCell ref="A26:C26"/>
    <mergeCell ref="A27:C27"/>
    <mergeCell ref="F20:F22"/>
    <mergeCell ref="A21:C21"/>
    <mergeCell ref="A22:C22"/>
    <mergeCell ref="A23:C23"/>
    <mergeCell ref="D23:D24"/>
    <mergeCell ref="E23:E24"/>
    <mergeCell ref="A24:C24"/>
    <mergeCell ref="A18:C18"/>
    <mergeCell ref="D18:D19"/>
    <mergeCell ref="E18:E19"/>
    <mergeCell ref="A19:C19"/>
    <mergeCell ref="A20:C20"/>
    <mergeCell ref="D20:D22"/>
    <mergeCell ref="E20:E22"/>
    <mergeCell ref="A15:C15"/>
    <mergeCell ref="D15:D17"/>
    <mergeCell ref="E15:E17"/>
    <mergeCell ref="F15:F17"/>
    <mergeCell ref="A16:C16"/>
    <mergeCell ref="A17:C17"/>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dataValidations count="9">
    <dataValidation type="list" errorStyle="information" allowBlank="1" showInputMessage="1" sqref="A22:C22">
      <formula1>$H$53:$H$60</formula1>
    </dataValidation>
    <dataValidation type="list" errorStyle="information" allowBlank="1" showInputMessage="1" sqref="A27:C27">
      <formula1>$G$36:$G$90</formula1>
    </dataValidation>
    <dataValidation type="list" errorStyle="information" allowBlank="1" showInputMessage="1" sqref="A10:C10">
      <formula1>$H$38:$H$45</formula1>
    </dataValidation>
    <dataValidation type="list" errorStyle="information" allowBlank="1" showInputMessage="1" sqref="A15:C15">
      <formula1>$H$47:$H$54</formula1>
    </dataValidation>
    <dataValidation type="list" errorStyle="information" allowBlank="1" showInputMessage="1" sqref="A20:C21">
      <formula1>$H$56:$H$63</formula1>
    </dataValidation>
    <dataValidation type="list" errorStyle="information" allowBlank="1" showInputMessage="1" sqref="A25:C25">
      <formula1>$H$65:$H$72</formula1>
    </dataValidation>
    <dataValidation type="list" errorStyle="information" allowBlank="1" showInputMessage="1" sqref="A30:C30">
      <formula1>$H$74:$H$81</formula1>
    </dataValidation>
    <dataValidation type="list" errorStyle="information" allowBlank="1" showInputMessage="1" sqref="A16 A31:C31 A11 A26:C26">
      <formula1>$G$38:$G$92</formula1>
    </dataValidation>
    <dataValidation type="list" errorStyle="information" allowBlank="1" showInputMessage="1" sqref="A12 A17">
      <formula1>$G$37:$G$91</formula1>
    </dataValidation>
  </dataValidations>
  <pageMargins left="0.7" right="0.7" top="0.75" bottom="0.75" header="0.3" footer="0.3"/>
  <pageSetup paperSize="9" scale="8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93"/>
  <sheetViews>
    <sheetView tabSelected="1" workbookViewId="0">
      <selection activeCell="G17" sqref="G17"/>
    </sheetView>
  </sheetViews>
  <sheetFormatPr defaultColWidth="8.85546875" defaultRowHeight="15" x14ac:dyDescent="0.25"/>
  <cols>
    <col min="1" max="1" width="55.42578125" customWidth="1"/>
    <col min="2" max="2" width="22.7109375" customWidth="1"/>
    <col min="3" max="3" width="7.85546875" customWidth="1"/>
    <col min="4" max="5" width="7.42578125" customWidth="1"/>
    <col min="6" max="6" width="7" style="1" customWidth="1"/>
    <col min="7" max="7" width="64.28515625" customWidth="1"/>
    <col min="8" max="8" width="153.42578125" customWidth="1"/>
  </cols>
  <sheetData>
    <row r="1" spans="1:6" ht="26.25" x14ac:dyDescent="0.4">
      <c r="A1" s="55" t="s">
        <v>122</v>
      </c>
      <c r="B1" s="55"/>
      <c r="C1" s="55"/>
      <c r="D1" s="55"/>
      <c r="E1" s="55"/>
    </row>
    <row r="2" spans="1:6" x14ac:dyDescent="0.25">
      <c r="A2" s="56" t="s">
        <v>121</v>
      </c>
      <c r="B2" s="56"/>
      <c r="C2" s="56"/>
      <c r="D2" s="56"/>
      <c r="E2" s="56"/>
    </row>
    <row r="3" spans="1:6" x14ac:dyDescent="0.25">
      <c r="A3" s="56" t="s">
        <v>120</v>
      </c>
      <c r="B3" s="56"/>
      <c r="C3" s="56"/>
      <c r="D3" s="56"/>
      <c r="E3" s="56"/>
    </row>
    <row r="4" spans="1:6" x14ac:dyDescent="0.25">
      <c r="A4" s="56" t="s">
        <v>130</v>
      </c>
      <c r="B4" s="56"/>
      <c r="C4" s="56"/>
      <c r="D4" s="56"/>
      <c r="E4" s="56"/>
    </row>
    <row r="5" spans="1:6" x14ac:dyDescent="0.25">
      <c r="A5" s="56" t="s">
        <v>119</v>
      </c>
      <c r="B5" s="56"/>
      <c r="C5" s="56"/>
      <c r="D5" s="56"/>
      <c r="E5" s="56"/>
    </row>
    <row r="6" spans="1:6" ht="45.75" customHeight="1" x14ac:dyDescent="0.25">
      <c r="A6" s="50" t="s">
        <v>118</v>
      </c>
      <c r="B6" s="50"/>
      <c r="C6" s="50"/>
      <c r="D6" s="50"/>
      <c r="E6" s="50"/>
    </row>
    <row r="7" spans="1:6" ht="42.75" customHeight="1" x14ac:dyDescent="0.25">
      <c r="A7" s="51" t="s">
        <v>117</v>
      </c>
      <c r="B7" s="52"/>
      <c r="C7" s="52"/>
      <c r="D7" s="13" t="s">
        <v>116</v>
      </c>
      <c r="E7" s="13" t="s">
        <v>115</v>
      </c>
    </row>
    <row r="8" spans="1:6" x14ac:dyDescent="0.25">
      <c r="A8" s="27" t="s">
        <v>114</v>
      </c>
      <c r="B8" s="28"/>
      <c r="C8" s="29"/>
      <c r="D8" s="30"/>
      <c r="E8" s="53"/>
      <c r="F8" s="1" t="s">
        <v>94</v>
      </c>
    </row>
    <row r="9" spans="1:6" x14ac:dyDescent="0.25">
      <c r="A9" s="34" t="s">
        <v>113</v>
      </c>
      <c r="B9" s="35"/>
      <c r="C9" s="36"/>
      <c r="D9" s="31"/>
      <c r="E9" s="54"/>
    </row>
    <row r="10" spans="1:6" ht="53.25" customHeight="1" x14ac:dyDescent="0.25">
      <c r="A10" s="15" t="s">
        <v>83</v>
      </c>
      <c r="B10" s="16"/>
      <c r="C10" s="17"/>
      <c r="D10" s="25">
        <v>5</v>
      </c>
      <c r="E10" s="25">
        <f>F10*D10/100</f>
        <v>2.6</v>
      </c>
      <c r="F10" s="14">
        <v>52</v>
      </c>
    </row>
    <row r="11" spans="1:6" ht="18.75" customHeight="1" x14ac:dyDescent="0.25">
      <c r="A11" s="15" t="s">
        <v>112</v>
      </c>
      <c r="B11" s="16"/>
      <c r="C11" s="17"/>
      <c r="D11" s="37"/>
      <c r="E11" s="37"/>
      <c r="F11" s="14"/>
    </row>
    <row r="12" spans="1:6" ht="13.5" customHeight="1" x14ac:dyDescent="0.25">
      <c r="A12" s="15" t="s">
        <v>111</v>
      </c>
      <c r="B12" s="16"/>
      <c r="C12" s="17"/>
      <c r="D12" s="37"/>
      <c r="E12" s="37"/>
      <c r="F12" s="14"/>
    </row>
    <row r="13" spans="1:6" ht="15" customHeight="1" x14ac:dyDescent="0.25">
      <c r="A13" s="27" t="s">
        <v>110</v>
      </c>
      <c r="B13" s="28"/>
      <c r="C13" s="29"/>
      <c r="D13" s="30"/>
      <c r="E13" s="32"/>
    </row>
    <row r="14" spans="1:6" x14ac:dyDescent="0.25">
      <c r="A14" s="34" t="s">
        <v>109</v>
      </c>
      <c r="B14" s="35"/>
      <c r="C14" s="36"/>
      <c r="D14" s="31"/>
      <c r="E14" s="33"/>
    </row>
    <row r="15" spans="1:6" ht="41.25" customHeight="1" x14ac:dyDescent="0.25">
      <c r="A15" s="42" t="s">
        <v>64</v>
      </c>
      <c r="B15" s="43"/>
      <c r="C15" s="44"/>
      <c r="D15" s="25">
        <v>10</v>
      </c>
      <c r="E15" s="25">
        <f>F15*D15/100</f>
        <v>6</v>
      </c>
      <c r="F15" s="14">
        <v>60</v>
      </c>
    </row>
    <row r="16" spans="1:6" ht="22.5" customHeight="1" x14ac:dyDescent="0.25">
      <c r="A16" s="15" t="s">
        <v>108</v>
      </c>
      <c r="B16" s="16"/>
      <c r="C16" s="17"/>
      <c r="D16" s="45"/>
      <c r="E16" s="45"/>
      <c r="F16" s="14"/>
    </row>
    <row r="17" spans="1:6" ht="15.75" customHeight="1" x14ac:dyDescent="0.25">
      <c r="A17" s="47" t="s">
        <v>107</v>
      </c>
      <c r="B17" s="48"/>
      <c r="C17" s="49"/>
      <c r="D17" s="46"/>
      <c r="E17" s="45"/>
      <c r="F17" s="14"/>
    </row>
    <row r="18" spans="1:6" ht="15" customHeight="1" x14ac:dyDescent="0.25">
      <c r="A18" s="27" t="s">
        <v>106</v>
      </c>
      <c r="B18" s="28"/>
      <c r="C18" s="29"/>
      <c r="D18" s="38"/>
      <c r="E18" s="40"/>
      <c r="F18" s="12"/>
    </row>
    <row r="19" spans="1:6" ht="15" customHeight="1" x14ac:dyDescent="0.25">
      <c r="A19" s="34" t="s">
        <v>105</v>
      </c>
      <c r="B19" s="35"/>
      <c r="C19" s="36"/>
      <c r="D19" s="39"/>
      <c r="E19" s="41"/>
      <c r="F19" s="12"/>
    </row>
    <row r="20" spans="1:6" ht="60.75" customHeight="1" x14ac:dyDescent="0.25">
      <c r="A20" s="15" t="s">
        <v>52</v>
      </c>
      <c r="B20" s="16"/>
      <c r="C20" s="17"/>
      <c r="D20" s="25">
        <v>25</v>
      </c>
      <c r="E20" s="25">
        <f>F20*D20/100</f>
        <v>12.5</v>
      </c>
      <c r="F20" s="14">
        <v>50</v>
      </c>
    </row>
    <row r="21" spans="1:6" ht="21" customHeight="1" x14ac:dyDescent="0.25">
      <c r="A21" s="15" t="s">
        <v>104</v>
      </c>
      <c r="B21" s="16"/>
      <c r="C21" s="17"/>
      <c r="D21" s="26"/>
      <c r="E21" s="26"/>
      <c r="F21" s="14"/>
    </row>
    <row r="22" spans="1:6" ht="14.25" customHeight="1" x14ac:dyDescent="0.25">
      <c r="A22" s="15" t="s">
        <v>103</v>
      </c>
      <c r="B22" s="16"/>
      <c r="C22" s="17"/>
      <c r="D22" s="26"/>
      <c r="E22" s="26"/>
      <c r="F22" s="14"/>
    </row>
    <row r="23" spans="1:6" x14ac:dyDescent="0.25">
      <c r="A23" s="27" t="s">
        <v>102</v>
      </c>
      <c r="B23" s="28"/>
      <c r="C23" s="29"/>
      <c r="D23" s="30"/>
      <c r="E23" s="32"/>
    </row>
    <row r="24" spans="1:6" x14ac:dyDescent="0.25">
      <c r="A24" s="34" t="s">
        <v>101</v>
      </c>
      <c r="B24" s="35"/>
      <c r="C24" s="36"/>
      <c r="D24" s="31"/>
      <c r="E24" s="33"/>
    </row>
    <row r="25" spans="1:6" ht="48" customHeight="1" x14ac:dyDescent="0.25">
      <c r="A25" s="15" t="s">
        <v>33</v>
      </c>
      <c r="B25" s="16"/>
      <c r="C25" s="17"/>
      <c r="D25" s="25">
        <v>40</v>
      </c>
      <c r="E25" s="25">
        <f>F25*D25/100</f>
        <v>20</v>
      </c>
      <c r="F25" s="14">
        <v>50</v>
      </c>
    </row>
    <row r="26" spans="1:6" ht="22.5" customHeight="1" x14ac:dyDescent="0.25">
      <c r="A26" s="15" t="s">
        <v>100</v>
      </c>
      <c r="B26" s="16"/>
      <c r="C26" s="17"/>
      <c r="D26" s="26"/>
      <c r="E26" s="26"/>
      <c r="F26" s="14"/>
    </row>
    <row r="27" spans="1:6" ht="12" customHeight="1" x14ac:dyDescent="0.25">
      <c r="A27" s="15"/>
      <c r="B27" s="16"/>
      <c r="C27" s="17"/>
      <c r="D27" s="37"/>
      <c r="E27" s="37"/>
      <c r="F27" s="14"/>
    </row>
    <row r="28" spans="1:6" x14ac:dyDescent="0.25">
      <c r="A28" s="27" t="s">
        <v>99</v>
      </c>
      <c r="B28" s="28"/>
      <c r="C28" s="29"/>
      <c r="D28" s="30"/>
      <c r="E28" s="32"/>
    </row>
    <row r="29" spans="1:6" x14ac:dyDescent="0.25">
      <c r="A29" s="34" t="s">
        <v>98</v>
      </c>
      <c r="B29" s="35"/>
      <c r="C29" s="36"/>
      <c r="D29" s="31"/>
      <c r="E29" s="33"/>
    </row>
    <row r="30" spans="1:6" ht="53.25" customHeight="1" x14ac:dyDescent="0.25">
      <c r="A30" s="15" t="s">
        <v>16</v>
      </c>
      <c r="B30" s="16"/>
      <c r="C30" s="17"/>
      <c r="D30" s="25">
        <v>20</v>
      </c>
      <c r="E30" s="25">
        <f>F30*D30/100</f>
        <v>11</v>
      </c>
      <c r="F30" s="14">
        <v>55</v>
      </c>
    </row>
    <row r="31" spans="1:6" ht="53.25" customHeight="1" x14ac:dyDescent="0.25">
      <c r="A31" s="15" t="s">
        <v>123</v>
      </c>
      <c r="B31" s="16"/>
      <c r="C31" s="17"/>
      <c r="D31" s="26"/>
      <c r="E31" s="26"/>
      <c r="F31" s="14"/>
    </row>
    <row r="32" spans="1:6" ht="15" customHeight="1" x14ac:dyDescent="0.25">
      <c r="A32" s="18" t="s">
        <v>97</v>
      </c>
      <c r="B32" s="20" t="s">
        <v>96</v>
      </c>
      <c r="C32" s="21"/>
      <c r="D32" s="22">
        <f>SUM(E30,E25,E20,E15,E10)</f>
        <v>52.1</v>
      </c>
      <c r="E32" s="11"/>
    </row>
    <row r="33" spans="1:8" ht="15" customHeight="1" x14ac:dyDescent="0.25">
      <c r="A33" s="19"/>
      <c r="B33" s="8" t="s">
        <v>95</v>
      </c>
      <c r="C33" s="10"/>
      <c r="D33" s="23"/>
      <c r="E33" s="9" t="s">
        <v>94</v>
      </c>
    </row>
    <row r="34" spans="1:8" ht="15" customHeight="1" x14ac:dyDescent="0.25">
      <c r="A34" s="19"/>
      <c r="B34" s="8" t="s">
        <v>93</v>
      </c>
      <c r="C34" s="7"/>
      <c r="D34" s="24"/>
      <c r="E34" s="6"/>
    </row>
    <row r="35" spans="1:8" x14ac:dyDescent="0.25">
      <c r="F35"/>
    </row>
    <row r="36" spans="1:8" x14ac:dyDescent="0.25">
      <c r="F36"/>
    </row>
    <row r="37" spans="1:8" x14ac:dyDescent="0.25">
      <c r="F37"/>
      <c r="G37" s="4" t="s">
        <v>92</v>
      </c>
      <c r="H37" s="4" t="s">
        <v>91</v>
      </c>
    </row>
    <row r="38" spans="1:8" x14ac:dyDescent="0.25">
      <c r="F38"/>
      <c r="G38" s="4"/>
      <c r="H38" s="4"/>
    </row>
    <row r="39" spans="1:8" ht="57.75" customHeight="1" x14ac:dyDescent="0.25">
      <c r="F39"/>
      <c r="G39" s="4" t="s">
        <v>90</v>
      </c>
      <c r="H39" s="3" t="s">
        <v>89</v>
      </c>
    </row>
    <row r="40" spans="1:8" ht="57.75" customHeight="1" x14ac:dyDescent="0.25">
      <c r="F40"/>
      <c r="G40" s="2" t="s">
        <v>88</v>
      </c>
      <c r="H40" s="3" t="s">
        <v>87</v>
      </c>
    </row>
    <row r="41" spans="1:8" ht="57.75" customHeight="1" x14ac:dyDescent="0.25">
      <c r="F41"/>
      <c r="G41" s="2" t="s">
        <v>86</v>
      </c>
      <c r="H41" s="3" t="s">
        <v>85</v>
      </c>
    </row>
    <row r="42" spans="1:8" ht="57.75" customHeight="1" x14ac:dyDescent="0.25">
      <c r="F42"/>
      <c r="G42" s="2" t="s">
        <v>84</v>
      </c>
      <c r="H42" s="3" t="s">
        <v>83</v>
      </c>
    </row>
    <row r="43" spans="1:8" ht="57.75" customHeight="1" x14ac:dyDescent="0.25">
      <c r="F43"/>
      <c r="G43" s="2" t="s">
        <v>82</v>
      </c>
      <c r="H43" s="3" t="s">
        <v>81</v>
      </c>
    </row>
    <row r="44" spans="1:8" ht="57.75" customHeight="1" x14ac:dyDescent="0.25">
      <c r="F44"/>
      <c r="G44" s="2" t="s">
        <v>80</v>
      </c>
      <c r="H44" s="3" t="s">
        <v>79</v>
      </c>
    </row>
    <row r="45" spans="1:8" ht="57.75" customHeight="1" x14ac:dyDescent="0.25">
      <c r="F45"/>
      <c r="G45" s="2" t="s">
        <v>78</v>
      </c>
      <c r="H45" s="3" t="s">
        <v>77</v>
      </c>
    </row>
    <row r="46" spans="1:8" ht="57.75" customHeight="1" x14ac:dyDescent="0.25">
      <c r="F46"/>
      <c r="G46" s="2" t="s">
        <v>76</v>
      </c>
      <c r="H46" s="4" t="s">
        <v>75</v>
      </c>
    </row>
    <row r="47" spans="1:8" ht="57.75" customHeight="1" x14ac:dyDescent="0.25">
      <c r="F47"/>
      <c r="G47" s="2" t="s">
        <v>74</v>
      </c>
      <c r="H47" s="4"/>
    </row>
    <row r="48" spans="1:8" ht="57.75" customHeight="1" x14ac:dyDescent="0.25">
      <c r="F48"/>
      <c r="G48" s="2" t="s">
        <v>73</v>
      </c>
      <c r="H48" s="3" t="s">
        <v>72</v>
      </c>
    </row>
    <row r="49" spans="6:8" ht="57.75" customHeight="1" x14ac:dyDescent="0.25">
      <c r="F49"/>
      <c r="G49" s="2" t="s">
        <v>71</v>
      </c>
      <c r="H49" s="3" t="s">
        <v>70</v>
      </c>
    </row>
    <row r="50" spans="6:8" ht="57.75" customHeight="1" x14ac:dyDescent="0.25">
      <c r="F50"/>
      <c r="G50" s="2" t="s">
        <v>69</v>
      </c>
      <c r="H50" s="3" t="s">
        <v>68</v>
      </c>
    </row>
    <row r="51" spans="6:8" ht="57.75" customHeight="1" x14ac:dyDescent="0.25">
      <c r="F51"/>
      <c r="G51" s="2" t="s">
        <v>67</v>
      </c>
      <c r="H51" s="3" t="s">
        <v>66</v>
      </c>
    </row>
    <row r="52" spans="6:8" ht="57.75" customHeight="1" x14ac:dyDescent="0.25">
      <c r="F52"/>
      <c r="G52" s="2" t="s">
        <v>65</v>
      </c>
      <c r="H52" s="3" t="s">
        <v>64</v>
      </c>
    </row>
    <row r="53" spans="6:8" ht="57.75" customHeight="1" x14ac:dyDescent="0.25">
      <c r="F53"/>
      <c r="G53" s="2" t="s">
        <v>63</v>
      </c>
      <c r="H53" s="3" t="s">
        <v>62</v>
      </c>
    </row>
    <row r="54" spans="6:8" ht="57.75" customHeight="1" x14ac:dyDescent="0.25">
      <c r="F54"/>
      <c r="G54" s="2" t="s">
        <v>61</v>
      </c>
      <c r="H54" s="3" t="s">
        <v>60</v>
      </c>
    </row>
    <row r="55" spans="6:8" ht="57.75" customHeight="1" x14ac:dyDescent="0.25">
      <c r="F55"/>
      <c r="G55" s="2" t="s">
        <v>59</v>
      </c>
      <c r="H55" s="4" t="s">
        <v>58</v>
      </c>
    </row>
    <row r="56" spans="6:8" ht="57.75" customHeight="1" x14ac:dyDescent="0.25">
      <c r="F56"/>
      <c r="G56" s="2" t="s">
        <v>57</v>
      </c>
      <c r="H56" s="4"/>
    </row>
    <row r="57" spans="6:8" ht="57.75" customHeight="1" x14ac:dyDescent="0.25">
      <c r="F57"/>
      <c r="G57" s="5" t="s">
        <v>56</v>
      </c>
      <c r="H57" s="3" t="s">
        <v>55</v>
      </c>
    </row>
    <row r="58" spans="6:8" ht="57.75" customHeight="1" x14ac:dyDescent="0.25">
      <c r="F58"/>
      <c r="G58" s="2" t="s">
        <v>54</v>
      </c>
      <c r="H58" s="3" t="s">
        <v>53</v>
      </c>
    </row>
    <row r="59" spans="6:8" ht="57.75" customHeight="1" x14ac:dyDescent="0.25">
      <c r="F59"/>
      <c r="G59" s="2"/>
      <c r="H59" s="3" t="s">
        <v>52</v>
      </c>
    </row>
    <row r="60" spans="6:8" ht="75.75" customHeight="1" x14ac:dyDescent="0.25">
      <c r="F60"/>
      <c r="G60" s="4" t="s">
        <v>51</v>
      </c>
      <c r="H60" s="3" t="s">
        <v>50</v>
      </c>
    </row>
    <row r="61" spans="6:8" ht="57.75" customHeight="1" x14ac:dyDescent="0.25">
      <c r="F61"/>
      <c r="G61" s="2" t="s">
        <v>49</v>
      </c>
      <c r="H61" s="3" t="s">
        <v>48</v>
      </c>
    </row>
    <row r="62" spans="6:8" ht="57.75" customHeight="1" x14ac:dyDescent="0.25">
      <c r="F62"/>
      <c r="G62" s="2" t="s">
        <v>47</v>
      </c>
      <c r="H62" s="3" t="s">
        <v>46</v>
      </c>
    </row>
    <row r="63" spans="6:8" ht="57.75" customHeight="1" x14ac:dyDescent="0.25">
      <c r="F63"/>
      <c r="G63" s="2" t="s">
        <v>45</v>
      </c>
      <c r="H63" s="3" t="s">
        <v>44</v>
      </c>
    </row>
    <row r="64" spans="6:8" ht="57.75" customHeight="1" x14ac:dyDescent="0.25">
      <c r="F64"/>
      <c r="G64" s="2" t="s">
        <v>43</v>
      </c>
      <c r="H64" s="4" t="s">
        <v>42</v>
      </c>
    </row>
    <row r="65" spans="6:8" ht="57.75" customHeight="1" x14ac:dyDescent="0.25">
      <c r="F65"/>
      <c r="G65" s="2" t="s">
        <v>41</v>
      </c>
      <c r="H65" s="4"/>
    </row>
    <row r="66" spans="6:8" ht="57.75" customHeight="1" x14ac:dyDescent="0.25">
      <c r="F66"/>
      <c r="G66" s="2" t="s">
        <v>40</v>
      </c>
      <c r="H66" s="3" t="s">
        <v>39</v>
      </c>
    </row>
    <row r="67" spans="6:8" ht="57.75" customHeight="1" x14ac:dyDescent="0.25">
      <c r="F67"/>
      <c r="G67" s="2" t="s">
        <v>38</v>
      </c>
      <c r="H67" s="3" t="s">
        <v>37</v>
      </c>
    </row>
    <row r="68" spans="6:8" ht="57.75" customHeight="1" x14ac:dyDescent="0.25">
      <c r="F68"/>
      <c r="G68" s="2" t="s">
        <v>36</v>
      </c>
      <c r="H68" s="3" t="s">
        <v>35</v>
      </c>
    </row>
    <row r="69" spans="6:8" ht="57.75" customHeight="1" x14ac:dyDescent="0.25">
      <c r="F69"/>
      <c r="G69" s="2" t="s">
        <v>34</v>
      </c>
      <c r="H69" s="3" t="s">
        <v>33</v>
      </c>
    </row>
    <row r="70" spans="6:8" ht="57.75" customHeight="1" x14ac:dyDescent="0.25">
      <c r="F70"/>
      <c r="G70" s="2" t="s">
        <v>32</v>
      </c>
      <c r="H70" s="3" t="s">
        <v>31</v>
      </c>
    </row>
    <row r="71" spans="6:8" ht="57.75" customHeight="1" x14ac:dyDescent="0.25">
      <c r="F71"/>
      <c r="G71" s="2" t="s">
        <v>30</v>
      </c>
      <c r="H71" s="3" t="s">
        <v>29</v>
      </c>
    </row>
    <row r="72" spans="6:8" ht="57.75" customHeight="1" x14ac:dyDescent="0.25">
      <c r="F72"/>
      <c r="G72" s="2" t="s">
        <v>28</v>
      </c>
      <c r="H72" s="3" t="s">
        <v>27</v>
      </c>
    </row>
    <row r="73" spans="6:8" ht="57.75" customHeight="1" x14ac:dyDescent="0.25">
      <c r="F73"/>
      <c r="G73" s="2" t="s">
        <v>26</v>
      </c>
      <c r="H73" s="4" t="s">
        <v>25</v>
      </c>
    </row>
    <row r="74" spans="6:8" ht="57.75" customHeight="1" x14ac:dyDescent="0.25">
      <c r="F74"/>
      <c r="G74" s="2" t="s">
        <v>24</v>
      </c>
      <c r="H74" s="4"/>
    </row>
    <row r="75" spans="6:8" ht="57.75" customHeight="1" x14ac:dyDescent="0.25">
      <c r="F75"/>
      <c r="G75" s="2" t="s">
        <v>23</v>
      </c>
      <c r="H75" s="3" t="s">
        <v>22</v>
      </c>
    </row>
    <row r="76" spans="6:8" ht="57.75" customHeight="1" x14ac:dyDescent="0.25">
      <c r="F76"/>
      <c r="G76" s="2" t="s">
        <v>21</v>
      </c>
      <c r="H76" s="3" t="s">
        <v>20</v>
      </c>
    </row>
    <row r="77" spans="6:8" ht="57.75" customHeight="1" x14ac:dyDescent="0.25">
      <c r="F77"/>
      <c r="G77" s="2" t="s">
        <v>19</v>
      </c>
      <c r="H77" s="3" t="s">
        <v>18</v>
      </c>
    </row>
    <row r="78" spans="6:8" ht="57.75" customHeight="1" x14ac:dyDescent="0.25">
      <c r="F78"/>
      <c r="G78" s="2" t="s">
        <v>17</v>
      </c>
      <c r="H78" s="3" t="s">
        <v>16</v>
      </c>
    </row>
    <row r="79" spans="6:8" ht="57.75" customHeight="1" x14ac:dyDescent="0.25">
      <c r="F79"/>
      <c r="G79" s="2" t="s">
        <v>15</v>
      </c>
      <c r="H79" s="3" t="s">
        <v>14</v>
      </c>
    </row>
    <row r="80" spans="6:8" ht="57.75" customHeight="1" x14ac:dyDescent="0.25">
      <c r="F80"/>
      <c r="G80" s="2" t="s">
        <v>13</v>
      </c>
      <c r="H80" s="3" t="s">
        <v>12</v>
      </c>
    </row>
    <row r="81" spans="6:8" ht="57.75" customHeight="1" x14ac:dyDescent="0.25">
      <c r="F81"/>
      <c r="G81" s="2" t="s">
        <v>11</v>
      </c>
      <c r="H81" s="3" t="s">
        <v>10</v>
      </c>
    </row>
    <row r="82" spans="6:8" ht="57.75" customHeight="1" x14ac:dyDescent="0.25">
      <c r="F82"/>
      <c r="H82" s="3"/>
    </row>
    <row r="83" spans="6:8" ht="57.75" customHeight="1" x14ac:dyDescent="0.25">
      <c r="F83"/>
      <c r="G83" s="4" t="s">
        <v>9</v>
      </c>
      <c r="H83" s="3"/>
    </row>
    <row r="84" spans="6:8" ht="57.75" customHeight="1" x14ac:dyDescent="0.25">
      <c r="F84"/>
      <c r="G84" s="2" t="s">
        <v>8</v>
      </c>
      <c r="H84" s="3"/>
    </row>
    <row r="85" spans="6:8" ht="57.75" customHeight="1" x14ac:dyDescent="0.25">
      <c r="F85"/>
      <c r="G85" s="2" t="s">
        <v>7</v>
      </c>
      <c r="H85" s="3"/>
    </row>
    <row r="86" spans="6:8" x14ac:dyDescent="0.25">
      <c r="F86"/>
      <c r="G86" s="2" t="s">
        <v>6</v>
      </c>
      <c r="H86" s="3"/>
    </row>
    <row r="87" spans="6:8" ht="30" x14ac:dyDescent="0.25">
      <c r="F87"/>
      <c r="G87" s="2" t="s">
        <v>5</v>
      </c>
      <c r="H87" s="3"/>
    </row>
    <row r="88" spans="6:8" x14ac:dyDescent="0.25">
      <c r="F88"/>
      <c r="G88" s="2" t="s">
        <v>4</v>
      </c>
      <c r="H88" s="3"/>
    </row>
    <row r="89" spans="6:8" ht="30" x14ac:dyDescent="0.25">
      <c r="F89"/>
      <c r="G89" s="2" t="s">
        <v>3</v>
      </c>
      <c r="H89" s="3"/>
    </row>
    <row r="90" spans="6:8" ht="30" x14ac:dyDescent="0.25">
      <c r="F90"/>
      <c r="G90" s="2" t="s">
        <v>2</v>
      </c>
    </row>
    <row r="91" spans="6:8" x14ac:dyDescent="0.25">
      <c r="F91"/>
      <c r="G91" s="2" t="s">
        <v>1</v>
      </c>
    </row>
    <row r="92" spans="6:8" x14ac:dyDescent="0.25">
      <c r="F92"/>
      <c r="G92" s="2" t="s">
        <v>0</v>
      </c>
    </row>
    <row r="93" spans="6:8" x14ac:dyDescent="0.25">
      <c r="F93"/>
    </row>
  </sheetData>
  <mergeCells count="59">
    <mergeCell ref="A32:A34"/>
    <mergeCell ref="B32:C32"/>
    <mergeCell ref="D32:D34"/>
    <mergeCell ref="F30:F31"/>
    <mergeCell ref="A31:C31"/>
    <mergeCell ref="A28:C28"/>
    <mergeCell ref="D28:D29"/>
    <mergeCell ref="E28:E29"/>
    <mergeCell ref="A29:C29"/>
    <mergeCell ref="A30:C30"/>
    <mergeCell ref="D30:D31"/>
    <mergeCell ref="E30:E31"/>
    <mergeCell ref="A25:C25"/>
    <mergeCell ref="D25:D27"/>
    <mergeCell ref="E25:E27"/>
    <mergeCell ref="F25:F27"/>
    <mergeCell ref="A26:C26"/>
    <mergeCell ref="A27:C27"/>
    <mergeCell ref="F20:F22"/>
    <mergeCell ref="A21:C21"/>
    <mergeCell ref="A22:C22"/>
    <mergeCell ref="A23:C23"/>
    <mergeCell ref="D23:D24"/>
    <mergeCell ref="E23:E24"/>
    <mergeCell ref="A24:C24"/>
    <mergeCell ref="A18:C18"/>
    <mergeCell ref="D18:D19"/>
    <mergeCell ref="E18:E19"/>
    <mergeCell ref="A19:C19"/>
    <mergeCell ref="A20:C20"/>
    <mergeCell ref="D20:D22"/>
    <mergeCell ref="E20:E22"/>
    <mergeCell ref="A15:C15"/>
    <mergeCell ref="D15:D17"/>
    <mergeCell ref="E15:E17"/>
    <mergeCell ref="F15:F17"/>
    <mergeCell ref="A16:C16"/>
    <mergeCell ref="A17:C17"/>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dataValidations count="9">
    <dataValidation type="list" errorStyle="information" allowBlank="1" showInputMessage="1" sqref="A12 A17">
      <formula1>$G$37:$G$91</formula1>
    </dataValidation>
    <dataValidation type="list" errorStyle="information" allowBlank="1" showInputMessage="1" sqref="A16 A31:C31 A11 A26:C26">
      <formula1>$G$38:$G$92</formula1>
    </dataValidation>
    <dataValidation type="list" errorStyle="information" allowBlank="1" showInputMessage="1" sqref="A30:C30">
      <formula1>$H$74:$H$81</formula1>
    </dataValidation>
    <dataValidation type="list" errorStyle="information" allowBlank="1" showInputMessage="1" sqref="A25:C25">
      <formula1>$H$65:$H$72</formula1>
    </dataValidation>
    <dataValidation type="list" errorStyle="information" allowBlank="1" showInputMessage="1" sqref="A20:C21">
      <formula1>$H$56:$H$63</formula1>
    </dataValidation>
    <dataValidation type="list" errorStyle="information" allowBlank="1" showInputMessage="1" sqref="A15:C15">
      <formula1>$H$47:$H$54</formula1>
    </dataValidation>
    <dataValidation type="list" errorStyle="information" allowBlank="1" showInputMessage="1" sqref="A10:C10">
      <formula1>$H$38:$H$45</formula1>
    </dataValidation>
    <dataValidation type="list" errorStyle="information" allowBlank="1" showInputMessage="1" sqref="A27:C27">
      <formula1>$G$36:$G$90</formula1>
    </dataValidation>
    <dataValidation type="list" errorStyle="information" allowBlank="1" showInputMessage="1" sqref="A22:C22">
      <formula1>$H$53:$H$60</formula1>
    </dataValidation>
  </dataValidations>
  <pageMargins left="0.7" right="0.7" top="0.75" bottom="0.75" header="0.3" footer="0.3"/>
  <pageSetup paperSize="9" scale="8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93"/>
  <sheetViews>
    <sheetView workbookViewId="0">
      <selection activeCell="A10" sqref="A10:C10"/>
    </sheetView>
  </sheetViews>
  <sheetFormatPr defaultColWidth="8.85546875" defaultRowHeight="15" x14ac:dyDescent="0.25"/>
  <cols>
    <col min="1" max="1" width="55.42578125" customWidth="1"/>
    <col min="2" max="2" width="22.7109375" customWidth="1"/>
    <col min="3" max="3" width="7.85546875" customWidth="1"/>
    <col min="4" max="5" width="7.42578125" customWidth="1"/>
    <col min="6" max="6" width="7" style="1" customWidth="1"/>
    <col min="7" max="7" width="64.28515625" customWidth="1"/>
    <col min="8" max="8" width="153.42578125" customWidth="1"/>
  </cols>
  <sheetData>
    <row r="1" spans="1:6" ht="26.25" x14ac:dyDescent="0.4">
      <c r="A1" s="55" t="s">
        <v>122</v>
      </c>
      <c r="B1" s="55"/>
      <c r="C1" s="55"/>
      <c r="D1" s="55"/>
      <c r="E1" s="55"/>
    </row>
    <row r="2" spans="1:6" x14ac:dyDescent="0.25">
      <c r="A2" s="56" t="s">
        <v>121</v>
      </c>
      <c r="B2" s="56"/>
      <c r="C2" s="56"/>
      <c r="D2" s="56"/>
      <c r="E2" s="56"/>
    </row>
    <row r="3" spans="1:6" x14ac:dyDescent="0.25">
      <c r="A3" s="56" t="s">
        <v>120</v>
      </c>
      <c r="B3" s="56"/>
      <c r="C3" s="56"/>
      <c r="D3" s="56"/>
      <c r="E3" s="56"/>
    </row>
    <row r="4" spans="1:6" x14ac:dyDescent="0.25">
      <c r="A4" s="56" t="s">
        <v>131</v>
      </c>
      <c r="B4" s="56"/>
      <c r="C4" s="56"/>
      <c r="D4" s="56"/>
      <c r="E4" s="56"/>
    </row>
    <row r="5" spans="1:6" x14ac:dyDescent="0.25">
      <c r="A5" s="56" t="s">
        <v>119</v>
      </c>
      <c r="B5" s="56"/>
      <c r="C5" s="56"/>
      <c r="D5" s="56"/>
      <c r="E5" s="56"/>
    </row>
    <row r="6" spans="1:6" ht="45.75" customHeight="1" x14ac:dyDescent="0.25">
      <c r="A6" s="50" t="s">
        <v>118</v>
      </c>
      <c r="B6" s="50"/>
      <c r="C6" s="50"/>
      <c r="D6" s="50"/>
      <c r="E6" s="50"/>
    </row>
    <row r="7" spans="1:6" ht="42.75" customHeight="1" x14ac:dyDescent="0.25">
      <c r="A7" s="51" t="s">
        <v>117</v>
      </c>
      <c r="B7" s="52"/>
      <c r="C7" s="52"/>
      <c r="D7" s="13" t="s">
        <v>116</v>
      </c>
      <c r="E7" s="13" t="s">
        <v>115</v>
      </c>
    </row>
    <row r="8" spans="1:6" x14ac:dyDescent="0.25">
      <c r="A8" s="27" t="s">
        <v>114</v>
      </c>
      <c r="B8" s="28"/>
      <c r="C8" s="29"/>
      <c r="D8" s="30"/>
      <c r="E8" s="53"/>
      <c r="F8" s="1" t="s">
        <v>94</v>
      </c>
    </row>
    <row r="9" spans="1:6" x14ac:dyDescent="0.25">
      <c r="A9" s="34" t="s">
        <v>113</v>
      </c>
      <c r="B9" s="35"/>
      <c r="C9" s="36"/>
      <c r="D9" s="31"/>
      <c r="E9" s="54"/>
    </row>
    <row r="10" spans="1:6" ht="53.25" customHeight="1" x14ac:dyDescent="0.25">
      <c r="A10" s="15" t="s">
        <v>83</v>
      </c>
      <c r="B10" s="16"/>
      <c r="C10" s="17"/>
      <c r="D10" s="25">
        <v>5</v>
      </c>
      <c r="E10" s="25">
        <f>F10*D10/100</f>
        <v>2.6</v>
      </c>
      <c r="F10" s="14">
        <v>52</v>
      </c>
    </row>
    <row r="11" spans="1:6" ht="18.75" customHeight="1" x14ac:dyDescent="0.25">
      <c r="A11" s="15" t="s">
        <v>112</v>
      </c>
      <c r="B11" s="16"/>
      <c r="C11" s="17"/>
      <c r="D11" s="37"/>
      <c r="E11" s="37"/>
      <c r="F11" s="14"/>
    </row>
    <row r="12" spans="1:6" ht="18.75" customHeight="1" x14ac:dyDescent="0.25">
      <c r="A12" s="15" t="s">
        <v>111</v>
      </c>
      <c r="B12" s="16"/>
      <c r="C12" s="17"/>
      <c r="D12" s="37"/>
      <c r="E12" s="37"/>
      <c r="F12" s="14"/>
    </row>
    <row r="13" spans="1:6" ht="15" customHeight="1" x14ac:dyDescent="0.25">
      <c r="A13" s="27" t="s">
        <v>110</v>
      </c>
      <c r="B13" s="28"/>
      <c r="C13" s="29"/>
      <c r="D13" s="30"/>
      <c r="E13" s="32"/>
    </row>
    <row r="14" spans="1:6" x14ac:dyDescent="0.25">
      <c r="A14" s="34" t="s">
        <v>109</v>
      </c>
      <c r="B14" s="35"/>
      <c r="C14" s="36"/>
      <c r="D14" s="31"/>
      <c r="E14" s="33"/>
    </row>
    <row r="15" spans="1:6" ht="38.25" customHeight="1" x14ac:dyDescent="0.25">
      <c r="A15" s="42" t="s">
        <v>64</v>
      </c>
      <c r="B15" s="43"/>
      <c r="C15" s="44"/>
      <c r="D15" s="25">
        <v>10</v>
      </c>
      <c r="E15" s="25">
        <f>F15*D15/100</f>
        <v>6</v>
      </c>
      <c r="F15" s="14">
        <v>60</v>
      </c>
    </row>
    <row r="16" spans="1:6" ht="22.5" customHeight="1" x14ac:dyDescent="0.25">
      <c r="A16" s="15" t="s">
        <v>108</v>
      </c>
      <c r="B16" s="16"/>
      <c r="C16" s="17"/>
      <c r="D16" s="45"/>
      <c r="E16" s="45"/>
      <c r="F16" s="14"/>
    </row>
    <row r="17" spans="1:6" ht="15.75" customHeight="1" x14ac:dyDescent="0.25">
      <c r="A17" s="47" t="s">
        <v>107</v>
      </c>
      <c r="B17" s="48"/>
      <c r="C17" s="49"/>
      <c r="D17" s="46"/>
      <c r="E17" s="45"/>
      <c r="F17" s="14"/>
    </row>
    <row r="18" spans="1:6" ht="15" customHeight="1" x14ac:dyDescent="0.25">
      <c r="A18" s="27" t="s">
        <v>106</v>
      </c>
      <c r="B18" s="28"/>
      <c r="C18" s="29"/>
      <c r="D18" s="38"/>
      <c r="E18" s="40"/>
      <c r="F18" s="12"/>
    </row>
    <row r="19" spans="1:6" ht="15" customHeight="1" x14ac:dyDescent="0.25">
      <c r="A19" s="34" t="s">
        <v>105</v>
      </c>
      <c r="B19" s="35"/>
      <c r="C19" s="36"/>
      <c r="D19" s="39"/>
      <c r="E19" s="41"/>
      <c r="F19" s="12"/>
    </row>
    <row r="20" spans="1:6" ht="75.75" customHeight="1" x14ac:dyDescent="0.25">
      <c r="A20" s="15" t="s">
        <v>132</v>
      </c>
      <c r="B20" s="16"/>
      <c r="C20" s="17"/>
      <c r="D20" s="25">
        <v>25</v>
      </c>
      <c r="E20" s="25">
        <f>F20*D20/100</f>
        <v>12.5</v>
      </c>
      <c r="F20" s="14">
        <v>50</v>
      </c>
    </row>
    <row r="21" spans="1:6" ht="21" customHeight="1" x14ac:dyDescent="0.25">
      <c r="A21" s="15" t="s">
        <v>104</v>
      </c>
      <c r="B21" s="16"/>
      <c r="C21" s="17"/>
      <c r="D21" s="26"/>
      <c r="E21" s="26"/>
      <c r="F21" s="14"/>
    </row>
    <row r="22" spans="1:6" ht="14.25" customHeight="1" x14ac:dyDescent="0.25">
      <c r="A22" s="15" t="s">
        <v>103</v>
      </c>
      <c r="B22" s="16"/>
      <c r="C22" s="17"/>
      <c r="D22" s="26"/>
      <c r="E22" s="26"/>
      <c r="F22" s="14"/>
    </row>
    <row r="23" spans="1:6" x14ac:dyDescent="0.25">
      <c r="A23" s="27" t="s">
        <v>102</v>
      </c>
      <c r="B23" s="28"/>
      <c r="C23" s="29"/>
      <c r="D23" s="30"/>
      <c r="E23" s="32"/>
    </row>
    <row r="24" spans="1:6" x14ac:dyDescent="0.25">
      <c r="A24" s="34" t="s">
        <v>101</v>
      </c>
      <c r="B24" s="35"/>
      <c r="C24" s="36"/>
      <c r="D24" s="31"/>
      <c r="E24" s="33"/>
    </row>
    <row r="25" spans="1:6" ht="55.5" customHeight="1" x14ac:dyDescent="0.25">
      <c r="A25" s="15" t="s">
        <v>33</v>
      </c>
      <c r="B25" s="16"/>
      <c r="C25" s="17"/>
      <c r="D25" s="25">
        <v>40</v>
      </c>
      <c r="E25" s="25">
        <f>F25*D25/100</f>
        <v>20</v>
      </c>
      <c r="F25" s="14">
        <v>50</v>
      </c>
    </row>
    <row r="26" spans="1:6" ht="22.5" customHeight="1" x14ac:dyDescent="0.25">
      <c r="A26" s="15" t="s">
        <v>100</v>
      </c>
      <c r="B26" s="16"/>
      <c r="C26" s="17"/>
      <c r="D26" s="26"/>
      <c r="E26" s="26"/>
      <c r="F26" s="14"/>
    </row>
    <row r="27" spans="1:6" ht="12" customHeight="1" x14ac:dyDescent="0.25">
      <c r="A27" s="15"/>
      <c r="B27" s="16"/>
      <c r="C27" s="17"/>
      <c r="D27" s="37"/>
      <c r="E27" s="37"/>
      <c r="F27" s="14"/>
    </row>
    <row r="28" spans="1:6" x14ac:dyDescent="0.25">
      <c r="A28" s="27" t="s">
        <v>99</v>
      </c>
      <c r="B28" s="28"/>
      <c r="C28" s="29"/>
      <c r="D28" s="30"/>
      <c r="E28" s="32"/>
    </row>
    <row r="29" spans="1:6" x14ac:dyDescent="0.25">
      <c r="A29" s="34" t="s">
        <v>98</v>
      </c>
      <c r="B29" s="35"/>
      <c r="C29" s="36"/>
      <c r="D29" s="31"/>
      <c r="E29" s="33"/>
    </row>
    <row r="30" spans="1:6" ht="53.25" customHeight="1" x14ac:dyDescent="0.25">
      <c r="A30" s="15" t="s">
        <v>16</v>
      </c>
      <c r="B30" s="16"/>
      <c r="C30" s="17"/>
      <c r="D30" s="25">
        <v>20</v>
      </c>
      <c r="E30" s="25">
        <f>F30*D30/100</f>
        <v>11</v>
      </c>
      <c r="F30" s="14">
        <v>55</v>
      </c>
    </row>
    <row r="31" spans="1:6" ht="53.25" customHeight="1" x14ac:dyDescent="0.25">
      <c r="A31" s="15" t="s">
        <v>124</v>
      </c>
      <c r="B31" s="16"/>
      <c r="C31" s="17"/>
      <c r="D31" s="26"/>
      <c r="E31" s="26"/>
      <c r="F31" s="14"/>
    </row>
    <row r="32" spans="1:6" ht="15" customHeight="1" x14ac:dyDescent="0.25">
      <c r="A32" s="18" t="s">
        <v>97</v>
      </c>
      <c r="B32" s="20" t="s">
        <v>96</v>
      </c>
      <c r="C32" s="21"/>
      <c r="D32" s="22">
        <f>SUM(E30,E25,E20,E15,E10)</f>
        <v>52.1</v>
      </c>
      <c r="E32" s="11"/>
    </row>
    <row r="33" spans="1:8" ht="15" customHeight="1" x14ac:dyDescent="0.25">
      <c r="A33" s="19"/>
      <c r="B33" s="8" t="s">
        <v>95</v>
      </c>
      <c r="C33" s="10"/>
      <c r="D33" s="23"/>
      <c r="E33" s="9" t="s">
        <v>94</v>
      </c>
    </row>
    <row r="34" spans="1:8" ht="15" customHeight="1" x14ac:dyDescent="0.25">
      <c r="A34" s="19"/>
      <c r="B34" s="8" t="s">
        <v>93</v>
      </c>
      <c r="C34" s="7"/>
      <c r="D34" s="24"/>
      <c r="E34" s="6"/>
    </row>
    <row r="35" spans="1:8" x14ac:dyDescent="0.25">
      <c r="F35"/>
    </row>
    <row r="36" spans="1:8" x14ac:dyDescent="0.25">
      <c r="F36"/>
    </row>
    <row r="37" spans="1:8" x14ac:dyDescent="0.25">
      <c r="F37"/>
      <c r="G37" s="4" t="s">
        <v>92</v>
      </c>
      <c r="H37" s="4" t="s">
        <v>91</v>
      </c>
    </row>
    <row r="38" spans="1:8" x14ac:dyDescent="0.25">
      <c r="F38"/>
      <c r="G38" s="4"/>
      <c r="H38" s="4"/>
    </row>
    <row r="39" spans="1:8" ht="57.75" customHeight="1" x14ac:dyDescent="0.25">
      <c r="F39"/>
      <c r="G39" s="4" t="s">
        <v>90</v>
      </c>
      <c r="H39" s="3" t="s">
        <v>89</v>
      </c>
    </row>
    <row r="40" spans="1:8" ht="57.75" customHeight="1" x14ac:dyDescent="0.25">
      <c r="F40"/>
      <c r="G40" s="2" t="s">
        <v>88</v>
      </c>
      <c r="H40" s="3" t="s">
        <v>87</v>
      </c>
    </row>
    <row r="41" spans="1:8" ht="57.75" customHeight="1" x14ac:dyDescent="0.25">
      <c r="F41"/>
      <c r="G41" s="2" t="s">
        <v>86</v>
      </c>
      <c r="H41" s="3" t="s">
        <v>85</v>
      </c>
    </row>
    <row r="42" spans="1:8" ht="57.75" customHeight="1" x14ac:dyDescent="0.25">
      <c r="F42"/>
      <c r="G42" s="2" t="s">
        <v>84</v>
      </c>
      <c r="H42" s="3" t="s">
        <v>83</v>
      </c>
    </row>
    <row r="43" spans="1:8" ht="57.75" customHeight="1" x14ac:dyDescent="0.25">
      <c r="F43"/>
      <c r="G43" s="2" t="s">
        <v>82</v>
      </c>
      <c r="H43" s="3" t="s">
        <v>81</v>
      </c>
    </row>
    <row r="44" spans="1:8" ht="57.75" customHeight="1" x14ac:dyDescent="0.25">
      <c r="F44"/>
      <c r="G44" s="2" t="s">
        <v>80</v>
      </c>
      <c r="H44" s="3" t="s">
        <v>79</v>
      </c>
    </row>
    <row r="45" spans="1:8" ht="57.75" customHeight="1" x14ac:dyDescent="0.25">
      <c r="F45"/>
      <c r="G45" s="2" t="s">
        <v>78</v>
      </c>
      <c r="H45" s="3" t="s">
        <v>77</v>
      </c>
    </row>
    <row r="46" spans="1:8" ht="57.75" customHeight="1" x14ac:dyDescent="0.25">
      <c r="F46"/>
      <c r="G46" s="2" t="s">
        <v>76</v>
      </c>
      <c r="H46" s="4" t="s">
        <v>75</v>
      </c>
    </row>
    <row r="47" spans="1:8" ht="57.75" customHeight="1" x14ac:dyDescent="0.25">
      <c r="F47"/>
      <c r="G47" s="2" t="s">
        <v>74</v>
      </c>
      <c r="H47" s="4"/>
    </row>
    <row r="48" spans="1:8" ht="57.75" customHeight="1" x14ac:dyDescent="0.25">
      <c r="F48"/>
      <c r="G48" s="2" t="s">
        <v>73</v>
      </c>
      <c r="H48" s="3" t="s">
        <v>72</v>
      </c>
    </row>
    <row r="49" spans="6:8" ht="57.75" customHeight="1" x14ac:dyDescent="0.25">
      <c r="F49"/>
      <c r="G49" s="2" t="s">
        <v>71</v>
      </c>
      <c r="H49" s="3" t="s">
        <v>70</v>
      </c>
    </row>
    <row r="50" spans="6:8" ht="57.75" customHeight="1" x14ac:dyDescent="0.25">
      <c r="F50"/>
      <c r="G50" s="2" t="s">
        <v>69</v>
      </c>
      <c r="H50" s="3" t="s">
        <v>68</v>
      </c>
    </row>
    <row r="51" spans="6:8" ht="57.75" customHeight="1" x14ac:dyDescent="0.25">
      <c r="F51"/>
      <c r="G51" s="2" t="s">
        <v>67</v>
      </c>
      <c r="H51" s="3" t="s">
        <v>66</v>
      </c>
    </row>
    <row r="52" spans="6:8" ht="57.75" customHeight="1" x14ac:dyDescent="0.25">
      <c r="F52"/>
      <c r="G52" s="2" t="s">
        <v>65</v>
      </c>
      <c r="H52" s="3" t="s">
        <v>64</v>
      </c>
    </row>
    <row r="53" spans="6:8" ht="57.75" customHeight="1" x14ac:dyDescent="0.25">
      <c r="F53"/>
      <c r="G53" s="2" t="s">
        <v>63</v>
      </c>
      <c r="H53" s="3" t="s">
        <v>62</v>
      </c>
    </row>
    <row r="54" spans="6:8" ht="57.75" customHeight="1" x14ac:dyDescent="0.25">
      <c r="F54"/>
      <c r="G54" s="2" t="s">
        <v>61</v>
      </c>
      <c r="H54" s="3" t="s">
        <v>60</v>
      </c>
    </row>
    <row r="55" spans="6:8" ht="57.75" customHeight="1" x14ac:dyDescent="0.25">
      <c r="F55"/>
      <c r="G55" s="2" t="s">
        <v>59</v>
      </c>
      <c r="H55" s="4" t="s">
        <v>58</v>
      </c>
    </row>
    <row r="56" spans="6:8" ht="57.75" customHeight="1" x14ac:dyDescent="0.25">
      <c r="F56"/>
      <c r="G56" s="2" t="s">
        <v>57</v>
      </c>
      <c r="H56" s="4"/>
    </row>
    <row r="57" spans="6:8" ht="57.75" customHeight="1" x14ac:dyDescent="0.25">
      <c r="F57"/>
      <c r="G57" s="5" t="s">
        <v>56</v>
      </c>
      <c r="H57" s="3" t="s">
        <v>55</v>
      </c>
    </row>
    <row r="58" spans="6:8" ht="57.75" customHeight="1" x14ac:dyDescent="0.25">
      <c r="F58"/>
      <c r="G58" s="2" t="s">
        <v>54</v>
      </c>
      <c r="H58" s="3" t="s">
        <v>53</v>
      </c>
    </row>
    <row r="59" spans="6:8" ht="57.75" customHeight="1" x14ac:dyDescent="0.25">
      <c r="F59"/>
      <c r="G59" s="2"/>
      <c r="H59" s="3" t="s">
        <v>52</v>
      </c>
    </row>
    <row r="60" spans="6:8" ht="75.75" customHeight="1" x14ac:dyDescent="0.25">
      <c r="F60"/>
      <c r="G60" s="4" t="s">
        <v>51</v>
      </c>
      <c r="H60" s="3" t="s">
        <v>50</v>
      </c>
    </row>
    <row r="61" spans="6:8" ht="57.75" customHeight="1" x14ac:dyDescent="0.25">
      <c r="F61"/>
      <c r="G61" s="2" t="s">
        <v>49</v>
      </c>
      <c r="H61" s="3" t="s">
        <v>48</v>
      </c>
    </row>
    <row r="62" spans="6:8" ht="57.75" customHeight="1" x14ac:dyDescent="0.25">
      <c r="F62"/>
      <c r="G62" s="2" t="s">
        <v>47</v>
      </c>
      <c r="H62" s="3" t="s">
        <v>46</v>
      </c>
    </row>
    <row r="63" spans="6:8" ht="57.75" customHeight="1" x14ac:dyDescent="0.25">
      <c r="F63"/>
      <c r="G63" s="2" t="s">
        <v>45</v>
      </c>
      <c r="H63" s="3" t="s">
        <v>44</v>
      </c>
    </row>
    <row r="64" spans="6:8" ht="57.75" customHeight="1" x14ac:dyDescent="0.25">
      <c r="F64"/>
      <c r="G64" s="2" t="s">
        <v>43</v>
      </c>
      <c r="H64" s="4" t="s">
        <v>42</v>
      </c>
    </row>
    <row r="65" spans="6:8" ht="57.75" customHeight="1" x14ac:dyDescent="0.25">
      <c r="F65"/>
      <c r="G65" s="2" t="s">
        <v>41</v>
      </c>
      <c r="H65" s="4"/>
    </row>
    <row r="66" spans="6:8" ht="57.75" customHeight="1" x14ac:dyDescent="0.25">
      <c r="F66"/>
      <c r="G66" s="2" t="s">
        <v>40</v>
      </c>
      <c r="H66" s="3" t="s">
        <v>39</v>
      </c>
    </row>
    <row r="67" spans="6:8" ht="57.75" customHeight="1" x14ac:dyDescent="0.25">
      <c r="F67"/>
      <c r="G67" s="2" t="s">
        <v>38</v>
      </c>
      <c r="H67" s="3" t="s">
        <v>37</v>
      </c>
    </row>
    <row r="68" spans="6:8" ht="57.75" customHeight="1" x14ac:dyDescent="0.25">
      <c r="F68"/>
      <c r="G68" s="2" t="s">
        <v>36</v>
      </c>
      <c r="H68" s="3" t="s">
        <v>35</v>
      </c>
    </row>
    <row r="69" spans="6:8" ht="57.75" customHeight="1" x14ac:dyDescent="0.25">
      <c r="F69"/>
      <c r="G69" s="2" t="s">
        <v>34</v>
      </c>
      <c r="H69" s="3" t="s">
        <v>33</v>
      </c>
    </row>
    <row r="70" spans="6:8" ht="57.75" customHeight="1" x14ac:dyDescent="0.25">
      <c r="F70"/>
      <c r="G70" s="2" t="s">
        <v>32</v>
      </c>
      <c r="H70" s="3" t="s">
        <v>31</v>
      </c>
    </row>
    <row r="71" spans="6:8" ht="57.75" customHeight="1" x14ac:dyDescent="0.25">
      <c r="F71"/>
      <c r="G71" s="2" t="s">
        <v>30</v>
      </c>
      <c r="H71" s="3" t="s">
        <v>29</v>
      </c>
    </row>
    <row r="72" spans="6:8" ht="57.75" customHeight="1" x14ac:dyDescent="0.25">
      <c r="F72"/>
      <c r="G72" s="2" t="s">
        <v>28</v>
      </c>
      <c r="H72" s="3" t="s">
        <v>27</v>
      </c>
    </row>
    <row r="73" spans="6:8" ht="57.75" customHeight="1" x14ac:dyDescent="0.25">
      <c r="F73"/>
      <c r="G73" s="2" t="s">
        <v>26</v>
      </c>
      <c r="H73" s="4" t="s">
        <v>25</v>
      </c>
    </row>
    <row r="74" spans="6:8" ht="57.75" customHeight="1" x14ac:dyDescent="0.25">
      <c r="F74"/>
      <c r="G74" s="2" t="s">
        <v>24</v>
      </c>
      <c r="H74" s="4"/>
    </row>
    <row r="75" spans="6:8" ht="57.75" customHeight="1" x14ac:dyDescent="0.25">
      <c r="F75"/>
      <c r="G75" s="2" t="s">
        <v>23</v>
      </c>
      <c r="H75" s="3" t="s">
        <v>22</v>
      </c>
    </row>
    <row r="76" spans="6:8" ht="57.75" customHeight="1" x14ac:dyDescent="0.25">
      <c r="F76"/>
      <c r="G76" s="2" t="s">
        <v>21</v>
      </c>
      <c r="H76" s="3" t="s">
        <v>20</v>
      </c>
    </row>
    <row r="77" spans="6:8" ht="57.75" customHeight="1" x14ac:dyDescent="0.25">
      <c r="F77"/>
      <c r="G77" s="2" t="s">
        <v>19</v>
      </c>
      <c r="H77" s="3" t="s">
        <v>18</v>
      </c>
    </row>
    <row r="78" spans="6:8" ht="57.75" customHeight="1" x14ac:dyDescent="0.25">
      <c r="F78"/>
      <c r="G78" s="2" t="s">
        <v>17</v>
      </c>
      <c r="H78" s="3" t="s">
        <v>16</v>
      </c>
    </row>
    <row r="79" spans="6:8" ht="57.75" customHeight="1" x14ac:dyDescent="0.25">
      <c r="F79"/>
      <c r="G79" s="2" t="s">
        <v>15</v>
      </c>
      <c r="H79" s="3" t="s">
        <v>14</v>
      </c>
    </row>
    <row r="80" spans="6:8" ht="57.75" customHeight="1" x14ac:dyDescent="0.25">
      <c r="F80"/>
      <c r="G80" s="2" t="s">
        <v>13</v>
      </c>
      <c r="H80" s="3" t="s">
        <v>12</v>
      </c>
    </row>
    <row r="81" spans="6:8" ht="57.75" customHeight="1" x14ac:dyDescent="0.25">
      <c r="F81"/>
      <c r="G81" s="2" t="s">
        <v>11</v>
      </c>
      <c r="H81" s="3" t="s">
        <v>10</v>
      </c>
    </row>
    <row r="82" spans="6:8" ht="57.75" customHeight="1" x14ac:dyDescent="0.25">
      <c r="F82"/>
      <c r="H82" s="3"/>
    </row>
    <row r="83" spans="6:8" ht="57.75" customHeight="1" x14ac:dyDescent="0.25">
      <c r="F83"/>
      <c r="G83" s="4" t="s">
        <v>9</v>
      </c>
      <c r="H83" s="3"/>
    </row>
    <row r="84" spans="6:8" ht="57.75" customHeight="1" x14ac:dyDescent="0.25">
      <c r="F84"/>
      <c r="G84" s="2" t="s">
        <v>8</v>
      </c>
      <c r="H84" s="3"/>
    </row>
    <row r="85" spans="6:8" ht="57.75" customHeight="1" x14ac:dyDescent="0.25">
      <c r="F85"/>
      <c r="G85" s="2" t="s">
        <v>7</v>
      </c>
      <c r="H85" s="3"/>
    </row>
    <row r="86" spans="6:8" x14ac:dyDescent="0.25">
      <c r="F86"/>
      <c r="G86" s="2" t="s">
        <v>6</v>
      </c>
      <c r="H86" s="3"/>
    </row>
    <row r="87" spans="6:8" ht="30" x14ac:dyDescent="0.25">
      <c r="F87"/>
      <c r="G87" s="2" t="s">
        <v>5</v>
      </c>
      <c r="H87" s="3"/>
    </row>
    <row r="88" spans="6:8" x14ac:dyDescent="0.25">
      <c r="F88"/>
      <c r="G88" s="2" t="s">
        <v>4</v>
      </c>
      <c r="H88" s="3"/>
    </row>
    <row r="89" spans="6:8" ht="30" x14ac:dyDescent="0.25">
      <c r="F89"/>
      <c r="G89" s="2" t="s">
        <v>3</v>
      </c>
      <c r="H89" s="3"/>
    </row>
    <row r="90" spans="6:8" ht="30" x14ac:dyDescent="0.25">
      <c r="F90"/>
      <c r="G90" s="2" t="s">
        <v>2</v>
      </c>
    </row>
    <row r="91" spans="6:8" x14ac:dyDescent="0.25">
      <c r="F91"/>
      <c r="G91" s="2" t="s">
        <v>1</v>
      </c>
    </row>
    <row r="92" spans="6:8" x14ac:dyDescent="0.25">
      <c r="F92"/>
      <c r="G92" s="2" t="s">
        <v>0</v>
      </c>
    </row>
    <row r="93" spans="6:8" x14ac:dyDescent="0.25">
      <c r="F93"/>
    </row>
  </sheetData>
  <mergeCells count="59">
    <mergeCell ref="A32:A34"/>
    <mergeCell ref="B32:C32"/>
    <mergeCell ref="D32:D34"/>
    <mergeCell ref="F30:F31"/>
    <mergeCell ref="A31:C31"/>
    <mergeCell ref="A28:C28"/>
    <mergeCell ref="D28:D29"/>
    <mergeCell ref="E28:E29"/>
    <mergeCell ref="A29:C29"/>
    <mergeCell ref="A30:C30"/>
    <mergeCell ref="D30:D31"/>
    <mergeCell ref="E30:E31"/>
    <mergeCell ref="A25:C25"/>
    <mergeCell ref="D25:D27"/>
    <mergeCell ref="E25:E27"/>
    <mergeCell ref="F25:F27"/>
    <mergeCell ref="A26:C26"/>
    <mergeCell ref="A27:C27"/>
    <mergeCell ref="F20:F22"/>
    <mergeCell ref="A21:C21"/>
    <mergeCell ref="A22:C22"/>
    <mergeCell ref="A23:C23"/>
    <mergeCell ref="D23:D24"/>
    <mergeCell ref="E23:E24"/>
    <mergeCell ref="A24:C24"/>
    <mergeCell ref="A18:C18"/>
    <mergeCell ref="D18:D19"/>
    <mergeCell ref="E18:E19"/>
    <mergeCell ref="A19:C19"/>
    <mergeCell ref="A20:C20"/>
    <mergeCell ref="D20:D22"/>
    <mergeCell ref="E20:E22"/>
    <mergeCell ref="A15:C15"/>
    <mergeCell ref="D15:D17"/>
    <mergeCell ref="E15:E17"/>
    <mergeCell ref="F15:F17"/>
    <mergeCell ref="A16:C16"/>
    <mergeCell ref="A17:C17"/>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dataValidations count="9">
    <dataValidation type="list" errorStyle="information" allowBlank="1" showInputMessage="1" sqref="A22:C22">
      <formula1>$H$53:$H$60</formula1>
    </dataValidation>
    <dataValidation type="list" errorStyle="information" allowBlank="1" showInputMessage="1" sqref="A27:C27">
      <formula1>$G$36:$G$90</formula1>
    </dataValidation>
    <dataValidation type="list" errorStyle="information" allowBlank="1" showInputMessage="1" sqref="A10:C10">
      <formula1>$H$38:$H$45</formula1>
    </dataValidation>
    <dataValidation type="list" errorStyle="information" allowBlank="1" showInputMessage="1" sqref="A15:C15">
      <formula1>$H$47:$H$54</formula1>
    </dataValidation>
    <dataValidation type="list" errorStyle="information" allowBlank="1" showInputMessage="1" sqref="A20:C21">
      <formula1>$H$56:$H$63</formula1>
    </dataValidation>
    <dataValidation type="list" errorStyle="information" allowBlank="1" showInputMessage="1" sqref="A25:C25">
      <formula1>$H$65:$H$72</formula1>
    </dataValidation>
    <dataValidation type="list" errorStyle="information" allowBlank="1" showInputMessage="1" sqref="A30:C30">
      <formula1>$H$74:$H$81</formula1>
    </dataValidation>
    <dataValidation type="list" errorStyle="information" allowBlank="1" showInputMessage="1" sqref="A16 A31:C31 A11 A26:C26">
      <formula1>$G$38:$G$92</formula1>
    </dataValidation>
    <dataValidation type="list" errorStyle="information" allowBlank="1" showInputMessage="1" sqref="A12 A17">
      <formula1>$G$37:$G$91</formula1>
    </dataValidation>
  </dataValidations>
  <pageMargins left="0.7" right="0.7" top="0.75" bottom="0.75" header="0.3" footer="0.3"/>
  <pageSetup paperSize="9" scale="8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94"/>
  <sheetViews>
    <sheetView topLeftCell="A13" workbookViewId="0">
      <selection activeCell="G20" sqref="G20"/>
    </sheetView>
  </sheetViews>
  <sheetFormatPr defaultColWidth="8.85546875" defaultRowHeight="15" x14ac:dyDescent="0.25"/>
  <cols>
    <col min="1" max="1" width="55.42578125" customWidth="1"/>
    <col min="2" max="2" width="22.7109375" customWidth="1"/>
    <col min="3" max="3" width="7.85546875" customWidth="1"/>
    <col min="4" max="5" width="7.42578125" customWidth="1"/>
    <col min="6" max="6" width="7" style="1" customWidth="1"/>
    <col min="7" max="7" width="64.28515625" customWidth="1"/>
    <col min="8" max="8" width="153.42578125" customWidth="1"/>
  </cols>
  <sheetData>
    <row r="1" spans="1:6" ht="26.25" x14ac:dyDescent="0.4">
      <c r="A1" s="55" t="s">
        <v>122</v>
      </c>
      <c r="B1" s="55"/>
      <c r="C1" s="55"/>
      <c r="D1" s="55"/>
      <c r="E1" s="55"/>
    </row>
    <row r="2" spans="1:6" x14ac:dyDescent="0.25">
      <c r="A2" s="56" t="s">
        <v>121</v>
      </c>
      <c r="B2" s="56"/>
      <c r="C2" s="56"/>
      <c r="D2" s="56"/>
      <c r="E2" s="56"/>
    </row>
    <row r="3" spans="1:6" x14ac:dyDescent="0.25">
      <c r="A3" s="56" t="s">
        <v>120</v>
      </c>
      <c r="B3" s="56"/>
      <c r="C3" s="56"/>
      <c r="D3" s="56"/>
      <c r="E3" s="56"/>
    </row>
    <row r="4" spans="1:6" x14ac:dyDescent="0.25">
      <c r="A4" s="56" t="s">
        <v>133</v>
      </c>
      <c r="B4" s="56"/>
      <c r="C4" s="56"/>
      <c r="D4" s="56"/>
      <c r="E4" s="56"/>
    </row>
    <row r="5" spans="1:6" x14ac:dyDescent="0.25">
      <c r="A5" s="56" t="s">
        <v>119</v>
      </c>
      <c r="B5" s="56"/>
      <c r="C5" s="56"/>
      <c r="D5" s="56"/>
      <c r="E5" s="56"/>
    </row>
    <row r="6" spans="1:6" ht="45.75" customHeight="1" x14ac:dyDescent="0.25">
      <c r="A6" s="50" t="s">
        <v>118</v>
      </c>
      <c r="B6" s="50"/>
      <c r="C6" s="50"/>
      <c r="D6" s="50"/>
      <c r="E6" s="50"/>
    </row>
    <row r="7" spans="1:6" ht="42.75" customHeight="1" x14ac:dyDescent="0.25">
      <c r="A7" s="51" t="s">
        <v>117</v>
      </c>
      <c r="B7" s="52"/>
      <c r="C7" s="52"/>
      <c r="D7" s="13" t="s">
        <v>116</v>
      </c>
      <c r="E7" s="13" t="s">
        <v>115</v>
      </c>
    </row>
    <row r="8" spans="1:6" x14ac:dyDescent="0.25">
      <c r="A8" s="27" t="s">
        <v>114</v>
      </c>
      <c r="B8" s="28"/>
      <c r="C8" s="29"/>
      <c r="D8" s="30"/>
      <c r="E8" s="53"/>
      <c r="F8" s="1" t="s">
        <v>94</v>
      </c>
    </row>
    <row r="9" spans="1:6" x14ac:dyDescent="0.25">
      <c r="A9" s="34" t="s">
        <v>113</v>
      </c>
      <c r="B9" s="35"/>
      <c r="C9" s="36"/>
      <c r="D9" s="31"/>
      <c r="E9" s="54"/>
    </row>
    <row r="10" spans="1:6" ht="53.25" customHeight="1" x14ac:dyDescent="0.25">
      <c r="A10" s="15" t="s">
        <v>83</v>
      </c>
      <c r="B10" s="16"/>
      <c r="C10" s="17"/>
      <c r="D10" s="25">
        <v>5</v>
      </c>
      <c r="E10" s="25">
        <f>F10*D10/100</f>
        <v>2.6</v>
      </c>
      <c r="F10" s="14">
        <v>52</v>
      </c>
    </row>
    <row r="11" spans="1:6" ht="18.75" customHeight="1" x14ac:dyDescent="0.25">
      <c r="A11" s="15" t="s">
        <v>112</v>
      </c>
      <c r="B11" s="16"/>
      <c r="C11" s="17"/>
      <c r="D11" s="37"/>
      <c r="E11" s="37"/>
      <c r="F11" s="14"/>
    </row>
    <row r="12" spans="1:6" ht="13.5" customHeight="1" x14ac:dyDescent="0.25">
      <c r="A12" s="15" t="s">
        <v>111</v>
      </c>
      <c r="B12" s="16"/>
      <c r="C12" s="17"/>
      <c r="D12" s="37"/>
      <c r="E12" s="37"/>
      <c r="F12" s="14"/>
    </row>
    <row r="13" spans="1:6" ht="15" customHeight="1" x14ac:dyDescent="0.25">
      <c r="A13" s="27" t="s">
        <v>110</v>
      </c>
      <c r="B13" s="28"/>
      <c r="C13" s="29"/>
      <c r="D13" s="30"/>
      <c r="E13" s="32"/>
    </row>
    <row r="14" spans="1:6" x14ac:dyDescent="0.25">
      <c r="A14" s="34" t="s">
        <v>109</v>
      </c>
      <c r="B14" s="35"/>
      <c r="C14" s="36"/>
      <c r="D14" s="31"/>
      <c r="E14" s="33"/>
    </row>
    <row r="15" spans="1:6" ht="36" customHeight="1" x14ac:dyDescent="0.25">
      <c r="A15" s="42" t="s">
        <v>64</v>
      </c>
      <c r="B15" s="43"/>
      <c r="C15" s="44"/>
      <c r="D15" s="25">
        <v>10</v>
      </c>
      <c r="E15" s="25">
        <f>F15*D15/100</f>
        <v>6</v>
      </c>
      <c r="F15" s="14">
        <v>60</v>
      </c>
    </row>
    <row r="16" spans="1:6" ht="22.5" customHeight="1" x14ac:dyDescent="0.25">
      <c r="A16" s="15" t="s">
        <v>108</v>
      </c>
      <c r="B16" s="16"/>
      <c r="C16" s="17"/>
      <c r="D16" s="45"/>
      <c r="E16" s="45"/>
      <c r="F16" s="14"/>
    </row>
    <row r="17" spans="1:6" ht="15.75" customHeight="1" x14ac:dyDescent="0.25">
      <c r="A17" s="47" t="s">
        <v>107</v>
      </c>
      <c r="B17" s="48"/>
      <c r="C17" s="49"/>
      <c r="D17" s="46"/>
      <c r="E17" s="45"/>
      <c r="F17" s="14"/>
    </row>
    <row r="18" spans="1:6" ht="15" customHeight="1" x14ac:dyDescent="0.25">
      <c r="A18" s="27" t="s">
        <v>106</v>
      </c>
      <c r="B18" s="28"/>
      <c r="C18" s="29"/>
      <c r="D18" s="38"/>
      <c r="E18" s="40"/>
      <c r="F18" s="12"/>
    </row>
    <row r="19" spans="1:6" ht="15" customHeight="1" x14ac:dyDescent="0.25">
      <c r="A19" s="34" t="s">
        <v>105</v>
      </c>
      <c r="B19" s="35"/>
      <c r="C19" s="36"/>
      <c r="D19" s="39"/>
      <c r="E19" s="41"/>
      <c r="F19" s="12"/>
    </row>
    <row r="20" spans="1:6" ht="77.25" customHeight="1" x14ac:dyDescent="0.25">
      <c r="A20" s="15" t="s">
        <v>132</v>
      </c>
      <c r="B20" s="16"/>
      <c r="C20" s="17"/>
      <c r="D20" s="25">
        <v>25</v>
      </c>
      <c r="E20" s="25">
        <f>F20*D20/100</f>
        <v>12.5</v>
      </c>
      <c r="F20" s="14">
        <v>50</v>
      </c>
    </row>
    <row r="21" spans="1:6" ht="21" customHeight="1" x14ac:dyDescent="0.25">
      <c r="A21" s="15" t="s">
        <v>104</v>
      </c>
      <c r="B21" s="16"/>
      <c r="C21" s="17"/>
      <c r="D21" s="26"/>
      <c r="E21" s="26"/>
      <c r="F21" s="14"/>
    </row>
    <row r="22" spans="1:6" ht="14.25" customHeight="1" x14ac:dyDescent="0.25">
      <c r="A22" s="15" t="s">
        <v>103</v>
      </c>
      <c r="B22" s="16"/>
      <c r="C22" s="17"/>
      <c r="D22" s="26"/>
      <c r="E22" s="26"/>
      <c r="F22" s="14"/>
    </row>
    <row r="23" spans="1:6" x14ac:dyDescent="0.25">
      <c r="A23" s="27" t="s">
        <v>102</v>
      </c>
      <c r="B23" s="28"/>
      <c r="C23" s="29"/>
      <c r="D23" s="30"/>
      <c r="E23" s="32"/>
    </row>
    <row r="24" spans="1:6" x14ac:dyDescent="0.25">
      <c r="A24" s="34" t="s">
        <v>101</v>
      </c>
      <c r="B24" s="35"/>
      <c r="C24" s="36"/>
      <c r="D24" s="31"/>
      <c r="E24" s="33"/>
    </row>
    <row r="25" spans="1:6" ht="59.25" customHeight="1" x14ac:dyDescent="0.25">
      <c r="A25" s="15" t="s">
        <v>33</v>
      </c>
      <c r="B25" s="16"/>
      <c r="C25" s="17"/>
      <c r="D25" s="25">
        <v>40</v>
      </c>
      <c r="E25" s="25">
        <f>F25*D25/100</f>
        <v>20</v>
      </c>
      <c r="F25" s="14">
        <v>50</v>
      </c>
    </row>
    <row r="26" spans="1:6" ht="22.5" customHeight="1" x14ac:dyDescent="0.25">
      <c r="A26" s="15" t="s">
        <v>100</v>
      </c>
      <c r="B26" s="16"/>
      <c r="C26" s="17"/>
      <c r="D26" s="26"/>
      <c r="E26" s="26"/>
      <c r="F26" s="14"/>
    </row>
    <row r="27" spans="1:6" ht="12" customHeight="1" x14ac:dyDescent="0.25">
      <c r="A27" s="15"/>
      <c r="B27" s="16"/>
      <c r="C27" s="17"/>
      <c r="D27" s="37"/>
      <c r="E27" s="37"/>
      <c r="F27" s="14"/>
    </row>
    <row r="28" spans="1:6" x14ac:dyDescent="0.25">
      <c r="A28" s="27" t="s">
        <v>99</v>
      </c>
      <c r="B28" s="28"/>
      <c r="C28" s="29"/>
      <c r="D28" s="30"/>
      <c r="E28" s="32"/>
    </row>
    <row r="29" spans="1:6" x14ac:dyDescent="0.25">
      <c r="A29" s="34" t="s">
        <v>98</v>
      </c>
      <c r="B29" s="35"/>
      <c r="C29" s="36"/>
      <c r="D29" s="31"/>
      <c r="E29" s="33"/>
    </row>
    <row r="30" spans="1:6" ht="70.5" customHeight="1" x14ac:dyDescent="0.25">
      <c r="A30" s="15" t="s">
        <v>12</v>
      </c>
      <c r="B30" s="16"/>
      <c r="C30" s="17"/>
      <c r="D30" s="25">
        <v>20</v>
      </c>
      <c r="E30" s="25">
        <f>F30*D30/100</f>
        <v>15</v>
      </c>
      <c r="F30" s="14">
        <v>75</v>
      </c>
    </row>
    <row r="31" spans="1:6" ht="37.5" customHeight="1" x14ac:dyDescent="0.25">
      <c r="A31" s="15" t="s">
        <v>125</v>
      </c>
      <c r="B31" s="16"/>
      <c r="C31" s="17"/>
      <c r="D31" s="26"/>
      <c r="E31" s="26"/>
      <c r="F31" s="14"/>
    </row>
    <row r="32" spans="1:6" ht="36" customHeight="1" x14ac:dyDescent="0.25">
      <c r="A32" s="15" t="s">
        <v>126</v>
      </c>
      <c r="B32" s="16"/>
      <c r="C32" s="17"/>
      <c r="D32" s="26"/>
      <c r="E32" s="26"/>
      <c r="F32" s="14"/>
    </row>
    <row r="33" spans="1:8" ht="15" customHeight="1" x14ac:dyDescent="0.25">
      <c r="A33" s="18" t="s">
        <v>97</v>
      </c>
      <c r="B33" s="20" t="s">
        <v>96</v>
      </c>
      <c r="C33" s="21"/>
      <c r="D33" s="22">
        <f>SUM(E30,E25,E20,E15,E10)</f>
        <v>56.1</v>
      </c>
      <c r="E33" s="11"/>
    </row>
    <row r="34" spans="1:8" ht="15" customHeight="1" x14ac:dyDescent="0.25">
      <c r="A34" s="19"/>
      <c r="B34" s="8" t="s">
        <v>95</v>
      </c>
      <c r="C34" s="10"/>
      <c r="D34" s="23"/>
      <c r="E34" s="9" t="s">
        <v>94</v>
      </c>
    </row>
    <row r="35" spans="1:8" ht="15" customHeight="1" x14ac:dyDescent="0.25">
      <c r="A35" s="19"/>
      <c r="B35" s="8" t="s">
        <v>93</v>
      </c>
      <c r="C35" s="7"/>
      <c r="D35" s="24"/>
      <c r="E35" s="6"/>
    </row>
    <row r="36" spans="1:8" x14ac:dyDescent="0.25">
      <c r="F36"/>
    </row>
    <row r="37" spans="1:8" x14ac:dyDescent="0.25">
      <c r="F37"/>
    </row>
    <row r="38" spans="1:8" x14ac:dyDescent="0.25">
      <c r="F38"/>
      <c r="G38" s="4" t="s">
        <v>92</v>
      </c>
      <c r="H38" s="4" t="s">
        <v>91</v>
      </c>
    </row>
    <row r="39" spans="1:8" x14ac:dyDescent="0.25">
      <c r="F39"/>
      <c r="G39" s="4"/>
      <c r="H39" s="4"/>
    </row>
    <row r="40" spans="1:8" ht="57.75" customHeight="1" x14ac:dyDescent="0.25">
      <c r="F40"/>
      <c r="G40" s="4" t="s">
        <v>90</v>
      </c>
      <c r="H40" s="3" t="s">
        <v>89</v>
      </c>
    </row>
    <row r="41" spans="1:8" ht="57.75" customHeight="1" x14ac:dyDescent="0.25">
      <c r="F41"/>
      <c r="G41" s="2" t="s">
        <v>88</v>
      </c>
      <c r="H41" s="3" t="s">
        <v>87</v>
      </c>
    </row>
    <row r="42" spans="1:8" ht="57.75" customHeight="1" x14ac:dyDescent="0.25">
      <c r="F42"/>
      <c r="G42" s="2" t="s">
        <v>86</v>
      </c>
      <c r="H42" s="3" t="s">
        <v>85</v>
      </c>
    </row>
    <row r="43" spans="1:8" ht="57.75" customHeight="1" x14ac:dyDescent="0.25">
      <c r="F43"/>
      <c r="G43" s="2" t="s">
        <v>84</v>
      </c>
      <c r="H43" s="3" t="s">
        <v>83</v>
      </c>
    </row>
    <row r="44" spans="1:8" ht="57.75" customHeight="1" x14ac:dyDescent="0.25">
      <c r="F44"/>
      <c r="G44" s="2" t="s">
        <v>82</v>
      </c>
      <c r="H44" s="3" t="s">
        <v>81</v>
      </c>
    </row>
    <row r="45" spans="1:8" ht="57.75" customHeight="1" x14ac:dyDescent="0.25">
      <c r="F45"/>
      <c r="G45" s="2" t="s">
        <v>80</v>
      </c>
      <c r="H45" s="3" t="s">
        <v>79</v>
      </c>
    </row>
    <row r="46" spans="1:8" ht="57.75" customHeight="1" x14ac:dyDescent="0.25">
      <c r="F46"/>
      <c r="G46" s="2" t="s">
        <v>78</v>
      </c>
      <c r="H46" s="3" t="s">
        <v>77</v>
      </c>
    </row>
    <row r="47" spans="1:8" ht="57.75" customHeight="1" x14ac:dyDescent="0.25">
      <c r="F47"/>
      <c r="G47" s="2" t="s">
        <v>76</v>
      </c>
      <c r="H47" s="4" t="s">
        <v>75</v>
      </c>
    </row>
    <row r="48" spans="1:8" ht="57.75" customHeight="1" x14ac:dyDescent="0.25">
      <c r="F48"/>
      <c r="G48" s="2" t="s">
        <v>74</v>
      </c>
      <c r="H48" s="4"/>
    </row>
    <row r="49" spans="6:8" ht="57.75" customHeight="1" x14ac:dyDescent="0.25">
      <c r="F49"/>
      <c r="G49" s="2" t="s">
        <v>73</v>
      </c>
      <c r="H49" s="3" t="s">
        <v>72</v>
      </c>
    </row>
    <row r="50" spans="6:8" ht="57.75" customHeight="1" x14ac:dyDescent="0.25">
      <c r="F50"/>
      <c r="G50" s="2" t="s">
        <v>71</v>
      </c>
      <c r="H50" s="3" t="s">
        <v>70</v>
      </c>
    </row>
    <row r="51" spans="6:8" ht="57.75" customHeight="1" x14ac:dyDescent="0.25">
      <c r="F51"/>
      <c r="G51" s="2" t="s">
        <v>69</v>
      </c>
      <c r="H51" s="3" t="s">
        <v>68</v>
      </c>
    </row>
    <row r="52" spans="6:8" ht="57.75" customHeight="1" x14ac:dyDescent="0.25">
      <c r="F52"/>
      <c r="G52" s="2" t="s">
        <v>67</v>
      </c>
      <c r="H52" s="3" t="s">
        <v>66</v>
      </c>
    </row>
    <row r="53" spans="6:8" ht="57.75" customHeight="1" x14ac:dyDescent="0.25">
      <c r="F53"/>
      <c r="G53" s="2" t="s">
        <v>65</v>
      </c>
      <c r="H53" s="3" t="s">
        <v>64</v>
      </c>
    </row>
    <row r="54" spans="6:8" ht="57.75" customHeight="1" x14ac:dyDescent="0.25">
      <c r="F54"/>
      <c r="G54" s="2" t="s">
        <v>63</v>
      </c>
      <c r="H54" s="3" t="s">
        <v>62</v>
      </c>
    </row>
    <row r="55" spans="6:8" ht="57.75" customHeight="1" x14ac:dyDescent="0.25">
      <c r="F55"/>
      <c r="G55" s="2" t="s">
        <v>61</v>
      </c>
      <c r="H55" s="3" t="s">
        <v>60</v>
      </c>
    </row>
    <row r="56" spans="6:8" ht="57.75" customHeight="1" x14ac:dyDescent="0.25">
      <c r="F56"/>
      <c r="G56" s="2" t="s">
        <v>59</v>
      </c>
      <c r="H56" s="4" t="s">
        <v>58</v>
      </c>
    </row>
    <row r="57" spans="6:8" ht="57.75" customHeight="1" x14ac:dyDescent="0.25">
      <c r="F57"/>
      <c r="G57" s="2" t="s">
        <v>57</v>
      </c>
      <c r="H57" s="4"/>
    </row>
    <row r="58" spans="6:8" ht="57.75" customHeight="1" x14ac:dyDescent="0.25">
      <c r="F58"/>
      <c r="G58" s="5" t="s">
        <v>56</v>
      </c>
      <c r="H58" s="3" t="s">
        <v>55</v>
      </c>
    </row>
    <row r="59" spans="6:8" ht="57.75" customHeight="1" x14ac:dyDescent="0.25">
      <c r="F59"/>
      <c r="G59" s="2" t="s">
        <v>54</v>
      </c>
      <c r="H59" s="3" t="s">
        <v>53</v>
      </c>
    </row>
    <row r="60" spans="6:8" ht="57.75" customHeight="1" x14ac:dyDescent="0.25">
      <c r="F60"/>
      <c r="G60" s="2"/>
      <c r="H60" s="3" t="s">
        <v>52</v>
      </c>
    </row>
    <row r="61" spans="6:8" ht="75.75" customHeight="1" x14ac:dyDescent="0.25">
      <c r="F61"/>
      <c r="G61" s="4" t="s">
        <v>51</v>
      </c>
      <c r="H61" s="3" t="s">
        <v>50</v>
      </c>
    </row>
    <row r="62" spans="6:8" ht="57.75" customHeight="1" x14ac:dyDescent="0.25">
      <c r="F62"/>
      <c r="G62" s="2" t="s">
        <v>49</v>
      </c>
      <c r="H62" s="3" t="s">
        <v>48</v>
      </c>
    </row>
    <row r="63" spans="6:8" ht="57.75" customHeight="1" x14ac:dyDescent="0.25">
      <c r="F63"/>
      <c r="G63" s="2" t="s">
        <v>47</v>
      </c>
      <c r="H63" s="3" t="s">
        <v>46</v>
      </c>
    </row>
    <row r="64" spans="6:8" ht="57.75" customHeight="1" x14ac:dyDescent="0.25">
      <c r="F64"/>
      <c r="G64" s="2" t="s">
        <v>45</v>
      </c>
      <c r="H64" s="3" t="s">
        <v>44</v>
      </c>
    </row>
    <row r="65" spans="6:8" ht="57.75" customHeight="1" x14ac:dyDescent="0.25">
      <c r="F65"/>
      <c r="G65" s="2" t="s">
        <v>43</v>
      </c>
      <c r="H65" s="4" t="s">
        <v>42</v>
      </c>
    </row>
    <row r="66" spans="6:8" ht="57.75" customHeight="1" x14ac:dyDescent="0.25">
      <c r="F66"/>
      <c r="G66" s="2" t="s">
        <v>41</v>
      </c>
      <c r="H66" s="4"/>
    </row>
    <row r="67" spans="6:8" ht="57.75" customHeight="1" x14ac:dyDescent="0.25">
      <c r="F67"/>
      <c r="G67" s="2" t="s">
        <v>40</v>
      </c>
      <c r="H67" s="3" t="s">
        <v>39</v>
      </c>
    </row>
    <row r="68" spans="6:8" ht="57.75" customHeight="1" x14ac:dyDescent="0.25">
      <c r="F68"/>
      <c r="G68" s="2" t="s">
        <v>38</v>
      </c>
      <c r="H68" s="3" t="s">
        <v>37</v>
      </c>
    </row>
    <row r="69" spans="6:8" ht="57.75" customHeight="1" x14ac:dyDescent="0.25">
      <c r="F69"/>
      <c r="G69" s="2" t="s">
        <v>36</v>
      </c>
      <c r="H69" s="3" t="s">
        <v>35</v>
      </c>
    </row>
    <row r="70" spans="6:8" ht="57.75" customHeight="1" x14ac:dyDescent="0.25">
      <c r="F70"/>
      <c r="G70" s="2" t="s">
        <v>34</v>
      </c>
      <c r="H70" s="3" t="s">
        <v>33</v>
      </c>
    </row>
    <row r="71" spans="6:8" ht="57.75" customHeight="1" x14ac:dyDescent="0.25">
      <c r="F71"/>
      <c r="G71" s="2" t="s">
        <v>32</v>
      </c>
      <c r="H71" s="3" t="s">
        <v>31</v>
      </c>
    </row>
    <row r="72" spans="6:8" ht="57.75" customHeight="1" x14ac:dyDescent="0.25">
      <c r="F72"/>
      <c r="G72" s="2" t="s">
        <v>30</v>
      </c>
      <c r="H72" s="3" t="s">
        <v>29</v>
      </c>
    </row>
    <row r="73" spans="6:8" ht="57.75" customHeight="1" x14ac:dyDescent="0.25">
      <c r="F73"/>
      <c r="G73" s="2" t="s">
        <v>28</v>
      </c>
      <c r="H73" s="3" t="s">
        <v>27</v>
      </c>
    </row>
    <row r="74" spans="6:8" ht="57.75" customHeight="1" x14ac:dyDescent="0.25">
      <c r="F74"/>
      <c r="G74" s="2" t="s">
        <v>26</v>
      </c>
      <c r="H74" s="4" t="s">
        <v>25</v>
      </c>
    </row>
    <row r="75" spans="6:8" ht="57.75" customHeight="1" x14ac:dyDescent="0.25">
      <c r="F75"/>
      <c r="G75" s="2" t="s">
        <v>24</v>
      </c>
      <c r="H75" s="4"/>
    </row>
    <row r="76" spans="6:8" ht="57.75" customHeight="1" x14ac:dyDescent="0.25">
      <c r="F76"/>
      <c r="G76" s="2" t="s">
        <v>23</v>
      </c>
      <c r="H76" s="3" t="s">
        <v>22</v>
      </c>
    </row>
    <row r="77" spans="6:8" ht="57.75" customHeight="1" x14ac:dyDescent="0.25">
      <c r="F77"/>
      <c r="G77" s="2" t="s">
        <v>21</v>
      </c>
      <c r="H77" s="3" t="s">
        <v>20</v>
      </c>
    </row>
    <row r="78" spans="6:8" ht="57.75" customHeight="1" x14ac:dyDescent="0.25">
      <c r="F78"/>
      <c r="G78" s="2" t="s">
        <v>19</v>
      </c>
      <c r="H78" s="3" t="s">
        <v>18</v>
      </c>
    </row>
    <row r="79" spans="6:8" ht="57.75" customHeight="1" x14ac:dyDescent="0.25">
      <c r="F79"/>
      <c r="G79" s="2" t="s">
        <v>17</v>
      </c>
      <c r="H79" s="3" t="s">
        <v>16</v>
      </c>
    </row>
    <row r="80" spans="6:8" ht="57.75" customHeight="1" x14ac:dyDescent="0.25">
      <c r="F80"/>
      <c r="G80" s="2" t="s">
        <v>15</v>
      </c>
      <c r="H80" s="3" t="s">
        <v>14</v>
      </c>
    </row>
    <row r="81" spans="6:8" ht="57.75" customHeight="1" x14ac:dyDescent="0.25">
      <c r="F81"/>
      <c r="G81" s="2" t="s">
        <v>13</v>
      </c>
      <c r="H81" s="3" t="s">
        <v>12</v>
      </c>
    </row>
    <row r="82" spans="6:8" ht="57.75" customHeight="1" x14ac:dyDescent="0.25">
      <c r="F82"/>
      <c r="G82" s="2" t="s">
        <v>11</v>
      </c>
      <c r="H82" s="3" t="s">
        <v>10</v>
      </c>
    </row>
    <row r="83" spans="6:8" ht="57.75" customHeight="1" x14ac:dyDescent="0.25">
      <c r="F83"/>
      <c r="H83" s="3"/>
    </row>
    <row r="84" spans="6:8" ht="57.75" customHeight="1" x14ac:dyDescent="0.25">
      <c r="F84"/>
      <c r="G84" s="4" t="s">
        <v>9</v>
      </c>
      <c r="H84" s="3"/>
    </row>
    <row r="85" spans="6:8" ht="57.75" customHeight="1" x14ac:dyDescent="0.25">
      <c r="F85"/>
      <c r="G85" s="2" t="s">
        <v>8</v>
      </c>
      <c r="H85" s="3"/>
    </row>
    <row r="86" spans="6:8" ht="57.75" customHeight="1" x14ac:dyDescent="0.25">
      <c r="F86"/>
      <c r="G86" s="2" t="s">
        <v>7</v>
      </c>
      <c r="H86" s="3"/>
    </row>
    <row r="87" spans="6:8" x14ac:dyDescent="0.25">
      <c r="F87"/>
      <c r="G87" s="2" t="s">
        <v>6</v>
      </c>
      <c r="H87" s="3"/>
    </row>
    <row r="88" spans="6:8" ht="30" x14ac:dyDescent="0.25">
      <c r="F88"/>
      <c r="G88" s="2" t="s">
        <v>5</v>
      </c>
      <c r="H88" s="3"/>
    </row>
    <row r="89" spans="6:8" x14ac:dyDescent="0.25">
      <c r="F89"/>
      <c r="G89" s="2" t="s">
        <v>4</v>
      </c>
      <c r="H89" s="3"/>
    </row>
    <row r="90" spans="6:8" ht="30" x14ac:dyDescent="0.25">
      <c r="F90"/>
      <c r="G90" s="2" t="s">
        <v>3</v>
      </c>
      <c r="H90" s="3"/>
    </row>
    <row r="91" spans="6:8" ht="30" x14ac:dyDescent="0.25">
      <c r="F91"/>
      <c r="G91" s="2" t="s">
        <v>2</v>
      </c>
    </row>
    <row r="92" spans="6:8" x14ac:dyDescent="0.25">
      <c r="F92"/>
      <c r="G92" s="2" t="s">
        <v>1</v>
      </c>
    </row>
    <row r="93" spans="6:8" x14ac:dyDescent="0.25">
      <c r="F93"/>
      <c r="G93" s="2" t="s">
        <v>0</v>
      </c>
    </row>
    <row r="94" spans="6:8" x14ac:dyDescent="0.25">
      <c r="F94"/>
    </row>
  </sheetData>
  <mergeCells count="60">
    <mergeCell ref="A33:A35"/>
    <mergeCell ref="B33:C33"/>
    <mergeCell ref="D33:D35"/>
    <mergeCell ref="F30:F32"/>
    <mergeCell ref="A31:C31"/>
    <mergeCell ref="A32:C32"/>
    <mergeCell ref="A28:C28"/>
    <mergeCell ref="D28:D29"/>
    <mergeCell ref="E28:E29"/>
    <mergeCell ref="A29:C29"/>
    <mergeCell ref="A30:C30"/>
    <mergeCell ref="D30:D32"/>
    <mergeCell ref="E30:E32"/>
    <mergeCell ref="A25:C25"/>
    <mergeCell ref="D25:D27"/>
    <mergeCell ref="E25:E27"/>
    <mergeCell ref="F25:F27"/>
    <mergeCell ref="A26:C26"/>
    <mergeCell ref="A27:C27"/>
    <mergeCell ref="F20:F22"/>
    <mergeCell ref="A21:C21"/>
    <mergeCell ref="A22:C22"/>
    <mergeCell ref="A23:C23"/>
    <mergeCell ref="D23:D24"/>
    <mergeCell ref="E23:E24"/>
    <mergeCell ref="A24:C24"/>
    <mergeCell ref="A18:C18"/>
    <mergeCell ref="D18:D19"/>
    <mergeCell ref="E18:E19"/>
    <mergeCell ref="A19:C19"/>
    <mergeCell ref="A20:C20"/>
    <mergeCell ref="D20:D22"/>
    <mergeCell ref="E20:E22"/>
    <mergeCell ref="A15:C15"/>
    <mergeCell ref="D15:D17"/>
    <mergeCell ref="E15:E17"/>
    <mergeCell ref="F15:F17"/>
    <mergeCell ref="A16:C16"/>
    <mergeCell ref="A17:C17"/>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dataValidations count="9">
    <dataValidation type="list" errorStyle="information" allowBlank="1" showInputMessage="1" sqref="A12 A17">
      <formula1>$G$38:$G$92</formula1>
    </dataValidation>
    <dataValidation type="list" errorStyle="information" allowBlank="1" showInputMessage="1" sqref="A16 A31:C32 A11 A26:C26">
      <formula1>$G$39:$G$93</formula1>
    </dataValidation>
    <dataValidation type="list" errorStyle="information" allowBlank="1" showInputMessage="1" sqref="A30:C30">
      <formula1>$H$75:$H$82</formula1>
    </dataValidation>
    <dataValidation type="list" errorStyle="information" allowBlank="1" showInputMessage="1" sqref="A25:C25">
      <formula1>$H$66:$H$73</formula1>
    </dataValidation>
    <dataValidation type="list" errorStyle="information" allowBlank="1" showInputMessage="1" sqref="A20:C21">
      <formula1>$H$57:$H$64</formula1>
    </dataValidation>
    <dataValidation type="list" errorStyle="information" allowBlank="1" showInputMessage="1" sqref="A15:C15">
      <formula1>$H$48:$H$55</formula1>
    </dataValidation>
    <dataValidation type="list" errorStyle="information" allowBlank="1" showInputMessage="1" sqref="A10:C10">
      <formula1>$H$39:$H$46</formula1>
    </dataValidation>
    <dataValidation type="list" errorStyle="information" allowBlank="1" showInputMessage="1" sqref="A27:C27">
      <formula1>$G$37:$G$91</formula1>
    </dataValidation>
    <dataValidation type="list" errorStyle="information" allowBlank="1" showInputMessage="1" sqref="A22:C22">
      <formula1>$H$54:$H$61</formula1>
    </dataValidation>
  </dataValidations>
  <pageMargins left="0.7" right="0.7" top="0.75" bottom="0.75" header="0.3" footer="0.3"/>
  <pageSetup paperSize="9" scale="8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93"/>
  <sheetViews>
    <sheetView topLeftCell="A13" workbookViewId="0">
      <selection activeCell="G26" sqref="G26"/>
    </sheetView>
  </sheetViews>
  <sheetFormatPr defaultColWidth="8.85546875" defaultRowHeight="15" x14ac:dyDescent="0.25"/>
  <cols>
    <col min="1" max="1" width="55.42578125" customWidth="1"/>
    <col min="2" max="2" width="22.7109375" customWidth="1"/>
    <col min="3" max="3" width="7.85546875" customWidth="1"/>
    <col min="4" max="5" width="7.42578125" customWidth="1"/>
    <col min="6" max="6" width="7" style="1" customWidth="1"/>
    <col min="7" max="7" width="64.28515625" customWidth="1"/>
    <col min="8" max="8" width="153.42578125" customWidth="1"/>
  </cols>
  <sheetData>
    <row r="1" spans="1:6" ht="26.25" x14ac:dyDescent="0.4">
      <c r="A1" s="55" t="s">
        <v>122</v>
      </c>
      <c r="B1" s="55"/>
      <c r="C1" s="55"/>
      <c r="D1" s="55"/>
      <c r="E1" s="55"/>
    </row>
    <row r="2" spans="1:6" x14ac:dyDescent="0.25">
      <c r="A2" s="56" t="s">
        <v>121</v>
      </c>
      <c r="B2" s="56"/>
      <c r="C2" s="56"/>
      <c r="D2" s="56"/>
      <c r="E2" s="56"/>
    </row>
    <row r="3" spans="1:6" x14ac:dyDescent="0.25">
      <c r="A3" s="56" t="s">
        <v>120</v>
      </c>
      <c r="B3" s="56"/>
      <c r="C3" s="56"/>
      <c r="D3" s="56"/>
      <c r="E3" s="56"/>
    </row>
    <row r="4" spans="1:6" x14ac:dyDescent="0.25">
      <c r="A4" s="56" t="s">
        <v>134</v>
      </c>
      <c r="B4" s="56"/>
      <c r="C4" s="56"/>
      <c r="D4" s="56"/>
      <c r="E4" s="56"/>
    </row>
    <row r="5" spans="1:6" x14ac:dyDescent="0.25">
      <c r="A5" s="56" t="s">
        <v>119</v>
      </c>
      <c r="B5" s="56"/>
      <c r="C5" s="56"/>
      <c r="D5" s="56"/>
      <c r="E5" s="56"/>
    </row>
    <row r="6" spans="1:6" ht="45.75" customHeight="1" x14ac:dyDescent="0.25">
      <c r="A6" s="50" t="s">
        <v>118</v>
      </c>
      <c r="B6" s="50"/>
      <c r="C6" s="50"/>
      <c r="D6" s="50"/>
      <c r="E6" s="50"/>
    </row>
    <row r="7" spans="1:6" ht="42.75" customHeight="1" x14ac:dyDescent="0.25">
      <c r="A7" s="51" t="s">
        <v>117</v>
      </c>
      <c r="B7" s="52"/>
      <c r="C7" s="52"/>
      <c r="D7" s="13" t="s">
        <v>116</v>
      </c>
      <c r="E7" s="13" t="s">
        <v>115</v>
      </c>
    </row>
    <row r="8" spans="1:6" x14ac:dyDescent="0.25">
      <c r="A8" s="27" t="s">
        <v>114</v>
      </c>
      <c r="B8" s="28"/>
      <c r="C8" s="29"/>
      <c r="D8" s="30"/>
      <c r="E8" s="53"/>
      <c r="F8" s="1" t="s">
        <v>94</v>
      </c>
    </row>
    <row r="9" spans="1:6" x14ac:dyDescent="0.25">
      <c r="A9" s="34" t="s">
        <v>113</v>
      </c>
      <c r="B9" s="35"/>
      <c r="C9" s="36"/>
      <c r="D9" s="31"/>
      <c r="E9" s="54"/>
    </row>
    <row r="10" spans="1:6" ht="53.25" customHeight="1" x14ac:dyDescent="0.25">
      <c r="A10" s="15" t="s">
        <v>83</v>
      </c>
      <c r="B10" s="16"/>
      <c r="C10" s="17"/>
      <c r="D10" s="25">
        <v>5</v>
      </c>
      <c r="E10" s="25">
        <f>F10*D10/100</f>
        <v>2.6</v>
      </c>
      <c r="F10" s="14">
        <v>52</v>
      </c>
    </row>
    <row r="11" spans="1:6" ht="18.75" customHeight="1" x14ac:dyDescent="0.25">
      <c r="A11" s="15" t="s">
        <v>112</v>
      </c>
      <c r="B11" s="16"/>
      <c r="C11" s="17"/>
      <c r="D11" s="37"/>
      <c r="E11" s="37"/>
      <c r="F11" s="14"/>
    </row>
    <row r="12" spans="1:6" ht="13.5" customHeight="1" x14ac:dyDescent="0.25">
      <c r="A12" s="15" t="s">
        <v>111</v>
      </c>
      <c r="B12" s="16"/>
      <c r="C12" s="17"/>
      <c r="D12" s="37"/>
      <c r="E12" s="37"/>
      <c r="F12" s="14"/>
    </row>
    <row r="13" spans="1:6" ht="15" customHeight="1" x14ac:dyDescent="0.25">
      <c r="A13" s="27" t="s">
        <v>110</v>
      </c>
      <c r="B13" s="28"/>
      <c r="C13" s="29"/>
      <c r="D13" s="30"/>
      <c r="E13" s="32"/>
    </row>
    <row r="14" spans="1:6" x14ac:dyDescent="0.25">
      <c r="A14" s="34" t="s">
        <v>109</v>
      </c>
      <c r="B14" s="35"/>
      <c r="C14" s="36"/>
      <c r="D14" s="31"/>
      <c r="E14" s="33"/>
    </row>
    <row r="15" spans="1:6" ht="37.5" customHeight="1" x14ac:dyDescent="0.25">
      <c r="A15" s="42" t="s">
        <v>64</v>
      </c>
      <c r="B15" s="43"/>
      <c r="C15" s="44"/>
      <c r="D15" s="25">
        <v>10</v>
      </c>
      <c r="E15" s="25">
        <f>F15*D15/100</f>
        <v>6</v>
      </c>
      <c r="F15" s="14">
        <v>60</v>
      </c>
    </row>
    <row r="16" spans="1:6" ht="22.5" customHeight="1" x14ac:dyDescent="0.25">
      <c r="A16" s="15" t="s">
        <v>108</v>
      </c>
      <c r="B16" s="16"/>
      <c r="C16" s="17"/>
      <c r="D16" s="45"/>
      <c r="E16" s="45"/>
      <c r="F16" s="14"/>
    </row>
    <row r="17" spans="1:6" ht="15.75" customHeight="1" x14ac:dyDescent="0.25">
      <c r="A17" s="47" t="s">
        <v>107</v>
      </c>
      <c r="B17" s="48"/>
      <c r="C17" s="49"/>
      <c r="D17" s="46"/>
      <c r="E17" s="45"/>
      <c r="F17" s="14"/>
    </row>
    <row r="18" spans="1:6" ht="15" customHeight="1" x14ac:dyDescent="0.25">
      <c r="A18" s="27" t="s">
        <v>106</v>
      </c>
      <c r="B18" s="28"/>
      <c r="C18" s="29"/>
      <c r="D18" s="38"/>
      <c r="E18" s="40"/>
      <c r="F18" s="12"/>
    </row>
    <row r="19" spans="1:6" ht="15" customHeight="1" x14ac:dyDescent="0.25">
      <c r="A19" s="34" t="s">
        <v>105</v>
      </c>
      <c r="B19" s="35"/>
      <c r="C19" s="36"/>
      <c r="D19" s="39"/>
      <c r="E19" s="41"/>
      <c r="F19" s="12"/>
    </row>
    <row r="20" spans="1:6" ht="77.25" customHeight="1" x14ac:dyDescent="0.25">
      <c r="A20" s="15" t="s">
        <v>132</v>
      </c>
      <c r="B20" s="16"/>
      <c r="C20" s="17"/>
      <c r="D20" s="25">
        <v>25</v>
      </c>
      <c r="E20" s="25">
        <f>F20*D20/100</f>
        <v>12.5</v>
      </c>
      <c r="F20" s="14">
        <v>50</v>
      </c>
    </row>
    <row r="21" spans="1:6" ht="21" customHeight="1" x14ac:dyDescent="0.25">
      <c r="A21" s="15" t="s">
        <v>104</v>
      </c>
      <c r="B21" s="16"/>
      <c r="C21" s="17"/>
      <c r="D21" s="26"/>
      <c r="E21" s="26"/>
      <c r="F21" s="14"/>
    </row>
    <row r="22" spans="1:6" ht="14.25" customHeight="1" x14ac:dyDescent="0.25">
      <c r="A22" s="15" t="s">
        <v>103</v>
      </c>
      <c r="B22" s="16"/>
      <c r="C22" s="17"/>
      <c r="D22" s="26"/>
      <c r="E22" s="26"/>
      <c r="F22" s="14"/>
    </row>
    <row r="23" spans="1:6" x14ac:dyDescent="0.25">
      <c r="A23" s="27" t="s">
        <v>102</v>
      </c>
      <c r="B23" s="28"/>
      <c r="C23" s="29"/>
      <c r="D23" s="30"/>
      <c r="E23" s="32"/>
    </row>
    <row r="24" spans="1:6" x14ac:dyDescent="0.25">
      <c r="A24" s="34" t="s">
        <v>101</v>
      </c>
      <c r="B24" s="35"/>
      <c r="C24" s="36"/>
      <c r="D24" s="31"/>
      <c r="E24" s="33"/>
    </row>
    <row r="25" spans="1:6" ht="59.25" customHeight="1" x14ac:dyDescent="0.25">
      <c r="A25" s="15" t="s">
        <v>33</v>
      </c>
      <c r="B25" s="16"/>
      <c r="C25" s="17"/>
      <c r="D25" s="25">
        <v>40</v>
      </c>
      <c r="E25" s="25">
        <f>F25*D25/100</f>
        <v>20</v>
      </c>
      <c r="F25" s="14">
        <v>50</v>
      </c>
    </row>
    <row r="26" spans="1:6" ht="22.5" customHeight="1" x14ac:dyDescent="0.25">
      <c r="A26" s="15" t="s">
        <v>100</v>
      </c>
      <c r="B26" s="16"/>
      <c r="C26" s="17"/>
      <c r="D26" s="26"/>
      <c r="E26" s="26"/>
      <c r="F26" s="14"/>
    </row>
    <row r="27" spans="1:6" ht="12" customHeight="1" x14ac:dyDescent="0.25">
      <c r="A27" s="15"/>
      <c r="B27" s="16"/>
      <c r="C27" s="17"/>
      <c r="D27" s="37"/>
      <c r="E27" s="37"/>
      <c r="F27" s="14"/>
    </row>
    <row r="28" spans="1:6" x14ac:dyDescent="0.25">
      <c r="A28" s="27" t="s">
        <v>99</v>
      </c>
      <c r="B28" s="28"/>
      <c r="C28" s="29"/>
      <c r="D28" s="30"/>
      <c r="E28" s="32"/>
    </row>
    <row r="29" spans="1:6" x14ac:dyDescent="0.25">
      <c r="A29" s="34" t="s">
        <v>98</v>
      </c>
      <c r="B29" s="35"/>
      <c r="C29" s="36"/>
      <c r="D29" s="31"/>
      <c r="E29" s="33"/>
    </row>
    <row r="30" spans="1:6" ht="53.25" customHeight="1" x14ac:dyDescent="0.25">
      <c r="A30" s="15" t="s">
        <v>16</v>
      </c>
      <c r="B30" s="16"/>
      <c r="C30" s="17"/>
      <c r="D30" s="25">
        <v>20</v>
      </c>
      <c r="E30" s="25">
        <f>F30*D30/100</f>
        <v>10</v>
      </c>
      <c r="F30" s="14">
        <v>50</v>
      </c>
    </row>
    <row r="31" spans="1:6" ht="34.5" customHeight="1" x14ac:dyDescent="0.25">
      <c r="A31" s="15" t="s">
        <v>128</v>
      </c>
      <c r="B31" s="16"/>
      <c r="C31" s="17"/>
      <c r="D31" s="26"/>
      <c r="E31" s="26"/>
      <c r="F31" s="14"/>
    </row>
    <row r="32" spans="1:6" ht="15" customHeight="1" x14ac:dyDescent="0.25">
      <c r="A32" s="18" t="s">
        <v>97</v>
      </c>
      <c r="B32" s="20" t="s">
        <v>96</v>
      </c>
      <c r="C32" s="21"/>
      <c r="D32" s="22">
        <f>SUM(E30,E25,E20,E15,E10)</f>
        <v>51.1</v>
      </c>
      <c r="E32" s="11"/>
    </row>
    <row r="33" spans="1:8" ht="15" customHeight="1" x14ac:dyDescent="0.25">
      <c r="A33" s="19"/>
      <c r="B33" s="8" t="s">
        <v>95</v>
      </c>
      <c r="C33" s="10"/>
      <c r="D33" s="23"/>
      <c r="E33" s="9" t="s">
        <v>94</v>
      </c>
    </row>
    <row r="34" spans="1:8" ht="15" customHeight="1" x14ac:dyDescent="0.25">
      <c r="A34" s="19"/>
      <c r="B34" s="8" t="s">
        <v>93</v>
      </c>
      <c r="C34" s="7"/>
      <c r="D34" s="24"/>
      <c r="E34" s="6"/>
    </row>
    <row r="35" spans="1:8" x14ac:dyDescent="0.25">
      <c r="F35"/>
    </row>
    <row r="36" spans="1:8" x14ac:dyDescent="0.25">
      <c r="F36"/>
    </row>
    <row r="37" spans="1:8" x14ac:dyDescent="0.25">
      <c r="F37"/>
      <c r="G37" s="4" t="s">
        <v>92</v>
      </c>
      <c r="H37" s="4" t="s">
        <v>91</v>
      </c>
    </row>
    <row r="38" spans="1:8" x14ac:dyDescent="0.25">
      <c r="F38"/>
      <c r="G38" s="4"/>
      <c r="H38" s="4"/>
    </row>
    <row r="39" spans="1:8" ht="57.75" customHeight="1" x14ac:dyDescent="0.25">
      <c r="F39"/>
      <c r="G39" s="4" t="s">
        <v>90</v>
      </c>
      <c r="H39" s="3" t="s">
        <v>89</v>
      </c>
    </row>
    <row r="40" spans="1:8" ht="57.75" customHeight="1" x14ac:dyDescent="0.25">
      <c r="F40"/>
      <c r="G40" s="2" t="s">
        <v>88</v>
      </c>
      <c r="H40" s="3" t="s">
        <v>87</v>
      </c>
    </row>
    <row r="41" spans="1:8" ht="57.75" customHeight="1" x14ac:dyDescent="0.25">
      <c r="F41"/>
      <c r="G41" s="2" t="s">
        <v>86</v>
      </c>
      <c r="H41" s="3" t="s">
        <v>85</v>
      </c>
    </row>
    <row r="42" spans="1:8" ht="57.75" customHeight="1" x14ac:dyDescent="0.25">
      <c r="F42"/>
      <c r="G42" s="2" t="s">
        <v>84</v>
      </c>
      <c r="H42" s="3" t="s">
        <v>83</v>
      </c>
    </row>
    <row r="43" spans="1:8" ht="57.75" customHeight="1" x14ac:dyDescent="0.25">
      <c r="F43"/>
      <c r="G43" s="2" t="s">
        <v>82</v>
      </c>
      <c r="H43" s="3" t="s">
        <v>81</v>
      </c>
    </row>
    <row r="44" spans="1:8" ht="57.75" customHeight="1" x14ac:dyDescent="0.25">
      <c r="F44"/>
      <c r="G44" s="2" t="s">
        <v>80</v>
      </c>
      <c r="H44" s="3" t="s">
        <v>79</v>
      </c>
    </row>
    <row r="45" spans="1:8" ht="57.75" customHeight="1" x14ac:dyDescent="0.25">
      <c r="F45"/>
      <c r="G45" s="2" t="s">
        <v>78</v>
      </c>
      <c r="H45" s="3" t="s">
        <v>77</v>
      </c>
    </row>
    <row r="46" spans="1:8" ht="57.75" customHeight="1" x14ac:dyDescent="0.25">
      <c r="F46"/>
      <c r="G46" s="2" t="s">
        <v>76</v>
      </c>
      <c r="H46" s="4" t="s">
        <v>75</v>
      </c>
    </row>
    <row r="47" spans="1:8" ht="57.75" customHeight="1" x14ac:dyDescent="0.25">
      <c r="F47"/>
      <c r="G47" s="2" t="s">
        <v>74</v>
      </c>
      <c r="H47" s="4"/>
    </row>
    <row r="48" spans="1:8" ht="57.75" customHeight="1" x14ac:dyDescent="0.25">
      <c r="F48"/>
      <c r="G48" s="2" t="s">
        <v>73</v>
      </c>
      <c r="H48" s="3" t="s">
        <v>72</v>
      </c>
    </row>
    <row r="49" spans="6:8" ht="57.75" customHeight="1" x14ac:dyDescent="0.25">
      <c r="F49"/>
      <c r="G49" s="2" t="s">
        <v>71</v>
      </c>
      <c r="H49" s="3" t="s">
        <v>70</v>
      </c>
    </row>
    <row r="50" spans="6:8" ht="57.75" customHeight="1" x14ac:dyDescent="0.25">
      <c r="F50"/>
      <c r="G50" s="2" t="s">
        <v>69</v>
      </c>
      <c r="H50" s="3" t="s">
        <v>68</v>
      </c>
    </row>
    <row r="51" spans="6:8" ht="57.75" customHeight="1" x14ac:dyDescent="0.25">
      <c r="F51"/>
      <c r="G51" s="2" t="s">
        <v>67</v>
      </c>
      <c r="H51" s="3" t="s">
        <v>66</v>
      </c>
    </row>
    <row r="52" spans="6:8" ht="57.75" customHeight="1" x14ac:dyDescent="0.25">
      <c r="F52"/>
      <c r="G52" s="2" t="s">
        <v>65</v>
      </c>
      <c r="H52" s="3" t="s">
        <v>64</v>
      </c>
    </row>
    <row r="53" spans="6:8" ht="57.75" customHeight="1" x14ac:dyDescent="0.25">
      <c r="F53"/>
      <c r="G53" s="2" t="s">
        <v>63</v>
      </c>
      <c r="H53" s="3" t="s">
        <v>62</v>
      </c>
    </row>
    <row r="54" spans="6:8" ht="57.75" customHeight="1" x14ac:dyDescent="0.25">
      <c r="F54"/>
      <c r="G54" s="2" t="s">
        <v>61</v>
      </c>
      <c r="H54" s="3" t="s">
        <v>60</v>
      </c>
    </row>
    <row r="55" spans="6:8" ht="57.75" customHeight="1" x14ac:dyDescent="0.25">
      <c r="F55"/>
      <c r="G55" s="2" t="s">
        <v>59</v>
      </c>
      <c r="H55" s="4" t="s">
        <v>58</v>
      </c>
    </row>
    <row r="56" spans="6:8" ht="57.75" customHeight="1" x14ac:dyDescent="0.25">
      <c r="F56"/>
      <c r="G56" s="2" t="s">
        <v>57</v>
      </c>
      <c r="H56" s="4"/>
    </row>
    <row r="57" spans="6:8" ht="57.75" customHeight="1" x14ac:dyDescent="0.25">
      <c r="F57"/>
      <c r="G57" s="5" t="s">
        <v>56</v>
      </c>
      <c r="H57" s="3" t="s">
        <v>55</v>
      </c>
    </row>
    <row r="58" spans="6:8" ht="57.75" customHeight="1" x14ac:dyDescent="0.25">
      <c r="F58"/>
      <c r="G58" s="2" t="s">
        <v>54</v>
      </c>
      <c r="H58" s="3" t="s">
        <v>53</v>
      </c>
    </row>
    <row r="59" spans="6:8" ht="57.75" customHeight="1" x14ac:dyDescent="0.25">
      <c r="F59"/>
      <c r="G59" s="2"/>
      <c r="H59" s="3" t="s">
        <v>52</v>
      </c>
    </row>
    <row r="60" spans="6:8" ht="75.75" customHeight="1" x14ac:dyDescent="0.25">
      <c r="F60"/>
      <c r="G60" s="4" t="s">
        <v>51</v>
      </c>
      <c r="H60" s="3" t="s">
        <v>50</v>
      </c>
    </row>
    <row r="61" spans="6:8" ht="57.75" customHeight="1" x14ac:dyDescent="0.25">
      <c r="F61"/>
      <c r="G61" s="2" t="s">
        <v>49</v>
      </c>
      <c r="H61" s="3" t="s">
        <v>48</v>
      </c>
    </row>
    <row r="62" spans="6:8" ht="57.75" customHeight="1" x14ac:dyDescent="0.25">
      <c r="F62"/>
      <c r="G62" s="2" t="s">
        <v>47</v>
      </c>
      <c r="H62" s="3" t="s">
        <v>46</v>
      </c>
    </row>
    <row r="63" spans="6:8" ht="57.75" customHeight="1" x14ac:dyDescent="0.25">
      <c r="F63"/>
      <c r="G63" s="2" t="s">
        <v>45</v>
      </c>
      <c r="H63" s="3" t="s">
        <v>44</v>
      </c>
    </row>
    <row r="64" spans="6:8" ht="57.75" customHeight="1" x14ac:dyDescent="0.25">
      <c r="F64"/>
      <c r="G64" s="2" t="s">
        <v>43</v>
      </c>
      <c r="H64" s="4" t="s">
        <v>42</v>
      </c>
    </row>
    <row r="65" spans="6:8" ht="57.75" customHeight="1" x14ac:dyDescent="0.25">
      <c r="F65"/>
      <c r="G65" s="2" t="s">
        <v>41</v>
      </c>
      <c r="H65" s="4"/>
    </row>
    <row r="66" spans="6:8" ht="57.75" customHeight="1" x14ac:dyDescent="0.25">
      <c r="F66"/>
      <c r="G66" s="2" t="s">
        <v>40</v>
      </c>
      <c r="H66" s="3" t="s">
        <v>39</v>
      </c>
    </row>
    <row r="67" spans="6:8" ht="57.75" customHeight="1" x14ac:dyDescent="0.25">
      <c r="F67"/>
      <c r="G67" s="2" t="s">
        <v>38</v>
      </c>
      <c r="H67" s="3" t="s">
        <v>37</v>
      </c>
    </row>
    <row r="68" spans="6:8" ht="57.75" customHeight="1" x14ac:dyDescent="0.25">
      <c r="F68"/>
      <c r="G68" s="2" t="s">
        <v>36</v>
      </c>
      <c r="H68" s="3" t="s">
        <v>35</v>
      </c>
    </row>
    <row r="69" spans="6:8" ht="57.75" customHeight="1" x14ac:dyDescent="0.25">
      <c r="F69"/>
      <c r="G69" s="2" t="s">
        <v>34</v>
      </c>
      <c r="H69" s="3" t="s">
        <v>33</v>
      </c>
    </row>
    <row r="70" spans="6:8" ht="57.75" customHeight="1" x14ac:dyDescent="0.25">
      <c r="F70"/>
      <c r="G70" s="2" t="s">
        <v>32</v>
      </c>
      <c r="H70" s="3" t="s">
        <v>31</v>
      </c>
    </row>
    <row r="71" spans="6:8" ht="57.75" customHeight="1" x14ac:dyDescent="0.25">
      <c r="F71"/>
      <c r="G71" s="2" t="s">
        <v>30</v>
      </c>
      <c r="H71" s="3" t="s">
        <v>29</v>
      </c>
    </row>
    <row r="72" spans="6:8" ht="57.75" customHeight="1" x14ac:dyDescent="0.25">
      <c r="F72"/>
      <c r="G72" s="2" t="s">
        <v>28</v>
      </c>
      <c r="H72" s="3" t="s">
        <v>27</v>
      </c>
    </row>
    <row r="73" spans="6:8" ht="57.75" customHeight="1" x14ac:dyDescent="0.25">
      <c r="F73"/>
      <c r="G73" s="2" t="s">
        <v>26</v>
      </c>
      <c r="H73" s="4" t="s">
        <v>25</v>
      </c>
    </row>
    <row r="74" spans="6:8" ht="57.75" customHeight="1" x14ac:dyDescent="0.25">
      <c r="F74"/>
      <c r="G74" s="2" t="s">
        <v>24</v>
      </c>
      <c r="H74" s="4"/>
    </row>
    <row r="75" spans="6:8" ht="57.75" customHeight="1" x14ac:dyDescent="0.25">
      <c r="F75"/>
      <c r="G75" s="2" t="s">
        <v>23</v>
      </c>
      <c r="H75" s="3" t="s">
        <v>22</v>
      </c>
    </row>
    <row r="76" spans="6:8" ht="57.75" customHeight="1" x14ac:dyDescent="0.25">
      <c r="F76"/>
      <c r="G76" s="2" t="s">
        <v>21</v>
      </c>
      <c r="H76" s="3" t="s">
        <v>20</v>
      </c>
    </row>
    <row r="77" spans="6:8" ht="57.75" customHeight="1" x14ac:dyDescent="0.25">
      <c r="F77"/>
      <c r="G77" s="2" t="s">
        <v>19</v>
      </c>
      <c r="H77" s="3" t="s">
        <v>18</v>
      </c>
    </row>
    <row r="78" spans="6:8" ht="57.75" customHeight="1" x14ac:dyDescent="0.25">
      <c r="F78"/>
      <c r="G78" s="2" t="s">
        <v>17</v>
      </c>
      <c r="H78" s="3" t="s">
        <v>16</v>
      </c>
    </row>
    <row r="79" spans="6:8" ht="57.75" customHeight="1" x14ac:dyDescent="0.25">
      <c r="F79"/>
      <c r="G79" s="2" t="s">
        <v>15</v>
      </c>
      <c r="H79" s="3" t="s">
        <v>14</v>
      </c>
    </row>
    <row r="80" spans="6:8" ht="57.75" customHeight="1" x14ac:dyDescent="0.25">
      <c r="F80"/>
      <c r="G80" s="2" t="s">
        <v>13</v>
      </c>
      <c r="H80" s="3" t="s">
        <v>12</v>
      </c>
    </row>
    <row r="81" spans="6:8" ht="57.75" customHeight="1" x14ac:dyDescent="0.25">
      <c r="F81"/>
      <c r="G81" s="2" t="s">
        <v>11</v>
      </c>
      <c r="H81" s="3" t="s">
        <v>10</v>
      </c>
    </row>
    <row r="82" spans="6:8" ht="57.75" customHeight="1" x14ac:dyDescent="0.25">
      <c r="F82"/>
      <c r="H82" s="3"/>
    </row>
    <row r="83" spans="6:8" ht="57.75" customHeight="1" x14ac:dyDescent="0.25">
      <c r="F83"/>
      <c r="G83" s="4" t="s">
        <v>9</v>
      </c>
      <c r="H83" s="3"/>
    </row>
    <row r="84" spans="6:8" ht="57.75" customHeight="1" x14ac:dyDescent="0.25">
      <c r="F84"/>
      <c r="G84" s="2" t="s">
        <v>8</v>
      </c>
      <c r="H84" s="3"/>
    </row>
    <row r="85" spans="6:8" ht="57.75" customHeight="1" x14ac:dyDescent="0.25">
      <c r="F85"/>
      <c r="G85" s="2" t="s">
        <v>7</v>
      </c>
      <c r="H85" s="3"/>
    </row>
    <row r="86" spans="6:8" x14ac:dyDescent="0.25">
      <c r="F86"/>
      <c r="G86" s="2" t="s">
        <v>6</v>
      </c>
      <c r="H86" s="3"/>
    </row>
    <row r="87" spans="6:8" ht="30" x14ac:dyDescent="0.25">
      <c r="F87"/>
      <c r="G87" s="2" t="s">
        <v>5</v>
      </c>
      <c r="H87" s="3"/>
    </row>
    <row r="88" spans="6:8" x14ac:dyDescent="0.25">
      <c r="F88"/>
      <c r="G88" s="2" t="s">
        <v>4</v>
      </c>
      <c r="H88" s="3"/>
    </row>
    <row r="89" spans="6:8" ht="30" x14ac:dyDescent="0.25">
      <c r="F89"/>
      <c r="G89" s="2" t="s">
        <v>3</v>
      </c>
      <c r="H89" s="3"/>
    </row>
    <row r="90" spans="6:8" ht="30" x14ac:dyDescent="0.25">
      <c r="F90"/>
      <c r="G90" s="2" t="s">
        <v>2</v>
      </c>
    </row>
    <row r="91" spans="6:8" x14ac:dyDescent="0.25">
      <c r="F91"/>
      <c r="G91" s="2" t="s">
        <v>1</v>
      </c>
    </row>
    <row r="92" spans="6:8" x14ac:dyDescent="0.25">
      <c r="F92"/>
      <c r="G92" s="2" t="s">
        <v>0</v>
      </c>
    </row>
    <row r="93" spans="6:8" x14ac:dyDescent="0.25">
      <c r="F93"/>
    </row>
  </sheetData>
  <mergeCells count="59">
    <mergeCell ref="A32:A34"/>
    <mergeCell ref="B32:C32"/>
    <mergeCell ref="D32:D34"/>
    <mergeCell ref="F30:F31"/>
    <mergeCell ref="A31:C31"/>
    <mergeCell ref="A28:C28"/>
    <mergeCell ref="D28:D29"/>
    <mergeCell ref="E28:E29"/>
    <mergeCell ref="A29:C29"/>
    <mergeCell ref="A30:C30"/>
    <mergeCell ref="D30:D31"/>
    <mergeCell ref="E30:E31"/>
    <mergeCell ref="A25:C25"/>
    <mergeCell ref="D25:D27"/>
    <mergeCell ref="E25:E27"/>
    <mergeCell ref="F25:F27"/>
    <mergeCell ref="A26:C26"/>
    <mergeCell ref="A27:C27"/>
    <mergeCell ref="F20:F22"/>
    <mergeCell ref="A21:C21"/>
    <mergeCell ref="A22:C22"/>
    <mergeCell ref="A23:C23"/>
    <mergeCell ref="D23:D24"/>
    <mergeCell ref="E23:E24"/>
    <mergeCell ref="A24:C24"/>
    <mergeCell ref="A18:C18"/>
    <mergeCell ref="D18:D19"/>
    <mergeCell ref="E18:E19"/>
    <mergeCell ref="A19:C19"/>
    <mergeCell ref="A20:C20"/>
    <mergeCell ref="D20:D22"/>
    <mergeCell ref="E20:E22"/>
    <mergeCell ref="A15:C15"/>
    <mergeCell ref="D15:D17"/>
    <mergeCell ref="E15:E17"/>
    <mergeCell ref="F15:F17"/>
    <mergeCell ref="A16:C16"/>
    <mergeCell ref="A17:C17"/>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dataValidations count="9">
    <dataValidation type="list" errorStyle="information" allowBlank="1" showInputMessage="1" sqref="A22:C22">
      <formula1>$H$53:$H$60</formula1>
    </dataValidation>
    <dataValidation type="list" errorStyle="information" allowBlank="1" showInputMessage="1" sqref="A27:C27">
      <formula1>$G$36:$G$90</formula1>
    </dataValidation>
    <dataValidation type="list" errorStyle="information" allowBlank="1" showInputMessage="1" sqref="A10:C10">
      <formula1>$H$38:$H$45</formula1>
    </dataValidation>
    <dataValidation type="list" errorStyle="information" allowBlank="1" showInputMessage="1" sqref="A15:C15">
      <formula1>$H$47:$H$54</formula1>
    </dataValidation>
    <dataValidation type="list" errorStyle="information" allowBlank="1" showInputMessage="1" sqref="A20:C21">
      <formula1>$H$56:$H$63</formula1>
    </dataValidation>
    <dataValidation type="list" errorStyle="information" allowBlank="1" showInputMessage="1" sqref="A25:C25">
      <formula1>$H$65:$H$72</formula1>
    </dataValidation>
    <dataValidation type="list" errorStyle="information" allowBlank="1" showInputMessage="1" sqref="A30:C30">
      <formula1>$H$74:$H$81</formula1>
    </dataValidation>
    <dataValidation type="list" errorStyle="information" allowBlank="1" showInputMessage="1" sqref="A16 A31:C31 A11 A26:C26">
      <formula1>$G$38:$G$92</formula1>
    </dataValidation>
    <dataValidation type="list" errorStyle="information" allowBlank="1" showInputMessage="1" sqref="A12 A17">
      <formula1>$G$37:$G$91</formula1>
    </dataValidation>
  </dataValidations>
  <pageMargins left="0.7" right="0.7" top="0.75" bottom="0.75" header="0.3" footer="0.3"/>
  <pageSetup paperSize="9" scale="8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Oliver Gordon</vt:lpstr>
      <vt:lpstr>Daniel Blackmore</vt:lpstr>
      <vt:lpstr>Richard Osborne</vt:lpstr>
      <vt:lpstr>Jakub Kot</vt:lpstr>
      <vt:lpstr>Davis Watkins</vt:lpstr>
      <vt:lpstr>'Daniel Blackmore'!Print_Area</vt:lpstr>
      <vt:lpstr>'Davis Watkins'!Print_Area</vt:lpstr>
      <vt:lpstr>'Jakub Kot'!Print_Area</vt:lpstr>
      <vt:lpstr>'Oliver Gordon'!Print_Area</vt:lpstr>
      <vt:lpstr>'Richard Osborne'!Print_Area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Pedro Monteiro Ferreira</dc:creator>
  <cp:lastModifiedBy>Andrew Gibson</cp:lastModifiedBy>
  <dcterms:created xsi:type="dcterms:W3CDTF">2018-12-06T10:18:32Z</dcterms:created>
  <dcterms:modified xsi:type="dcterms:W3CDTF">2019-05-07T13:56:40Z</dcterms:modified>
</cp:coreProperties>
</file>