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0" windowWidth="17970" windowHeight="6135" tabRatio="598" activeTab="5"/>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45621"/>
  <fileRecoveryPr repairLoad="1"/>
</workbook>
</file>

<file path=xl/calcChain.xml><?xml version="1.0" encoding="utf-8"?>
<calcChain xmlns="http://schemas.openxmlformats.org/spreadsheetml/2006/main">
  <c r="B12" i="5" l="1"/>
  <c r="B11" i="5"/>
  <c r="D18" i="4"/>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<sst xmlns="http://schemas.openxmlformats.org/spreadsheetml/2006/main" count="2251" uniqueCount="348">
  <si>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</si>
  <si>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</si>
  <si>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</si>
  <si>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</si>
  <si>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</si>
  <si>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</si>
  <si>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</si>
  <si>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</si>
  <si>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</si>
  <si>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</si>
  <si>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</si>
  <si>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</si>
  <si>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</si>
  <si>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</si>
  <si>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</si>
  <si>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</si>
  <si>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</si>
  <si>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</si>
  <si>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</si>
  <si>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</si>
  <si>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</si>
  <si>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</si>
  <si>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</si>
  <si>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</si>
  <si>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</si>
  <si>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</si>
  <si>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</si>
  <si>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</si>
  <si>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</si>
  <si>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</si>
  <si>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</si>
  <si>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</si>
  <si>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</si>
  <si>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(Using IF Function)
SMALL &lt;250
MEDIUM 250 - 500
LARGE 500 - 1000
MEGGA &gt;1000</t>
  </si>
  <si>
    <t>Business Sector - Broad Version (Use Drop Down list)</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</si>
  <si>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</si>
  <si>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</si>
  <si>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</si>
  <si>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</si>
  <si>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</si>
  <si>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</si>
  <si>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</si>
  <si>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</si>
  <si>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</si>
  <si>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</si>
  <si>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</si>
  <si>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</si>
  <si>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</si>
  <si>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</si>
  <si>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</si>
  <si>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</si>
  <si>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</si>
  <si>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</si>
  <si>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</si>
  <si>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</si>
  <si>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</si>
  <si>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</si>
  <si>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</si>
  <si>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</si>
  <si>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</si>
  <si>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</si>
  <si>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</si>
  <si>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</si>
  <si>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</si>
  <si>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</si>
  <si>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</si>
  <si>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</si>
  <si>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</si>
  <si>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</si>
  <si>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</si>
  <si>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</si>
  <si>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</si>
  <si>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</si>
  <si>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</si>
  <si>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</si>
  <si>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</si>
  <si>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</si>
  <si>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</si>
  <si>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</si>
  <si>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</si>
  <si>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</si>
  <si>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</si>
  <si>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</si>
  <si>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</si>
  <si>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</si>
  <si>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</si>
  <si>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</si>
  <si>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</si>
  <si>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</si>
  <si>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</si>
  <si>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</si>
  <si>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</si>
  <si>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</si>
  <si>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</si>
  <si>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</si>
  <si>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</si>
  <si>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</si>
  <si>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</si>
  <si>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</si>
  <si>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</si>
  <si>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</si>
  <si>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</si>
  <si>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</si>
  <si>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</si>
  <si>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</si>
  <si>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</si>
  <si>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</si>
  <si>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</si>
  <si>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</si>
  <si>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</si>
  <si>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</si>
  <si>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</si>
  <si>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</si>
  <si>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</si>
  <si>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</si>
  <si>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</si>
  <si>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</si>
  <si>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https://www.ikea.com</t>
  </si>
  <si>
    <t>194,000</t>
  </si>
  <si>
    <t>By 2030, we will inspire and enable people to make healthier and more sustainable choices by offering knowledge, ideas and new affordable solutions</t>
  </si>
  <si>
    <t>https://www.ikea.com/gb/en/doc/general-document/ikea-take-a-look-at-what-we-are-committed-to-accomplishing-today-and-our-goals-for-2030__1364604791416.pdf</t>
  </si>
  <si>
    <t xml:space="preserve">YES </t>
  </si>
  <si>
    <t>https://www.sony.co.uk </t>
  </si>
  <si>
    <t>117,300</t>
  </si>
  <si>
    <t>MEGGA</t>
  </si>
  <si>
    <t>At Sony we always endeavor to reduce environmental impact in our wide range of products. These efforts are evident in compact, lightweight, energy-efficient designs that reduce wasted resources and power consumption, and our commitment to using recycled materials.  </t>
  </si>
  <si>
    <t>https://www.sony.co.uk/electronics/eco/sustainable-development </t>
  </si>
  <si>
    <t>www.vodafone.co.uk</t>
  </si>
  <si>
    <t xml:space="preserve">Our sustainable business strategy is built on an unwavering commitment to operating responsibly and a recognition that we have a role to play in contributing to the societies in which we operate.   </t>
  </si>
  <si>
    <t xml:space="preserve">https://www.vodafone.com/content/dam/vodafone-images/sustainability/downloads/sustainablebusiness2018.pdf </t>
  </si>
  <si>
    <t xml:space="preserve">https://www.vodafone.com/content/dam/vodafone-images/sustainability/downloads/sustainablebusiness2018.pdf  </t>
  </si>
  <si>
    <t>https://www.tesco.com/</t>
  </si>
  <si>
    <t>Since the end of 2013 we have been working with external experts and colleagues to update our environmental strategy, ensuring it remains credible in meeting our commitments to reduce our impact on the environment.</t>
  </si>
  <si>
    <t xml:space="preserve">https://www.tescoplc.com/little-helps-plan/products-sourcing/reducing-our-impact-on-the-environment/ </t>
  </si>
  <si>
    <t xml:space="preserve">https://www.tescoplc.com/little-helps-plan/products-sourcing/reducing-our-impact-on-the-environment/  </t>
  </si>
  <si>
    <t>https://beta.audi.co.uk/</t>
  </si>
  <si>
    <t>For Audi, sustainable action means considering the immediate and long-term consequences of its decisions. Economic success, environmental compatibility and social responsibility are equally important.</t>
  </si>
  <si>
    <t xml:space="preserve">https://www.audi.com/corporate/en/sustainability/strategy.html  </t>
  </si>
  <si>
    <t xml:space="preserve">https://www.audi.com/corporate/en/sustainability/strategy.html </t>
  </si>
  <si>
    <t>https://www.aldi.co.uk/</t>
  </si>
  <si>
    <t>Our corporate responsibility plan is driven by 5 principles- community, people, customers, suppliers and environment. It’s about making sure that what you buy has been grown, caught or made with ultimate care for the environment and that workers are treated fairly.</t>
  </si>
  <si>
    <t xml:space="preserve">https://www.aldi.co.uk/corporate-responsibility </t>
  </si>
  <si>
    <t>https://www.coca-cola.co.uk/</t>
  </si>
  <si>
    <t>Coca-Cola GB and WWF have been working together on water-sensitive farming in the UK since 2012. “It is our ambition that by 2030 we will collect all of our bottles and cans so that none of them end up as litter or in our oceans”</t>
  </si>
  <si>
    <t xml:space="preserve">https://www.coca-cola.co.uk/blog/ocean-plastic-addressing-the-problem-and-steps-towards-sustainable-solution </t>
  </si>
  <si>
    <t xml:space="preserve">https://www.coca-cola.co.uk/topics/sustainability </t>
  </si>
  <si>
    <t>https://www.samsung.com/uk/</t>
  </si>
  <si>
    <t>At Samsung, our sustainability management aims to create integrated values. Not only do we create economic values by maximizing profits and shareholder values, but also we take on a stronger responsibility as a global citizen to create social values.</t>
  </si>
  <si>
    <t xml:space="preserve">https://www.samsung.com/us/aboutsamsung/sustainability/strategy/ </t>
  </si>
  <si>
    <t xml:space="preserve">https://www.samsung.com/us/aboutsamsung/sustainability/strategy/    </t>
  </si>
  <si>
    <t>https://www.nationwide.co.uk/</t>
  </si>
  <si>
    <t>The high street bank established a five-year ‘citizenship strategy’ dubbed ‘Living on Your Side’, part of which were a series of environmental targets</t>
  </si>
  <si>
    <t xml:space="preserve">https://www.current-news.co.uk/news/nationwide-banks-on-sustainability-following-carbon-trust-tripe-4532   </t>
  </si>
  <si>
    <t xml:space="preserve">https://www.current-news.co.uk/news/nationwide-banks-on-sustainability-following-carbon-trust-tripe-4532     </t>
  </si>
  <si>
    <t>https://www.halfords.com/</t>
  </si>
  <si>
    <t xml:space="preserve">In 2013, we agreed a long-term charity partnership with Re~Cycle, a UK charity that sends unwanted bikes, going to waste in sheds and garages across the country, to Africa. </t>
  </si>
  <si>
    <t xml:space="preserve">http://halfords.annualreport2014.com/strategic-report/strategy/sustainability </t>
  </si>
  <si>
    <t xml:space="preserve">http://halfords.annualreport2014.com/strategic-report/strategy/sustainability  </t>
  </si>
  <si>
    <t>https://www.microsoft.com</t>
  </si>
  <si>
    <t>Microsoft is committed to leveraging technology to solve some of the world’s most urgent environmental issues—focusing on areas where we can have the most positive impact.</t>
  </si>
  <si>
    <t xml:space="preserve">https://www.microsoft.com/en-us/corporate-responsibility/environmental-sustainability </t>
  </si>
  <si>
    <t>https://www.nestle.co.uk/</t>
  </si>
  <si>
    <t xml:space="preserve">We strive to reduce the environmental impact of our packaging while ensuring our packaging protects our products effectively. Nestlé has been systematically reducing the weight of our packaging since 1991, with a reduction of over 500 million kg to date. </t>
  </si>
  <si>
    <t xml:space="preserve">https://www.nestle.com/randd/environmental-sustainability </t>
  </si>
  <si>
    <t>https://www.mercedes-benz.co.uk</t>
  </si>
  <si>
    <t xml:space="preserve">Lower CO₂ emissions and reduced costs: two things that go hand in hand at Dreier – with the new Actros. </t>
  </si>
  <si>
    <t xml:space="preserve">https://www.mercedes-benz.com/en/mercedes-benz/vehicles/trucks/sustainability/ </t>
  </si>
  <si>
    <t>https://www.riverisland.com/</t>
  </si>
  <si>
    <t xml:space="preserve">We have incorporated the use of renewable energy sources into our operations and reduced the levels of product packaging. River Island also recycles and uses biodegradable materials whenever possible. </t>
  </si>
  <si>
    <t xml:space="preserve">https://www.riverisland.com/inside-river-island/about-us/corporate-social-responsibility </t>
  </si>
  <si>
    <t>https://www.debenhams.com/</t>
  </si>
  <si>
    <t>Reducing our impact on the environment is an essential part of a sustainable business. As well as complying with all mandatory requirements.</t>
  </si>
  <si>
    <t xml:space="preserve">http://sustainability.debenhamsplc.com/environment/ </t>
  </si>
  <si>
    <t>https://www.coop.co.uk/</t>
  </si>
  <si>
    <t>The Co-op seeks to deliver value to its stakeholders in an ecologically sustainable and socially responsible manner.</t>
  </si>
  <si>
    <t xml:space="preserve">https://www.co-operative.coop/ethics/sustainable-development-policy </t>
  </si>
  <si>
    <t>https://www.asos.com</t>
  </si>
  <si>
    <t>We’re using our growing global reach to create, promote and sell products that are more socially and environmentally responsible. We’re also passionate about engaging our customers on sustainability.</t>
  </si>
  <si>
    <t xml:space="preserve">https://www.asosplc.com/corporate-responsibility/our-products/sustainable-sourcing-programme </t>
  </si>
  <si>
    <t xml:space="preserve">https://www.asosplc.com/corporate-responsibility/our-products/sustainable-sourcing-programme  </t>
  </si>
  <si>
    <t>https://www.hsbc.co.uk/</t>
  </si>
  <si>
    <t>Today our sustainability approach focuses on three main areas: sustainable finance; sustainable supply chains; and employability and financial capability.</t>
  </si>
  <si>
    <t xml:space="preserve">https://www.hsbc.com/our-approach/building-a-sustainable-future </t>
  </si>
  <si>
    <t>https://store.hp.com/</t>
  </si>
  <si>
    <t>Sustainable Impact is fundamental to our reinvention journey – fueling our innovation and growth, and strengthening our business for the long term.</t>
  </si>
  <si>
    <t xml:space="preserve">http://www8.hp.com/us/en/hp-information/global-citizenship/index.html </t>
  </si>
  <si>
    <t>https://groceries.morrisons.com</t>
  </si>
  <si>
    <t xml:space="preserve">Across the UK, unsold food in our stores that is still safe to eat can now be donated to local community organisations where possible. </t>
  </si>
  <si>
    <t xml:space="preserve">https://www.morrisons-corporate.com/cr/ </t>
  </si>
  <si>
    <t>https://uk.lush.com/</t>
  </si>
  <si>
    <t>We have always used creative solutions to make a positive impact on the planet, like the invention of the first-ever solid shampoo bar.</t>
  </si>
  <si>
    <t xml:space="preserve">https://uk.lush.com/article/our-environmental-policy </t>
  </si>
  <si>
    <t>https://www.boots.com/</t>
  </si>
  <si>
    <t>Boots UK received a Big Tick award in 2014 (reaccredited in 2015) from Business in the Community for ‘Sustainable Products and Services”.</t>
  </si>
  <si>
    <t xml:space="preserve">http://www.boots-uk.com/corporate-social-responsibility/what-we-do/environment/product-sustainability/   </t>
  </si>
  <si>
    <t xml:space="preserve">http://www.boots-uk.com/corporate-social-responsibility/what-we-do/environment/product-sustainability/ </t>
  </si>
  <si>
    <t>https://www.superdrug.com/</t>
  </si>
  <si>
    <t>At Superdrug our passion and commitment is to bring MORE to the community today, protect our world tomorrow and make sure our company is around for generations to come.</t>
  </si>
  <si>
    <t xml:space="preserve">https://www.superdrug.com/csr </t>
  </si>
  <si>
    <t>https://www.shell.co.uk/</t>
  </si>
  <si>
    <t>Sustainability at Shell means providing energy in a responsible manner, respecting people, their safety and the environment.</t>
  </si>
  <si>
    <t xml:space="preserve">https://www.shell.com/sustainability/our-approach/sustainability-at-shell.html </t>
  </si>
  <si>
    <t>https://www.lloydsbank.com/</t>
  </si>
  <si>
    <t xml:space="preserve">A sustainable and responsible approach to doing business is integral to everything we do. Doing business responsibly is fundamental to our strategy and our purpose to help Britain prosper. </t>
  </si>
  <si>
    <t xml:space="preserve">https://www.lloydsbankinggroup.com/our-group/responsible-business/ </t>
  </si>
  <si>
    <t>https://home.bt.com/</t>
  </si>
  <si>
    <t>We’re using the power of communications to make a better world – for our business, our customers and society as a whole.</t>
  </si>
  <si>
    <t xml:space="preserve">https://www.btplc.com/Purposefulbusiness/Ourapproach/Our2020ambitions/index.htm </t>
  </si>
  <si>
    <t>https://www.cadbury.co.uk/</t>
  </si>
  <si>
    <t>Cadbury is proud to announce a new partnership with Fairtrade to support the roll out of Cocoa Life to Cadbury Dairy Milk products in 2018.</t>
  </si>
  <si>
    <t xml:space="preserve">https://www.cadbury.com.au/About-Cadbury/Sustainable-Cocoa.aspx </t>
  </si>
  <si>
    <t>https://www.volkswagen.co.uk/</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</si>
  <si>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</si>
  <si>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</si>
  <si>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</si>
  <si>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</si>
  <si>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</si>
  <si>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</si>
  <si>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</si>
  <si>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</si>
  <si>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</si>
  <si>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https://www.o2.co.uk/ </t>
  </si>
  <si>
    <t>https://www.apple.com/uk/ </t>
  </si>
  <si>
    <t>http://ee.co.uk/ </t>
  </si>
  <si>
    <t>Http://www.ikea.com</t>
  </si>
  <si>
    <t xml:space="preserve">                            YES</t>
  </si>
  <si>
    <t xml:space="preserve">https://www.sony.co.uk </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</si>
  <si>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</si>
  <si>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</si>
  <si>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</si>
  <si>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</si>
  <si>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</si>
  <si>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</si>
  <si>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</si>
  <si>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</si>
  <si>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</si>
  <si>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</si>
  <si>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</si>
  <si>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</si>
  <si>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</si>
  <si>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 xml:space="preserve">Competitors </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</si>
  <si>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</si>
  <si>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</si>
  <si>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</si>
  <si>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</si>
  <si>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</si>
  <si>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</si>
  <si>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</si>
  <si>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</si>
  <si>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</si>
  <si>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</si>
  <si>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</si>
  <si>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</si>
  <si>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</si>
  <si>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 xml:space="preserve">Google </t>
  </si>
  <si>
    <t>For Volkswagen, sustainability means pursuing economic, social and ecological objectives simultaneously and with equal energy. It is our aim to create lasting values, offer good working conditions, and conserve resources and the environment.</t>
  </si>
  <si>
    <t xml:space="preserve">https://www.volkswagenag.com/en/sustainability.html </t>
  </si>
  <si>
    <t>https://www.ford.co.uk/</t>
  </si>
  <si>
    <t>In line with our expansion to be an automotive and mobility company, our long-term vision is not just about selling more cars. It’s about making people’s lives better with the freedom to move.</t>
  </si>
  <si>
    <t xml:space="preserve">https://corporate.ford.com/microsites/sustainability-report-2017-18/strategy-governance/strategy/index.html </t>
  </si>
  <si>
    <t>https://www.argos.co.uk/</t>
  </si>
  <si>
    <t>https://www.johnlewis.com/</t>
  </si>
  <si>
    <t>The Partnership has a written constitution, based on clear and enduring principles, which sets out Partners’ rights and responsibilities, how power is shared and our collective responsibilities to others</t>
  </si>
  <si>
    <t xml:space="preserve">https://www.johnlewispartnership.co.uk/csr.html </t>
  </si>
  <si>
    <t>https://www.currys.co.uk/gbuk/index.html</t>
  </si>
  <si>
    <t>https://www.tkmaxx.com/uk/en/</t>
  </si>
  <si>
    <t>At TK Maxx, we have had a longstanding “no fur” policy since 2003 and we do not knowingly sell items that contain real fur of any type. In addition, we do not knowingly source products containing Angora.</t>
  </si>
  <si>
    <t xml:space="preserve">https://www.tkmaxx.com/uk/en/responsible-sourcing-trading </t>
  </si>
  <si>
    <t>https://www.marksandspencer.com/</t>
  </si>
  <si>
    <t>Plan A is our way to help build a sustainable future by being a business that enables our customers to have a positive impact on wellbeing, communities and the planet through all that we do.</t>
  </si>
  <si>
    <t xml:space="preserve">https://corporate.marksandspencer.com/plan-a </t>
  </si>
  <si>
    <t>https://www.lego.com/en-gb</t>
  </si>
  <si>
    <t>13,974</t>
  </si>
  <si>
    <t>The LEGO Group’s responsibility strategy is based on our Brand Framework, our values and a wider commitment to have a positive impact on the world. We are committed to upholding the highest global standards for sustainability</t>
  </si>
  <si>
    <t xml:space="preserve">https://www.lego.com/en-us/aboutus/responsibility/story/report </t>
  </si>
  <si>
    <t>https://www.ryman.co.uk/</t>
  </si>
  <si>
    <t>5,000</t>
  </si>
  <si>
    <t>The people who work for Ryman have a strong consideration for the environment. Ryman has worked with the Carbon Trust to help to assess and reduce its carbon footprint</t>
  </si>
  <si>
    <t>https://www.ryman.co.uk/environment</t>
  </si>
  <si>
    <t xml:space="preserve">https://www.ryman.co.uk/environment </t>
  </si>
  <si>
    <t>https://www.tomtom.com/en_gb/</t>
  </si>
  <si>
    <t>We believe that being a sustainable business is about striking the balance between stakeholder expectations and the needs and concerns of our employees, the workers in our supply chain and the environment</t>
  </si>
  <si>
    <t xml:space="preserve">https://corporate.tomtom.com/responsible-business/sustainability </t>
  </si>
  <si>
    <t>https://www.waitrose.com/</t>
  </si>
  <si>
    <t>These reports set out our policies and principles and summarise how we are managing our environmental impacts, how we are working with suppliers and local communities, and how our employees or Partners contribute to and share in the rewards of our commercial success.</t>
  </si>
  <si>
    <t xml:space="preserve">https://www.waitrose.com/home/about_waitrose/our_company/coporate_social_responsibility.html </t>
  </si>
  <si>
    <t>https://www.thorntons.co.uk/</t>
  </si>
  <si>
    <t>https://www.clarks.co.uk/</t>
  </si>
  <si>
    <t>It also comes as second nature, compelled by enduring values shaped by the Clarks family ethos - an inherent willingness to do the right thing for consumers, shareholders, employees and the community alike.</t>
  </si>
  <si>
    <t xml:space="preserve">https://www.clarks.com/corporate-responsibility/ </t>
  </si>
  <si>
    <t>https://www.lidl.co.uk/en/index.htm</t>
  </si>
  <si>
    <t>We believe that the efficiency and leanness of the discounter model naturally helps to drive sustainability, bringing greater control to our consolidated supply chains and driving the efficient use of resource.</t>
  </si>
  <si>
    <t xml:space="preserve">https://www.lidl.co.uk/en/sustainability.htm </t>
  </si>
  <si>
    <t>https://www.matalan.co.uk/</t>
  </si>
  <si>
    <t>https://www.primark.com/en/homepage</t>
  </si>
  <si>
    <t>Every factory that manufactures products for Primark must commit to meeting internationally recognised standards before we place an order.</t>
  </si>
  <si>
    <t xml:space="preserve">https://www.primark.com/en-ie/our-ethics </t>
  </si>
  <si>
    <t>https://www.hollandandbarrett.com/</t>
  </si>
  <si>
    <t>Here at Holland &amp; Barrett, we don't just want to be 'good for you', but 'good for our planet' as well.Being the UK's leading health food store, we have been "green" for years, well before it became fashionable.</t>
  </si>
  <si>
    <t xml:space="preserve">https://www.hollandandbarrett.com/info/plan-it-green </t>
  </si>
  <si>
    <t>https://www.kelloggs.co.uk/en_GB/home.html</t>
  </si>
  <si>
    <t>Each day, Kellogg makes strides toward sustainability. Our Chief Sustainability Officer and our Board of Directors’ Social Responsibility Committee ensure we stay serious about our commitment</t>
  </si>
  <si>
    <t xml:space="preserve">https://www.kelloggs.co.uk/en_GB/what-we-believe/sustainability.html </t>
  </si>
  <si>
    <t>https://www.next.co.uk/</t>
  </si>
  <si>
    <t xml:space="preserve">Reducing emissions is the right thing for us as a responsible business to do. We are working to create more sustainable ways of doing business whilst continuing to reduce our operational carbon footprint and helping deliver better resource efficiency. </t>
  </si>
  <si>
    <t xml:space="preserve">https://www.nextplc.co.uk/~/media/Files/N/Next-PLC-V2/documents/cr-reports/cr-2018.pdf </t>
  </si>
  <si>
    <t>https://www.dyson.co.uk/en.html</t>
  </si>
  <si>
    <t>James Dyson wanted to come up with something more efficient. It was about improving performance – creating a machine that wouldn't lose suction.</t>
  </si>
  <si>
    <t xml:space="preserve">https://www.dyson.com.au/community/sustainable-engineering.aspx </t>
  </si>
  <si>
    <t>https://www.wilko.com/</t>
  </si>
  <si>
    <t>We love to support our local communities into doing their bit for the environment, for local good causes and for the improvement of broader social issues.</t>
  </si>
  <si>
    <t xml:space="preserve">http://corporate.wilko.com/stories/csr.php </t>
  </si>
  <si>
    <t>http://www.sharphomeappliances.com/</t>
  </si>
  <si>
    <t>Sharp Corporation has set up the CS and Environmental Promotion Division as an organization to decide on and promote environmental policies and other important items for the entire Sharp Group</t>
  </si>
  <si>
    <t xml:space="preserve">http://www.sharp-world.com/corporate/eco/ssr/environment/management/practice/ </t>
  </si>
  <si>
    <t>https://www.honda.co.uk/</t>
  </si>
  <si>
    <t>To ensure our ongoing viability as a company within this evolving environment, a future-looking vision that can quickly address the changes of the times is essential. With this in mind, in 2017 Honda formulated the "2030 Vision," which articulates our direction toward the future</t>
  </si>
  <si>
    <t xml:space="preserve">https://global.honda/about/sustainability/report.html </t>
  </si>
  <si>
    <t>https://www.nike.com/gb</t>
  </si>
  <si>
    <t>Our purpose is to use the power of sport to move the world forward. We believe in a fair, sustainable future—one where everyone thrives on a healthy planet and level playing field.</t>
  </si>
  <si>
    <t xml:space="preserve">https://sustainability.nike.com/ </t>
  </si>
  <si>
    <t>https://www.adidas.co.uk/</t>
  </si>
  <si>
    <t>Being a sustainable business is about striking the balance between shareholder expectations and the needs and concerns of our employees, the workers in our supply chain and the environment. We truly believe that acting as a responsible business – one which is fully committed to respecting human rights– will contribute to lasting economic success.</t>
  </si>
  <si>
    <t xml:space="preserve">https://www.adidas-group.com/en/sustainability/managing-sustainability/general-approach/ </t>
  </si>
  <si>
    <t>https://www.sky.com/</t>
  </si>
  <si>
    <t>Our Responsible Business Sky strategy ensures that we consider the environment in everything we do. We’ve focused our attention on our energy, travel, waste and water, working in the UK &amp; Ireland towards nine ambitious targets for 2020. </t>
  </si>
  <si>
    <t xml:space="preserve">https://www.skygroup.sky/corporate/bigger-picture/responsible-business/environment </t>
  </si>
  <si>
    <t>https://www.lenovo.com</t>
  </si>
  <si>
    <t>Lenovo is committed to ethical corporate citizenship and to promoting sustainability in all of its activities. We demonstrate these commitments through transparent and responsible management of our social, environmental, and economic values.</t>
  </si>
  <si>
    <t xml:space="preserve">https://www.lenovo.com/us/en/social_responsibility/sustainability_reports/ </t>
  </si>
  <si>
    <t>https://www.jnj.com/</t>
  </si>
  <si>
    <t>Johnson &amp; Johnson wants to get involved in tackling the world's largest health issues, in leading the charge to solve problems, in protecting the environment and in running the company with the utmost sense of responsibility.</t>
  </si>
  <si>
    <t xml:space="preserve">http://www.jnj.ch/en/our-values/sustainability.html </t>
  </si>
  <si>
    <t>https://www.olympus.co.uk/</t>
  </si>
  <si>
    <t xml:space="preserve">We all depend on the environment and its natural resources. Therefore, we strive to live and work in harmony with nature. To commit to a green earth, we focus on three fields of action: Employee Awareness, Operational Environment Management and Product Lifecycle Management. </t>
  </si>
  <si>
    <t xml:space="preserve">https://www.olympus.co.uk/company/en/about-olympus/social-responsibility/environment/ </t>
  </si>
  <si>
    <t>https://www.mcdonalds.com/us/en-us.html</t>
  </si>
  <si>
    <t>Our burgers are some of our most iconic menu items, made from 100% ground beef. We’re one of the world’s biggest buyers of beef, so – although we don’t own farms or rear animals directly – it’s no surprise that we take seriously our responsibility to help lead the industry toward more sustainable production practices.</t>
  </si>
  <si>
    <t>https://corporate.mcdonalds.com/corpmcd/scale-for-good/beef-sustainability.html</t>
  </si>
  <si>
    <t>https://www.kfc.co.uk/</t>
  </si>
  <si>
    <t>FC Yum! Center is committed to reducing our environmental impact. We do so through ongoing efforts to save energy and water, recycle, purchase environmentally preferable products, and help raise awareness of environmental issues</t>
  </si>
  <si>
    <t>https://www.kfcyumcenter.com/arena-information/sustainability-efforts</t>
  </si>
  <si>
    <t>https://www.avon.uk.com/</t>
  </si>
  <si>
    <t>Avon has a longstanding commitment to managing our environmental footprint. We address key impacts across our business enterprise and focus on continuous improvement, with particular emphasis on the areas that are most important to the company and of importance to society and the planet.</t>
  </si>
  <si>
    <t>http://www.avoncompany.com/corporate-responsibility/environmental-sustainability/</t>
  </si>
  <si>
    <t>https://www.diy.com/</t>
  </si>
  <si>
    <t>One Planet Home is our sustainability programme, developed with the sustainability charity Bioregional with challenging targets stretching across our business.</t>
  </si>
  <si>
    <t>https://www.diy.com/one-planet-home/</t>
  </si>
</sst>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s>
  <cellStyleXfs count="2">
    <xf numFmtId="0" fontId="0" fillId="0" borderId="0"/>
    <xf numFmtId="0" fontId="15" fillId="0" borderId="0" applyNumberFormat="0" applyFill="0" applyBorder="0" applyAlignment="0" applyProtection="0">
      <alignment vertical="top"/>
      <protection locked="0"/>
    </xf>
  </cellStyleXfs>
  <cellXfs count="148">
    <xf numFmtId="0" fontId="0" fillId="0" borderId="0" xfId="0"/>
    <xf numFmtId="0" fontId="0" fillId="0" borderId="0" xfId="0" applyAlignment="1">
      <alignment wrapText="1"/>
    </xf>
    <xf numFmtId="0" fontId="9" fillId="0" borderId="0" xfId="0" applyFont="1"/>
    <xf numFmtId="0" fontId="11" fillId="0" borderId="0" xfId="0" applyFont="1"/>
    <xf numFmtId="0" fontId="11" fillId="0" borderId="0" xfId="0" applyFont="1" applyAlignment="1">
      <alignment wrapText="1"/>
    </xf>
    <xf numFmtId="0" fontId="12" fillId="0" borderId="0" xfId="0" applyFont="1" applyAlignment="1">
      <alignment wrapText="1"/>
    </xf>
    <xf numFmtId="0" fontId="14" fillId="0" borderId="0" xfId="0" applyFont="1"/>
    <xf numFmtId="0" fontId="15" fillId="0" borderId="0" xfId="1" applyAlignment="1" applyProtection="1"/>
    <xf numFmtId="0" fontId="10" fillId="2" borderId="1" xfId="0" applyFont="1" applyFill="1" applyBorder="1" applyAlignment="1">
      <alignment horizontal="center" vertical="center" wrapText="1"/>
    </xf>
    <xf numFmtId="0" fontId="22" fillId="4" borderId="0" xfId="0" applyFont="1" applyFill="1"/>
    <xf numFmtId="0" fontId="7" fillId="0" borderId="0" xfId="0" applyFont="1"/>
    <xf numFmtId="0" fontId="21" fillId="0" borderId="0" xfId="0" applyFont="1"/>
    <xf numFmtId="0" fontId="7" fillId="0" borderId="0" xfId="0" applyFont="1" applyAlignment="1">
      <alignment horizontal="left" wrapText="1"/>
    </xf>
    <xf numFmtId="0" fontId="21" fillId="4" borderId="1" xfId="0" applyFont="1" applyFill="1" applyBorder="1" applyAlignment="1">
      <alignment horizontal="center" vertical="center" wrapText="1"/>
    </xf>
    <xf numFmtId="0" fontId="7" fillId="0" borderId="0" xfId="0" applyFont="1" applyAlignment="1">
      <alignment horizontal="left"/>
    </xf>
    <xf numFmtId="0" fontId="21" fillId="4" borderId="8" xfId="0" applyFont="1" applyFill="1" applyBorder="1" applyAlignment="1">
      <alignment horizontal="center" vertical="center" wrapText="1"/>
    </xf>
    <xf numFmtId="0" fontId="24" fillId="4" borderId="8" xfId="0" applyFont="1" applyFill="1" applyBorder="1" applyAlignment="1">
      <alignment horizontal="center" vertical="center" wrapText="1"/>
    </xf>
    <xf numFmtId="0" fontId="20" fillId="0" borderId="5" xfId="0" applyFont="1" applyBorder="1" applyAlignment="1">
      <alignment horizontal="left" vertical="center" wrapText="1"/>
    </xf>
    <xf numFmtId="0" fontId="7" fillId="0" borderId="0" xfId="0" applyFont="1" applyAlignment="1">
      <alignment horizontal="center"/>
    </xf>
    <xf numFmtId="0" fontId="28" fillId="0" borderId="0" xfId="0" applyFont="1"/>
    <xf numFmtId="49" fontId="25" fillId="5" borderId="7" xfId="1" applyNumberFormat="1" applyFont="1" applyFill="1" applyBorder="1" applyAlignment="1" applyProtection="1">
      <alignment horizontal="left" vertical="center"/>
    </xf>
    <xf numFmtId="49" fontId="26" fillId="5" borderId="7" xfId="1" applyNumberFormat="1" applyFont="1" applyFill="1" applyBorder="1" applyAlignment="1" applyProtection="1">
      <alignment horizontal="left" vertical="center"/>
    </xf>
    <xf numFmtId="49" fontId="26" fillId="5" borderId="7" xfId="1" applyNumberFormat="1" applyFont="1" applyFill="1" applyBorder="1" applyAlignment="1" applyProtection="1">
      <alignment horizontal="left" vertical="center" wrapText="1"/>
    </xf>
    <xf numFmtId="49" fontId="25" fillId="5" borderId="7" xfId="1" applyNumberFormat="1" applyFont="1" applyFill="1" applyBorder="1" applyAlignment="1" applyProtection="1">
      <alignment horizontal="left" vertical="center" wrapText="1"/>
    </xf>
    <xf numFmtId="49" fontId="15" fillId="3" borderId="7" xfId="1" applyNumberFormat="1" applyFill="1" applyBorder="1" applyAlignment="1" applyProtection="1">
      <alignment horizontal="left" vertical="center" wrapText="1"/>
    </xf>
    <xf numFmtId="49" fontId="25" fillId="0" borderId="7" xfId="1" applyNumberFormat="1" applyFont="1" applyBorder="1" applyAlignment="1" applyProtection="1">
      <alignment horizontal="left" vertical="center"/>
    </xf>
    <xf numFmtId="49" fontId="27" fillId="0" borderId="7" xfId="0" applyNumberFormat="1" applyFont="1" applyBorder="1" applyAlignment="1">
      <alignment horizontal="left" vertical="center"/>
    </xf>
    <xf numFmtId="49" fontId="27" fillId="0" borderId="7" xfId="0" applyNumberFormat="1" applyFont="1" applyBorder="1" applyAlignment="1">
      <alignment horizontal="left" vertical="center" wrapText="1"/>
    </xf>
    <xf numFmtId="49" fontId="25" fillId="0" borderId="7" xfId="1" applyNumberFormat="1" applyFont="1" applyBorder="1" applyAlignment="1" applyProtection="1">
      <alignment horizontal="left" vertical="center" wrapText="1"/>
    </xf>
    <xf numFmtId="49" fontId="25" fillId="3" borderId="7" xfId="1" applyNumberFormat="1" applyFont="1" applyFill="1" applyBorder="1" applyAlignment="1" applyProtection="1">
      <alignment horizontal="left" vertical="center" wrapText="1"/>
    </xf>
    <xf numFmtId="49" fontId="15" fillId="0" borderId="7" xfId="1" applyNumberFormat="1" applyBorder="1" applyAlignment="1" applyProtection="1">
      <alignment horizontal="left" vertical="center" wrapText="1"/>
    </xf>
    <xf numFmtId="0" fontId="15" fillId="0" borderId="7" xfId="1" applyBorder="1" applyAlignment="1" applyProtection="1">
      <alignment horizontal="left" wrapText="1"/>
    </xf>
    <xf numFmtId="49" fontId="15" fillId="5" borderId="7" xfId="1" applyNumberFormat="1" applyFill="1" applyBorder="1" applyAlignment="1" applyProtection="1">
      <alignment horizontal="left" vertical="center"/>
    </xf>
    <xf numFmtId="49" fontId="25" fillId="5" borderId="11" xfId="1" applyNumberFormat="1" applyFont="1" applyFill="1" applyBorder="1" applyAlignment="1" applyProtection="1">
      <alignment horizontal="left" vertical="center"/>
    </xf>
    <xf numFmtId="49" fontId="26" fillId="5" borderId="11" xfId="1" applyNumberFormat="1" applyFont="1" applyFill="1" applyBorder="1" applyAlignment="1" applyProtection="1">
      <alignment horizontal="left" vertical="center"/>
    </xf>
    <xf numFmtId="49" fontId="26" fillId="5" borderId="11" xfId="1" applyNumberFormat="1" applyFont="1" applyFill="1" applyBorder="1" applyAlignment="1" applyProtection="1">
      <alignment horizontal="left" vertical="center" wrapText="1"/>
    </xf>
    <xf numFmtId="49" fontId="25" fillId="5" borderId="11" xfId="1" applyNumberFormat="1" applyFont="1" applyFill="1" applyBorder="1" applyAlignment="1" applyProtection="1">
      <alignment horizontal="left" vertical="center" wrapText="1"/>
    </xf>
    <xf numFmtId="0" fontId="21" fillId="4" borderId="9" xfId="0" applyFont="1" applyFill="1" applyBorder="1" applyAlignment="1">
      <alignment horizontal="center" vertical="center" wrapText="1"/>
    </xf>
    <xf numFmtId="0" fontId="24" fillId="4" borderId="9" xfId="0" applyFont="1" applyFill="1" applyBorder="1" applyAlignment="1">
      <alignment horizontal="center" vertical="center" wrapText="1"/>
    </xf>
    <xf numFmtId="49" fontId="26" fillId="5" borderId="11" xfId="1" applyNumberFormat="1" applyFont="1" applyFill="1" applyBorder="1" applyAlignment="1" applyProtection="1">
      <alignment horizontal="center" vertical="center"/>
    </xf>
    <xf numFmtId="49" fontId="26" fillId="5" borderId="7" xfId="1" applyNumberFormat="1" applyFont="1" applyFill="1" applyBorder="1" applyAlignment="1" applyProtection="1">
      <alignment horizontal="center" vertical="center"/>
    </xf>
    <xf numFmtId="0" fontId="21" fillId="6" borderId="9" xfId="0" applyFont="1" applyFill="1" applyBorder="1" applyAlignment="1">
      <alignment horizontal="center" vertical="center" wrapText="1"/>
    </xf>
    <xf numFmtId="49" fontId="26" fillId="5" borderId="7" xfId="1" applyNumberFormat="1" applyFont="1" applyFill="1" applyBorder="1" applyAlignment="1" applyProtection="1">
      <alignment horizontal="right" vertical="center"/>
    </xf>
    <xf numFmtId="49" fontId="27" fillId="0" borderId="7" xfId="0" applyNumberFormat="1" applyFont="1" applyBorder="1" applyAlignment="1">
      <alignment horizontal="right" vertical="center"/>
    </xf>
    <xf numFmtId="0" fontId="26" fillId="5" borderId="11" xfId="1" applyFont="1" applyFill="1" applyBorder="1" applyAlignment="1" applyProtection="1">
      <alignment horizontal="left" vertical="center"/>
    </xf>
    <xf numFmtId="0" fontId="21" fillId="4" borderId="9" xfId="0" applyFont="1" applyFill="1" applyBorder="1" applyAlignment="1">
      <alignment horizontal="left" vertical="center" wrapText="1"/>
    </xf>
    <xf numFmtId="0" fontId="21" fillId="0" borderId="0" xfId="0" applyFont="1" applyAlignment="1">
      <alignment horizontal="center"/>
    </xf>
    <xf numFmtId="0" fontId="6" fillId="0" borderId="0" xfId="0" applyFont="1"/>
    <xf numFmtId="0" fontId="20" fillId="0" borderId="0" xfId="0" applyFont="1" applyAlignment="1">
      <alignment horizontal="left" wrapText="1"/>
    </xf>
    <xf numFmtId="0" fontId="24" fillId="4" borderId="1" xfId="0" applyFont="1" applyFill="1" applyBorder="1" applyAlignment="1">
      <alignment horizontal="center" vertical="center" wrapText="1"/>
    </xf>
    <xf numFmtId="49" fontId="15" fillId="0" borderId="1" xfId="1" applyNumberFormat="1" applyBorder="1" applyAlignment="1" applyProtection="1">
      <alignment horizontal="left" vertical="center" wrapText="1"/>
    </xf>
    <xf numFmtId="0" fontId="15" fillId="0" borderId="7" xfId="1" applyBorder="1" applyAlignment="1" applyProtection="1">
      <alignment horizontal="left" vertical="center" wrapText="1"/>
    </xf>
    <xf numFmtId="0" fontId="0" fillId="0" borderId="0" xfId="0" applyAlignment="1">
      <alignment vertical="center"/>
    </xf>
    <xf numFmtId="0" fontId="15" fillId="0" borderId="0" xfId="1" applyAlignment="1" applyProtection="1">
      <alignment vertical="center" wrapText="1"/>
    </xf>
    <xf numFmtId="0" fontId="15" fillId="0" borderId="0" xfId="1" applyAlignment="1" applyProtection="1">
      <alignment horizontal="center" vertical="center" wrapText="1"/>
    </xf>
    <xf numFmtId="0" fontId="15" fillId="0" borderId="0" xfId="1" applyAlignment="1" applyProtection="1">
      <alignment horizontal="left" vertical="center" wrapText="1"/>
    </xf>
    <xf numFmtId="49" fontId="27" fillId="0" borderId="7" xfId="0" applyNumberFormat="1" applyFont="1" applyBorder="1" applyAlignment="1">
      <alignment horizontal="center" vertical="center" wrapText="1"/>
    </xf>
    <xf numFmtId="0" fontId="15" fillId="0" borderId="7" xfId="1" applyBorder="1" applyAlignment="1" applyProtection="1">
      <alignment horizontal="center" vertical="center" wrapText="1"/>
    </xf>
    <xf numFmtId="0" fontId="0" fillId="0" borderId="0" xfId="0" applyAlignment="1">
      <alignment horizontal="center"/>
    </xf>
    <xf numFmtId="0" fontId="15" fillId="0" borderId="0" xfId="1" applyAlignment="1" applyProtection="1">
      <alignment wrapText="1"/>
    </xf>
    <xf numFmtId="0" fontId="13" fillId="0" borderId="0" xfId="0" applyFont="1" applyAlignment="1">
      <alignment horizontal="center"/>
    </xf>
    <xf numFmtId="0" fontId="8" fillId="0" borderId="1" xfId="0" applyFont="1" applyBorder="1" applyAlignment="1">
      <alignment vertical="top" wrapText="1"/>
    </xf>
    <xf numFmtId="0" fontId="8" fillId="0" borderId="2" xfId="0" applyFont="1" applyBorder="1" applyAlignment="1">
      <alignment vertical="top" wrapText="1"/>
    </xf>
    <xf numFmtId="0" fontId="5" fillId="0" borderId="7" xfId="0" applyFont="1" applyBorder="1" applyAlignment="1">
      <alignment horizontal="left" vertical="center"/>
    </xf>
    <xf numFmtId="0" fontId="5" fillId="0" borderId="7" xfId="0" applyFont="1" applyBorder="1" applyAlignment="1">
      <alignment horizontal="center" vertical="center" wrapText="1"/>
    </xf>
    <xf numFmtId="0" fontId="5" fillId="0" borderId="7" xfId="0" applyFont="1" applyBorder="1" applyAlignment="1">
      <alignment horizontal="center" vertical="center"/>
    </xf>
    <xf numFmtId="0" fontId="5"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5" fillId="0" borderId="0" xfId="0" applyFont="1"/>
    <xf numFmtId="0" fontId="5" fillId="0" borderId="0" xfId="0" applyFont="1" applyAlignment="1">
      <alignment horizontal="left" wrapText="1"/>
    </xf>
    <xf numFmtId="0" fontId="5" fillId="0" borderId="0" xfId="0" applyFont="1" applyAlignment="1">
      <alignment horizontal="center"/>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center" wrapText="1"/>
    </xf>
    <xf numFmtId="0" fontId="5" fillId="0" borderId="10" xfId="0" applyFont="1" applyBorder="1" applyAlignment="1">
      <alignment horizontal="center" vertical="center"/>
    </xf>
    <xf numFmtId="0" fontId="5" fillId="0" borderId="7" xfId="0" applyFont="1" applyBorder="1" applyAlignment="1">
      <alignment horizontal="right" vertical="center"/>
    </xf>
    <xf numFmtId="49" fontId="5" fillId="3" borderId="11" xfId="0" applyNumberFormat="1" applyFont="1" applyFill="1" applyBorder="1" applyAlignment="1">
      <alignment horizontal="left" vertical="center" wrapText="1"/>
    </xf>
    <xf numFmtId="0" fontId="5" fillId="3" borderId="11" xfId="0" applyFont="1" applyFill="1" applyBorder="1" applyAlignment="1">
      <alignment horizontal="center" vertical="center"/>
    </xf>
    <xf numFmtId="0" fontId="5" fillId="0" borderId="11" xfId="0" applyFont="1" applyBorder="1" applyAlignment="1">
      <alignment horizontal="center" vertical="center"/>
    </xf>
    <xf numFmtId="0" fontId="5" fillId="0" borderId="11" xfId="0" applyFont="1" applyBorder="1" applyAlignment="1">
      <alignment horizontal="left" vertical="center" wrapText="1"/>
    </xf>
    <xf numFmtId="0" fontId="5" fillId="3" borderId="7" xfId="0" applyFont="1" applyFill="1" applyBorder="1" applyAlignment="1">
      <alignment horizontal="center" vertical="center"/>
    </xf>
    <xf numFmtId="0" fontId="5" fillId="0" borderId="7" xfId="0" applyFont="1" applyBorder="1" applyAlignment="1">
      <alignment horizontal="left" vertical="center" wrapText="1"/>
    </xf>
    <xf numFmtId="3" fontId="5" fillId="0" borderId="7" xfId="0" applyNumberFormat="1" applyFont="1" applyBorder="1" applyAlignment="1">
      <alignment horizontal="right" vertical="center"/>
    </xf>
    <xf numFmtId="0" fontId="5" fillId="0" borderId="7" xfId="0" applyFont="1" applyBorder="1" applyAlignment="1">
      <alignment horizontal="left"/>
    </xf>
    <xf numFmtId="0" fontId="5" fillId="0" borderId="7" xfId="0" applyFont="1" applyBorder="1" applyAlignment="1">
      <alignment horizontal="center"/>
    </xf>
    <xf numFmtId="0" fontId="5" fillId="0" borderId="7" xfId="0" applyFont="1" applyBorder="1" applyAlignment="1">
      <alignment horizontal="left" wrapText="1"/>
    </xf>
    <xf numFmtId="0" fontId="5" fillId="0" borderId="7" xfId="0" applyFont="1" applyBorder="1" applyAlignment="1">
      <alignment vertical="center"/>
    </xf>
    <xf numFmtId="0" fontId="5" fillId="0" borderId="0" xfId="0" applyFont="1" applyAlignment="1">
      <alignment horizontal="left"/>
    </xf>
    <xf numFmtId="0" fontId="5" fillId="0" borderId="0" xfId="0" applyFont="1" applyAlignment="1">
      <alignment horizontal="left" vertical="center"/>
    </xf>
    <xf numFmtId="0" fontId="5" fillId="0" borderId="0" xfId="0" applyFont="1" applyAlignment="1">
      <alignment horizontal="left" vertical="center" wrapText="1"/>
    </xf>
    <xf numFmtId="0" fontId="5" fillId="0" borderId="4" xfId="0" applyFont="1" applyBorder="1" applyAlignment="1">
      <alignment horizontal="center" vertical="center" wrapText="1"/>
    </xf>
    <xf numFmtId="49" fontId="5" fillId="0" borderId="5" xfId="0" applyNumberFormat="1" applyFont="1" applyBorder="1" applyAlignment="1">
      <alignment horizontal="left" vertical="center" wrapText="1"/>
    </xf>
    <xf numFmtId="0" fontId="5" fillId="0" borderId="5" xfId="0" applyFont="1" applyBorder="1" applyAlignment="1">
      <alignment horizontal="left"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wrapText="1"/>
    </xf>
    <xf numFmtId="49" fontId="5" fillId="0" borderId="7" xfId="0" applyNumberFormat="1" applyFont="1" applyBorder="1" applyAlignment="1">
      <alignment horizontal="left" vertical="center" wrapText="1"/>
    </xf>
    <xf numFmtId="49" fontId="5" fillId="0" borderId="0" xfId="0" applyNumberFormat="1" applyFont="1" applyAlignment="1">
      <alignment horizontal="left" vertical="center" wrapText="1"/>
    </xf>
    <xf numFmtId="0" fontId="5" fillId="0" borderId="0" xfId="0" applyFont="1" applyAlignment="1">
      <alignment horizontal="center" vertical="center"/>
    </xf>
    <xf numFmtId="0" fontId="5" fillId="0" borderId="0" xfId="0" applyFont="1" applyAlignment="1">
      <alignment horizontal="right"/>
    </xf>
    <xf numFmtId="1" fontId="5" fillId="0" borderId="0" xfId="0" applyNumberFormat="1" applyFont="1"/>
    <xf numFmtId="0" fontId="5" fillId="0" borderId="1" xfId="0" applyFont="1" applyBorder="1" applyAlignment="1">
      <alignment horizontal="center" vertical="center" wrapText="1"/>
    </xf>
    <xf numFmtId="49"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3" borderId="1" xfId="0" applyFont="1" applyFill="1" applyBorder="1" applyAlignment="1">
      <alignment horizontal="left" vertical="center" wrapText="1"/>
    </xf>
    <xf numFmtId="0" fontId="5" fillId="4" borderId="0" xfId="0" applyFont="1" applyFill="1"/>
    <xf numFmtId="0" fontId="5" fillId="4" borderId="0" xfId="0" applyFont="1" applyFill="1" applyAlignment="1">
      <alignment horizontal="center"/>
    </xf>
    <xf numFmtId="0" fontId="5" fillId="0" borderId="1" xfId="0" applyFont="1" applyBorder="1" applyAlignment="1">
      <alignment horizontal="left" vertical="center"/>
    </xf>
    <xf numFmtId="0" fontId="5" fillId="3" borderId="0" xfId="0" applyFont="1" applyFill="1" applyAlignment="1">
      <alignment horizontal="center" vertical="center" wrapText="1"/>
    </xf>
    <xf numFmtId="0" fontId="4" fillId="0" borderId="7" xfId="0" applyFont="1" applyBorder="1" applyAlignment="1">
      <alignment horizontal="left" vertical="center"/>
    </xf>
    <xf numFmtId="0" fontId="4" fillId="0" borderId="7" xfId="0" applyFont="1" applyBorder="1" applyAlignment="1">
      <alignment horizontal="center" vertical="center" wrapText="1"/>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3" fillId="0" borderId="7" xfId="0" applyFont="1" applyBorder="1" applyAlignment="1">
      <alignment horizontal="center" vertical="center"/>
    </xf>
    <xf numFmtId="0" fontId="3" fillId="0" borderId="1" xfId="0" applyFont="1" applyBorder="1" applyAlignment="1">
      <alignment horizontal="center" vertical="center"/>
    </xf>
    <xf numFmtId="49" fontId="15" fillId="0" borderId="7" xfId="1" applyNumberFormat="1" applyBorder="1" applyAlignment="1" applyProtection="1">
      <alignment horizontal="center" vertical="center" wrapText="1"/>
    </xf>
    <xf numFmtId="49" fontId="15" fillId="3" borderId="7" xfId="1" applyNumberFormat="1" applyFill="1" applyBorder="1" applyAlignment="1" applyProtection="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left" vertical="center"/>
    </xf>
    <xf numFmtId="0" fontId="2" fillId="0" borderId="7" xfId="0" applyFont="1" applyBorder="1" applyAlignment="1">
      <alignment horizontal="center" vertical="center" wrapText="1"/>
    </xf>
    <xf numFmtId="0" fontId="2" fillId="0" borderId="7" xfId="0" applyFont="1" applyBorder="1" applyAlignment="1">
      <alignment horizontal="left"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5" fillId="0" borderId="1" xfId="1" applyBorder="1" applyAlignment="1" applyProtection="1"/>
    <xf numFmtId="0" fontId="18" fillId="0" borderId="0" xfId="0" applyFont="1" applyAlignment="1">
      <alignment horizontal="left" vertical="top" wrapText="1"/>
    </xf>
    <xf numFmtId="0" fontId="17" fillId="0" borderId="0" xfId="0" applyFont="1" applyAlignment="1">
      <alignment horizontal="center" wrapText="1"/>
    </xf>
    <xf numFmtId="0" fontId="13" fillId="0" borderId="0" xfId="0" applyFont="1" applyAlignment="1">
      <alignment horizontal="center"/>
    </xf>
    <xf numFmtId="0" fontId="8" fillId="0" borderId="1" xfId="0" applyFont="1" applyBorder="1" applyAlignment="1">
      <alignment vertical="top" wrapText="1"/>
    </xf>
    <xf numFmtId="0" fontId="8" fillId="0" borderId="2" xfId="0" applyFont="1" applyBorder="1" applyAlignment="1">
      <alignment vertical="top" wrapText="1"/>
    </xf>
    <xf numFmtId="0" fontId="0" fillId="0" borderId="3" xfId="0" applyBorder="1" applyAlignment="1">
      <alignment vertical="top" wrapText="1"/>
    </xf>
    <xf numFmtId="0" fontId="28" fillId="0" borderId="0" xfId="0" applyFont="1" applyAlignment="1">
      <alignment horizontal="left"/>
    </xf>
    <xf numFmtId="0" fontId="5" fillId="0" borderId="0" xfId="0" applyFont="1" applyAlignment="1">
      <alignment horizontal="left" vertical="center" wrapText="1"/>
    </xf>
    <xf numFmtId="0" fontId="21" fillId="6" borderId="0" xfId="0" applyFont="1" applyFill="1" applyAlignment="1">
      <alignment horizontal="left"/>
    </xf>
    <xf numFmtId="0" fontId="30" fillId="0" borderId="0" xfId="0" applyFont="1" applyAlignment="1">
      <alignment horizontal="left"/>
    </xf>
    <xf numFmtId="0" fontId="29" fillId="0" borderId="0" xfId="0" applyFont="1" applyAlignment="1">
      <alignment horizontal="left"/>
    </xf>
    <xf numFmtId="0" fontId="30" fillId="0" borderId="0" xfId="0" applyFont="1" applyAlignment="1">
      <alignment horizontal="left" wrapText="1"/>
    </xf>
    <xf numFmtId="0" fontId="5" fillId="0" borderId="0" xfId="0" applyFont="1" applyAlignment="1">
      <alignment horizontal="left" wrapText="1"/>
    </xf>
    <xf numFmtId="0" fontId="28" fillId="4" borderId="0" xfId="0" applyFont="1" applyFill="1" applyAlignment="1">
      <alignment horizontal="left"/>
    </xf>
    <xf numFmtId="0" fontId="5" fillId="0" borderId="0" xfId="0" applyFont="1" applyAlignment="1">
      <alignment horizontal="center" vertical="center" wrapText="1"/>
    </xf>
    <xf numFmtId="0" fontId="1" fillId="0" borderId="7" xfId="0" applyFont="1" applyBorder="1" applyAlignment="1">
      <alignment horizontal="center" vertical="center"/>
    </xf>
    <xf numFmtId="0" fontId="1" fillId="0" borderId="1"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7" xfId="0" applyFont="1" applyBorder="1" applyAlignment="1">
      <alignment horizontal="left" vertical="center"/>
    </xf>
    <xf numFmtId="0" fontId="1" fillId="0" borderId="7"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sony.co.uk/electronics/eco/sustainable-development&#160;" TargetMode="External"/><Relationship Id="rId117" Type="http://schemas.openxmlformats.org/officeDocument/2006/relationships/hyperlink" Target="https://global.honda/about/sustainability/report.html" TargetMode="External"/><Relationship Id="rId21" Type="http://schemas.openxmlformats.org/officeDocument/2006/relationships/hyperlink" Target="https://support.apple.com/en-gb" TargetMode="External"/><Relationship Id="rId42" Type="http://schemas.openxmlformats.org/officeDocument/2006/relationships/hyperlink" Target="http://halfords.annualreport2014.com/strategic-report/strategy/sustainability" TargetMode="External"/><Relationship Id="rId47" Type="http://schemas.openxmlformats.org/officeDocument/2006/relationships/hyperlink" Target="https://www.nestle.com/randd/environmental-sustainability" TargetMode="External"/><Relationship Id="rId63" Type="http://schemas.openxmlformats.org/officeDocument/2006/relationships/hyperlink" Target="https://www.morrisons-corporate.com/cr/" TargetMode="External"/><Relationship Id="rId68" Type="http://schemas.openxmlformats.org/officeDocument/2006/relationships/hyperlink" Target="http://www.boots-uk.com/corporate-social-responsibility/what-we-do/environment/product-sustainability/" TargetMode="External"/><Relationship Id="rId84" Type="http://schemas.openxmlformats.org/officeDocument/2006/relationships/hyperlink" Target="https://www.johnlewispartnership.co.uk/csr.html" TargetMode="External"/><Relationship Id="rId89" Type="http://schemas.openxmlformats.org/officeDocument/2006/relationships/hyperlink" Target="https://www.lego.com/en-us/aboutus/responsibility/story/report" TargetMode="External"/><Relationship Id="rId112" Type="http://schemas.openxmlformats.org/officeDocument/2006/relationships/hyperlink" Target="http://corporate.wilko.com/stories/csr.php" TargetMode="External"/><Relationship Id="rId133" Type="http://schemas.openxmlformats.org/officeDocument/2006/relationships/printerSettings" Target="../printerSettings/printerSettings2.bin"/><Relationship Id="rId16" Type="http://schemas.openxmlformats.org/officeDocument/2006/relationships/hyperlink" Target="https://motherboard.vice.com/en_us/article/78kkj9/is-uber-good-or-bad-for-the-environment" TargetMode="External"/><Relationship Id="rId107" Type="http://schemas.openxmlformats.org/officeDocument/2006/relationships/hyperlink" Target="https://www.kelloggs.co.uk/en_GB/home.html" TargetMode="External"/><Relationship Id="rId11" Type="http://schemas.openxmlformats.org/officeDocument/2006/relationships/hyperlink" Target="https://www.youtube.com/" TargetMode="External"/><Relationship Id="rId32" Type="http://schemas.openxmlformats.org/officeDocument/2006/relationships/hyperlink" Target="https://www.tescoplc.com/little-helps-plan/products-sourcing/reducing-our-impact-on-the-environment/" TargetMode="External"/><Relationship Id="rId37" Type="http://schemas.openxmlformats.org/officeDocument/2006/relationships/hyperlink" Target="https://www.coca-cola.co.uk/topics/sustainability" TargetMode="External"/><Relationship Id="rId53" Type="http://schemas.openxmlformats.org/officeDocument/2006/relationships/hyperlink" Target="http://sustainability.debenhamsplc.com/environment/" TargetMode="External"/><Relationship Id="rId58" Type="http://schemas.openxmlformats.org/officeDocument/2006/relationships/hyperlink" Target="https://www.hsbc.com/our-approach/building-a-sustainable-future" TargetMode="External"/><Relationship Id="rId74" Type="http://schemas.openxmlformats.org/officeDocument/2006/relationships/hyperlink" Target="https://www.lloydsbankinggroup.com/our-group/responsible-business/" TargetMode="External"/><Relationship Id="rId79" Type="http://schemas.openxmlformats.org/officeDocument/2006/relationships/hyperlink" Target="https://www.volkswagenag.com/en/sustainability.html" TargetMode="External"/><Relationship Id="rId102" Type="http://schemas.openxmlformats.org/officeDocument/2006/relationships/hyperlink" Target="https://www.primark.com/en-ie/our-ethics" TargetMode="External"/><Relationship Id="rId123" Type="http://schemas.openxmlformats.org/officeDocument/2006/relationships/hyperlink" Target="https://www.adidas.co.uk/" TargetMode="External"/><Relationship Id="rId128" Type="http://schemas.openxmlformats.org/officeDocument/2006/relationships/hyperlink" Target="http://www.jnj.ch/en/our-values/sustainability.html" TargetMode="External"/><Relationship Id="rId5" Type="http://schemas.openxmlformats.org/officeDocument/2006/relationships/hyperlink" Target="https://www.facebook.com/" TargetMode="External"/><Relationship Id="rId90" Type="http://schemas.openxmlformats.org/officeDocument/2006/relationships/hyperlink" Target="https://www.lego.com/en-us/aboutus/responsibility/story/report" TargetMode="External"/><Relationship Id="rId95" Type="http://schemas.openxmlformats.org/officeDocument/2006/relationships/hyperlink" Target="https://www.waitrose.com/home/about_waitrose/our_company/coporate_social_responsibility.html"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sony.co.uk&#160;" TargetMode="External"/><Relationship Id="rId30" Type="http://schemas.openxmlformats.org/officeDocument/2006/relationships/hyperlink" Target="https://www.tescoplc.com/little-helps-plan/products-sourcing/reducing-our-impact-on-the-environment/" TargetMode="External"/><Relationship Id="rId35" Type="http://schemas.openxmlformats.org/officeDocument/2006/relationships/hyperlink" Target="https://www.aldi.co.uk/corporate-responsibility" TargetMode="External"/><Relationship Id="rId43" Type="http://schemas.openxmlformats.org/officeDocument/2006/relationships/hyperlink" Target="https://www.current-news.co.uk/news/nationwide-banks-on-sustainability-following-carbon-trust-tripe-4532" TargetMode="External"/><Relationship Id="rId48" Type="http://schemas.openxmlformats.org/officeDocument/2006/relationships/hyperlink" Target="https://www.mercedes-benz.com/en/mercedes-benz/vehicles/trucks/sustainability/" TargetMode="External"/><Relationship Id="rId56" Type="http://schemas.openxmlformats.org/officeDocument/2006/relationships/hyperlink" Target="https://www.asosplc.com/corporate-responsibility/our-products/sustainable-sourcing-programme" TargetMode="External"/><Relationship Id="rId64" Type="http://schemas.openxmlformats.org/officeDocument/2006/relationships/hyperlink" Target="https://www.morrisons-corporate.com/cr/" TargetMode="External"/><Relationship Id="rId69" Type="http://schemas.openxmlformats.org/officeDocument/2006/relationships/hyperlink" Target="https://www.superdrug.com/csr" TargetMode="External"/><Relationship Id="rId77" Type="http://schemas.openxmlformats.org/officeDocument/2006/relationships/hyperlink" Target="https://www.cadbury.com.au/About-Cadbury/Sustainable-Cocoa.aspx" TargetMode="External"/><Relationship Id="rId100" Type="http://schemas.openxmlformats.org/officeDocument/2006/relationships/hyperlink" Target="https://www.lidl.co.uk/en/sustainability.htm" TargetMode="External"/><Relationship Id="rId105" Type="http://schemas.openxmlformats.org/officeDocument/2006/relationships/hyperlink" Target="https://www.kelloggs.co.uk/en_GB/what-we-believe/sustainability.html" TargetMode="External"/><Relationship Id="rId113" Type="http://schemas.openxmlformats.org/officeDocument/2006/relationships/hyperlink" Target="http://corporate.wilko.com/stories/csr.php" TargetMode="External"/><Relationship Id="rId118" Type="http://schemas.openxmlformats.org/officeDocument/2006/relationships/hyperlink" Target="https://global.honda/about/sustainability/report.html" TargetMode="External"/><Relationship Id="rId126" Type="http://schemas.openxmlformats.org/officeDocument/2006/relationships/hyperlink" Target="https://www.lenovo.com/us/en/social_responsibility/sustainability_reports/" TargetMode="External"/><Relationship Id="rId8" Type="http://schemas.openxmlformats.org/officeDocument/2006/relationships/hyperlink" Target="https://www.youtube.com/" TargetMode="External"/><Relationship Id="rId51" Type="http://schemas.openxmlformats.org/officeDocument/2006/relationships/hyperlink" Target="https://www.riverisland.com/inside-river-island/about-us/corporate-social-responsibility" TargetMode="External"/><Relationship Id="rId72" Type="http://schemas.openxmlformats.org/officeDocument/2006/relationships/hyperlink" Target="https://www.shell.com/sustainability/our-approach/sustainability-at-shell.html" TargetMode="External"/><Relationship Id="rId80" Type="http://schemas.openxmlformats.org/officeDocument/2006/relationships/hyperlink" Target="https://www.volkswagenag.com/en/sustainability.html" TargetMode="External"/><Relationship Id="rId85" Type="http://schemas.openxmlformats.org/officeDocument/2006/relationships/hyperlink" Target="https://www.tkmaxx.com/uk/en/responsible-sourcing-trading" TargetMode="External"/><Relationship Id="rId93" Type="http://schemas.openxmlformats.org/officeDocument/2006/relationships/hyperlink" Target="https://corporate.tomtom.com/responsible-business/sustainability" TargetMode="External"/><Relationship Id="rId98" Type="http://schemas.openxmlformats.org/officeDocument/2006/relationships/hyperlink" Target="https://www.clarks.com/corporate-responsibility/" TargetMode="External"/><Relationship Id="rId121" Type="http://schemas.openxmlformats.org/officeDocument/2006/relationships/hyperlink" Target="https://www.adidas-group.com/en/sustainability/managing-sustainability/general-approach/"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sony.co.uk&#160;" TargetMode="External"/><Relationship Id="rId33" Type="http://schemas.openxmlformats.org/officeDocument/2006/relationships/hyperlink" Target="https://www.audi.com/corporate/en/sustainability/strategy.html" TargetMode="External"/><Relationship Id="rId38" Type="http://schemas.openxmlformats.org/officeDocument/2006/relationships/hyperlink" Target="https://www.samsung.com/us/aboutsamsung/sustainability/strategy/" TargetMode="External"/><Relationship Id="rId46" Type="http://schemas.openxmlformats.org/officeDocument/2006/relationships/hyperlink" Target="https://www.nestle.com/randd/environmental-sustainability" TargetMode="External"/><Relationship Id="rId59" Type="http://schemas.openxmlformats.org/officeDocument/2006/relationships/hyperlink" Target="https://www.hsbc.com/our-approach/building-a-sustainable-future" TargetMode="External"/><Relationship Id="rId67" Type="http://schemas.openxmlformats.org/officeDocument/2006/relationships/hyperlink" Target="http://www.boots-uk.com/corporate-social-responsibility/what-we-do/environment/product-sustainability/" TargetMode="External"/><Relationship Id="rId103" Type="http://schemas.openxmlformats.org/officeDocument/2006/relationships/hyperlink" Target="https://www.hollandandbarrett.com/info/plan-it-green" TargetMode="External"/><Relationship Id="rId108" Type="http://schemas.openxmlformats.org/officeDocument/2006/relationships/hyperlink" Target="https://www.nextplc.co.uk/~/media/Files/N/Next-PLC-V2/documents/cr-reports/cr-2018.pdf" TargetMode="External"/><Relationship Id="rId116" Type="http://schemas.openxmlformats.org/officeDocument/2006/relationships/hyperlink" Target="http://www.sharp-world.com/corporate/eco/ssr/environment/management/practice/" TargetMode="External"/><Relationship Id="rId124" Type="http://schemas.openxmlformats.org/officeDocument/2006/relationships/hyperlink" Target="https://www.skygroup.sky/corporate/bigger-picture/responsible-business/environment" TargetMode="External"/><Relationship Id="rId129" Type="http://schemas.openxmlformats.org/officeDocument/2006/relationships/hyperlink" Target="http://www.jnj.ch/en/our-values/sustainability.html"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halfords.annualreport2014.com/strategic-report/strategy/sustainability" TargetMode="External"/><Relationship Id="rId54" Type="http://schemas.openxmlformats.org/officeDocument/2006/relationships/hyperlink" Target="https://www.co-operative.coop/ethics/sustainable-development-policy" TargetMode="External"/><Relationship Id="rId62" Type="http://schemas.openxmlformats.org/officeDocument/2006/relationships/hyperlink" Target="https://store.hp.com/" TargetMode="External"/><Relationship Id="rId70" Type="http://schemas.openxmlformats.org/officeDocument/2006/relationships/hyperlink" Target="https://www.superdrug.com/csr" TargetMode="External"/><Relationship Id="rId75" Type="http://schemas.openxmlformats.org/officeDocument/2006/relationships/hyperlink" Target="https://www.btplc.com/Purposefulbusiness/Ourapproach/Our2020ambitions/index.htm" TargetMode="External"/><Relationship Id="rId83" Type="http://schemas.openxmlformats.org/officeDocument/2006/relationships/hyperlink" Target="https://www.johnlewispartnership.co.uk/csr.html" TargetMode="External"/><Relationship Id="rId88" Type="http://schemas.openxmlformats.org/officeDocument/2006/relationships/hyperlink" Target="https://corporate.marksandspencer.com/plan-a" TargetMode="External"/><Relationship Id="rId91" Type="http://schemas.openxmlformats.org/officeDocument/2006/relationships/hyperlink" Target="https://www.ryman.co.uk/environment" TargetMode="External"/><Relationship Id="rId96" Type="http://schemas.openxmlformats.org/officeDocument/2006/relationships/hyperlink" Target="https://www.waitrose.com/home/about_waitrose/our_company/coporate_social_responsibility.html" TargetMode="External"/><Relationship Id="rId111" Type="http://schemas.openxmlformats.org/officeDocument/2006/relationships/hyperlink" Target="https://www.dyson.com.au/community/sustainable-engineering.aspx" TargetMode="External"/><Relationship Id="rId132" Type="http://schemas.openxmlformats.org/officeDocument/2006/relationships/hyperlink" Target="https://www.olympus.co.uk/"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vodafone.com/content/dam/vodafone-images/sustainability/downloads/sustainablebusiness2018.pdf" TargetMode="External"/><Relationship Id="rId36" Type="http://schemas.openxmlformats.org/officeDocument/2006/relationships/hyperlink" Target="https://www.coca-cola.co.uk/blog/ocean-plastic-addressing-the-problem-and-steps-towards-sustainable-solution" TargetMode="External"/><Relationship Id="rId49" Type="http://schemas.openxmlformats.org/officeDocument/2006/relationships/hyperlink" Target="https://www.mercedes-benz.com/en/mercedes-benz/vehicles/trucks/sustainability/" TargetMode="External"/><Relationship Id="rId57" Type="http://schemas.openxmlformats.org/officeDocument/2006/relationships/hyperlink" Target="https://www.asosplc.com/corporate-responsibility/our-products/sustainable-sourcing-programme" TargetMode="External"/><Relationship Id="rId106" Type="http://schemas.openxmlformats.org/officeDocument/2006/relationships/hyperlink" Target="https://www.kelloggs.co.uk/en_GB/what-we-believe/sustainability.html" TargetMode="External"/><Relationship Id="rId114" Type="http://schemas.openxmlformats.org/officeDocument/2006/relationships/hyperlink" Target="http://www.sharphomeappliances.com/" TargetMode="External"/><Relationship Id="rId119" Type="http://schemas.openxmlformats.org/officeDocument/2006/relationships/hyperlink" Target="https://sustainability.nike.com/" TargetMode="External"/><Relationship Id="rId127" Type="http://schemas.openxmlformats.org/officeDocument/2006/relationships/hyperlink" Target="https://www.lenovo.com/us/en/social_responsibility/sustainability_reports/" TargetMode="External"/><Relationship Id="rId10" Type="http://schemas.openxmlformats.org/officeDocument/2006/relationships/hyperlink" Target="https://www.amazon.co.uk/" TargetMode="External"/><Relationship Id="rId31" Type="http://schemas.openxmlformats.org/officeDocument/2006/relationships/hyperlink" Target="https://www.audi.com/corporate/en/sustainability/strategy.html" TargetMode="External"/><Relationship Id="rId44" Type="http://schemas.openxmlformats.org/officeDocument/2006/relationships/hyperlink" Target="https://www.microsoft.com/en-us/corporate-responsibility/environmental-sustainability" TargetMode="External"/><Relationship Id="rId52" Type="http://schemas.openxmlformats.org/officeDocument/2006/relationships/hyperlink" Target="http://sustainability.debenhamsplc.com/environment/" TargetMode="External"/><Relationship Id="rId60" Type="http://schemas.openxmlformats.org/officeDocument/2006/relationships/hyperlink" Target="http://www8.hp.com/us/en/hp-information/global-citizenship/index.html" TargetMode="External"/><Relationship Id="rId65" Type="http://schemas.openxmlformats.org/officeDocument/2006/relationships/hyperlink" Target="https://uk.lush.com/article/our-environmental-policy" TargetMode="External"/><Relationship Id="rId73" Type="http://schemas.openxmlformats.org/officeDocument/2006/relationships/hyperlink" Target="https://www.lloydsbankinggroup.com/our-group/responsible-business/" TargetMode="External"/><Relationship Id="rId78" Type="http://schemas.openxmlformats.org/officeDocument/2006/relationships/hyperlink" Target="https://www.cadbury.com.au/About-Cadbury/Sustainable-Cocoa.aspx" TargetMode="External"/><Relationship Id="rId81" Type="http://schemas.openxmlformats.org/officeDocument/2006/relationships/hyperlink" Target="https://corporate.ford.com/microsites/sustainability-report-2017-18/strategy-governance/strategy/index.html" TargetMode="External"/><Relationship Id="rId86" Type="http://schemas.openxmlformats.org/officeDocument/2006/relationships/hyperlink" Target="https://www.tkmaxx.com/uk/en/responsible-sourcing-trading" TargetMode="External"/><Relationship Id="rId94" Type="http://schemas.openxmlformats.org/officeDocument/2006/relationships/hyperlink" Target="https://corporate.tomtom.com/responsible-business/sustainability" TargetMode="External"/><Relationship Id="rId99" Type="http://schemas.openxmlformats.org/officeDocument/2006/relationships/hyperlink" Target="https://www.lidl.co.uk/en/sustainability.htm" TargetMode="External"/><Relationship Id="rId101" Type="http://schemas.openxmlformats.org/officeDocument/2006/relationships/hyperlink" Target="https://www.primark.com/en-ie/our-ethics" TargetMode="External"/><Relationship Id="rId122" Type="http://schemas.openxmlformats.org/officeDocument/2006/relationships/hyperlink" Target="https://www.adidas-group.com/en/sustainability/managing-sustainability/general-approach/" TargetMode="External"/><Relationship Id="rId130" Type="http://schemas.openxmlformats.org/officeDocument/2006/relationships/hyperlink" Target="https://www.olympus.co.uk/company/en/about-olympus/social-responsibility/environment/"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samsung.com/us/aboutsamsung/sustainability/strategy/" TargetMode="External"/><Relationship Id="rId109" Type="http://schemas.openxmlformats.org/officeDocument/2006/relationships/hyperlink" Target="https://www.nextplc.co.uk/~/media/Files/N/Next-PLC-V2/documents/cr-reports/cr-2018.pdf" TargetMode="External"/><Relationship Id="rId34" Type="http://schemas.openxmlformats.org/officeDocument/2006/relationships/hyperlink" Target="https://www.aldi.co.uk/corporate-responsibility" TargetMode="External"/><Relationship Id="rId50" Type="http://schemas.openxmlformats.org/officeDocument/2006/relationships/hyperlink" Target="https://www.riverisland.com/inside-river-island/about-us/corporate-social-responsibility" TargetMode="External"/><Relationship Id="rId55" Type="http://schemas.openxmlformats.org/officeDocument/2006/relationships/hyperlink" Target="https://www.co-operative.coop/ethics/sustainable-development-policy" TargetMode="External"/><Relationship Id="rId76" Type="http://schemas.openxmlformats.org/officeDocument/2006/relationships/hyperlink" Target="https://www.btplc.com/Purposefulbusiness/Ourapproach/Our2020ambitions/index.htm" TargetMode="External"/><Relationship Id="rId97" Type="http://schemas.openxmlformats.org/officeDocument/2006/relationships/hyperlink" Target="https://www.clarks.com/corporate-responsibility/" TargetMode="External"/><Relationship Id="rId104" Type="http://schemas.openxmlformats.org/officeDocument/2006/relationships/hyperlink" Target="https://www.hollandandbarrett.com/info/plan-it-green" TargetMode="External"/><Relationship Id="rId120" Type="http://schemas.openxmlformats.org/officeDocument/2006/relationships/hyperlink" Target="https://sustainability.nike.com/" TargetMode="External"/><Relationship Id="rId125" Type="http://schemas.openxmlformats.org/officeDocument/2006/relationships/hyperlink" Target="https://www.skygroup.sky/corporate/bigger-picture/responsible-business/environment"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shell.com/sustainability/our-approach/sustainability-at-shell.html" TargetMode="External"/><Relationship Id="rId92" Type="http://schemas.openxmlformats.org/officeDocument/2006/relationships/hyperlink" Target="https://www.ryman.co.uk/environment" TargetMode="External"/><Relationship Id="rId2" Type="http://schemas.openxmlformats.org/officeDocument/2006/relationships/hyperlink" Target="http://www.dell.com/" TargetMode="External"/><Relationship Id="rId29" Type="http://schemas.openxmlformats.org/officeDocument/2006/relationships/hyperlink" Target="https://www.vodafone.com/content/dam/vodafone-images/sustainability/downloads/sustainablebusiness2018.pdf" TargetMode="External"/><Relationship Id="rId24" Type="http://schemas.openxmlformats.org/officeDocument/2006/relationships/hyperlink" Target="https://www.ikea.com/gb/en/doc/general-document/ikea-take-a-look-at-what-we-are-committed-to-accomplishing-today-and-our-goals-for-2030__1364604791416.pdf" TargetMode="External"/><Relationship Id="rId40" Type="http://schemas.openxmlformats.org/officeDocument/2006/relationships/hyperlink" Target="https://www.current-news.co.uk/news/nationwide-banks-on-sustainability-following-carbon-trust-tripe-4532" TargetMode="External"/><Relationship Id="rId45" Type="http://schemas.openxmlformats.org/officeDocument/2006/relationships/hyperlink" Target="https://www.microsoft.com/en-us/corporate-responsibility/environmental-sustainability" TargetMode="External"/><Relationship Id="rId66" Type="http://schemas.openxmlformats.org/officeDocument/2006/relationships/hyperlink" Target="https://uk.lush.com/article/our-environmental-policy" TargetMode="External"/><Relationship Id="rId87" Type="http://schemas.openxmlformats.org/officeDocument/2006/relationships/hyperlink" Target="https://corporate.marksandspencer.com/plan-a" TargetMode="External"/><Relationship Id="rId110" Type="http://schemas.openxmlformats.org/officeDocument/2006/relationships/hyperlink" Target="https://www.dyson.com.au/community/sustainable-engineering.aspx" TargetMode="External"/><Relationship Id="rId115" Type="http://schemas.openxmlformats.org/officeDocument/2006/relationships/hyperlink" Target="http://www.sharp-world.com/corporate/eco/ssr/environment/management/practice/" TargetMode="External"/><Relationship Id="rId131" Type="http://schemas.openxmlformats.org/officeDocument/2006/relationships/hyperlink" Target="https://www.olympus.co.uk/company/en/about-olympus/social-responsibility/environment/" TargetMode="External"/><Relationship Id="rId61" Type="http://schemas.openxmlformats.org/officeDocument/2006/relationships/hyperlink" Target="http://www8.hp.com/us/en/hp-information/global-citizenship/index.html" TargetMode="External"/><Relationship Id="rId82" Type="http://schemas.openxmlformats.org/officeDocument/2006/relationships/hyperlink" Target="https://corporate.ford.com/microsites/sustainability-report-2017-18/strategy-governance/strategy/index.html" TargetMode="External"/><Relationship Id="rId19" Type="http://schemas.openxmlformats.org/officeDocument/2006/relationships/hyperlink" Target="http://ee.co.uk/our-company/corporate-responsibility/building-trust/the-environment" TargetMode="Externa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o2.co.uk/&#160;" TargetMode="External"/><Relationship Id="rId7" Type="http://schemas.openxmlformats.org/officeDocument/2006/relationships/hyperlink" Target="http://www.sharphomeappliances.com/" TargetMode="External"/><Relationship Id="rId2" Type="http://schemas.openxmlformats.org/officeDocument/2006/relationships/hyperlink" Target="http://ee.co.uk/&#160;" TargetMode="External"/><Relationship Id="rId1" Type="http://schemas.openxmlformats.org/officeDocument/2006/relationships/hyperlink" Target="http://www.ikea.com/" TargetMode="External"/><Relationship Id="rId6" Type="http://schemas.openxmlformats.org/officeDocument/2006/relationships/hyperlink" Target="https://groceries.morrisons.com/" TargetMode="External"/><Relationship Id="rId5" Type="http://schemas.openxmlformats.org/officeDocument/2006/relationships/hyperlink" Target="https://www.sony.co.uk/" TargetMode="External"/><Relationship Id="rId4" Type="http://schemas.openxmlformats.org/officeDocument/2006/relationships/hyperlink" Target="https://www.apple.com/uk/&#160;"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sony.co.uk/" TargetMode="External"/><Relationship Id="rId1" Type="http://schemas.openxmlformats.org/officeDocument/2006/relationships/hyperlink" Target="http://www.ikea.com/"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https://www.halfords.com/" TargetMode="External"/><Relationship Id="rId1" Type="http://schemas.openxmlformats.org/officeDocument/2006/relationships/hyperlink" Target="http://www.ike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29" t="s">
        <v>0</v>
      </c>
      <c r="B1" s="129"/>
      <c r="C1" s="129"/>
      <c r="D1" s="129"/>
      <c r="E1" s="129"/>
      <c r="F1" s="129"/>
    </row>
    <row r="2" spans="1:6" ht="15.75">
      <c r="A2" s="130" t="s">
        <v>1</v>
      </c>
      <c r="B2" s="130"/>
      <c r="C2" s="130"/>
      <c r="D2" s="130"/>
      <c r="E2" s="130"/>
      <c r="F2" s="130"/>
    </row>
    <row r="3" spans="1:6" ht="15.75">
      <c r="A3" s="130" t="s">
        <v>2</v>
      </c>
      <c r="B3" s="130"/>
      <c r="C3" s="130"/>
      <c r="D3" s="130"/>
      <c r="E3" s="130"/>
      <c r="F3" s="130"/>
    </row>
    <row r="4" spans="1:6" ht="15.75">
      <c r="A4" s="60"/>
      <c r="B4" s="60"/>
      <c r="C4" s="60"/>
      <c r="D4" s="60"/>
      <c r="E4" s="60"/>
      <c r="F4" s="60"/>
    </row>
    <row r="5" spans="1:6" ht="236.25" customHeight="1">
      <c r="A5" s="128" t="s">
        <v>3</v>
      </c>
      <c r="B5" s="128"/>
      <c r="C5" s="128"/>
      <c r="D5" s="128"/>
      <c r="E5" s="128"/>
      <c r="F5" s="128"/>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6" type="noConversion"/>
  <hyperlinks>
    <hyperlink ref="A7" r:id="rId1"/>
    <hyperlink ref="A8" r:id="rId2"/>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31" t="s">
        <v>17</v>
      </c>
      <c r="C4" s="132" t="s">
        <v>18</v>
      </c>
    </row>
    <row r="5" spans="2:3" hidden="1">
      <c r="B5" s="131"/>
      <c r="C5" s="133"/>
    </row>
    <row r="6" spans="2:3" ht="72.75" customHeight="1">
      <c r="B6" s="61" t="s">
        <v>19</v>
      </c>
      <c r="C6" s="61" t="s">
        <v>20</v>
      </c>
    </row>
    <row r="7" spans="2:3" ht="41.25" customHeight="1">
      <c r="B7" s="62" t="s">
        <v>21</v>
      </c>
      <c r="C7" s="62" t="s">
        <v>22</v>
      </c>
    </row>
    <row r="8" spans="2:3" ht="54.75" customHeight="1">
      <c r="B8" s="61" t="s">
        <v>23</v>
      </c>
      <c r="C8" s="61" t="s">
        <v>24</v>
      </c>
    </row>
  </sheetData>
  <mergeCells count="2">
    <mergeCell ref="B4:B5"/>
    <mergeCell ref="C4:C5"/>
  </mergeCells>
  <phoneticPr fontId="16"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tabColor theme="5" tint="-0.249977111117893"/>
  </sheetPr>
  <dimension ref="A1:Y79"/>
  <sheetViews>
    <sheetView topLeftCell="A73" zoomScale="90" zoomScaleNormal="90" zoomScalePageLayoutView="80" workbookViewId="0">
      <selection activeCell="X78" sqref="X78"/>
    </sheetView>
  </sheetViews>
  <sheetFormatPr defaultColWidth="8.875" defaultRowHeight="15"/>
  <cols>
    <col min="1" max="1" width="8.5" style="10" customWidth="1"/>
    <col min="2" max="2" width="43.375" style="14" customWidth="1"/>
    <col min="3" max="3" width="31.875" style="10" customWidth="1"/>
    <col min="4" max="4" width="38.625" style="10" customWidth="1"/>
    <col min="5" max="5" width="35" style="10" customWidth="1"/>
    <col min="6" max="6" width="51.375" style="10" customWidth="1"/>
    <col min="7" max="7" width="18.5" style="18" customWidth="1"/>
    <col min="8" max="8" width="31.5" style="10" customWidth="1"/>
    <col min="9" max="9" width="26" style="12" customWidth="1"/>
    <col min="10" max="10" width="29.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34" t="s">
        <v>25</v>
      </c>
      <c r="B1" s="134"/>
      <c r="C1" s="134"/>
      <c r="D1" s="134"/>
      <c r="E1" s="134"/>
      <c r="F1" s="134"/>
      <c r="G1" s="134"/>
      <c r="H1" s="68"/>
      <c r="I1" s="69"/>
      <c r="J1" s="69"/>
      <c r="K1" s="70"/>
      <c r="L1" s="70"/>
      <c r="M1" s="70"/>
      <c r="N1" s="70"/>
      <c r="O1" s="70"/>
      <c r="P1" s="70"/>
      <c r="Q1" s="70"/>
      <c r="R1" s="70"/>
      <c r="S1" s="70"/>
      <c r="T1" s="70"/>
      <c r="U1" s="70"/>
      <c r="V1" s="70"/>
      <c r="W1" s="70"/>
      <c r="X1" s="70"/>
      <c r="Y1" s="69"/>
    </row>
    <row r="2" spans="1:25" ht="21" customHeight="1">
      <c r="A2" s="138" t="s">
        <v>26</v>
      </c>
      <c r="B2" s="138"/>
      <c r="C2" s="138"/>
      <c r="D2" s="138"/>
      <c r="E2" s="138"/>
      <c r="F2" s="138"/>
      <c r="G2" s="138"/>
      <c r="H2" s="68"/>
      <c r="I2" s="69"/>
      <c r="J2" s="69"/>
      <c r="K2" s="70"/>
      <c r="L2" s="70"/>
      <c r="M2" s="70"/>
      <c r="N2" s="70"/>
      <c r="O2" s="70"/>
      <c r="P2" s="70"/>
      <c r="Q2" s="70"/>
      <c r="R2" s="70"/>
      <c r="S2" s="70"/>
      <c r="T2" s="70"/>
      <c r="U2" s="70"/>
      <c r="V2" s="70"/>
      <c r="W2" s="70"/>
      <c r="X2" s="70"/>
      <c r="Y2" s="69"/>
    </row>
    <row r="3" spans="1:25">
      <c r="A3" s="137" t="s">
        <v>27</v>
      </c>
      <c r="B3" s="137"/>
      <c r="C3" s="137"/>
      <c r="D3" s="137"/>
      <c r="E3" s="137"/>
      <c r="F3" s="137"/>
      <c r="G3" s="137"/>
      <c r="H3" s="68"/>
      <c r="I3" s="69"/>
      <c r="J3" s="69"/>
      <c r="K3" s="70"/>
      <c r="L3" s="70"/>
      <c r="M3" s="70"/>
      <c r="N3" s="70"/>
      <c r="O3" s="70"/>
      <c r="P3" s="70"/>
      <c r="Q3" s="70"/>
      <c r="R3" s="70"/>
      <c r="S3" s="70"/>
      <c r="T3" s="70"/>
      <c r="U3" s="70"/>
      <c r="V3" s="70"/>
      <c r="W3" s="70"/>
      <c r="X3" s="70"/>
      <c r="Y3" s="69"/>
    </row>
    <row r="4" spans="1:25" ht="44.45" customHeight="1">
      <c r="A4" s="135" t="s">
        <v>28</v>
      </c>
      <c r="B4" s="135"/>
      <c r="C4" s="135"/>
      <c r="D4" s="135"/>
      <c r="E4" s="135"/>
      <c r="F4" s="135"/>
      <c r="G4" s="135"/>
      <c r="H4" s="71"/>
      <c r="I4" s="71"/>
      <c r="J4" s="71"/>
      <c r="K4" s="72"/>
      <c r="L4" s="72"/>
      <c r="M4" s="72"/>
      <c r="N4" s="72"/>
      <c r="O4" s="73"/>
      <c r="P4" s="73"/>
      <c r="Q4" s="73"/>
      <c r="R4" s="70"/>
      <c r="S4" s="70"/>
      <c r="T4" s="70"/>
      <c r="U4" s="70"/>
      <c r="V4" s="70"/>
      <c r="W4" s="70"/>
      <c r="X4" s="70"/>
      <c r="Y4" s="69"/>
    </row>
    <row r="5" spans="1:25">
      <c r="A5" s="136" t="s">
        <v>29</v>
      </c>
      <c r="B5" s="136"/>
      <c r="C5" s="136"/>
      <c r="D5" s="136"/>
      <c r="E5" s="136"/>
      <c r="F5" s="136"/>
      <c r="G5" s="136"/>
      <c r="H5" s="11"/>
      <c r="I5" s="11"/>
      <c r="J5" s="11"/>
      <c r="K5" s="46"/>
      <c r="L5" s="46"/>
      <c r="M5" s="46"/>
      <c r="N5" s="46"/>
      <c r="O5" s="73"/>
      <c r="P5" s="73"/>
      <c r="Q5" s="73"/>
      <c r="R5" s="70"/>
      <c r="S5" s="70"/>
      <c r="T5" s="70"/>
      <c r="U5" s="70"/>
      <c r="V5" s="70"/>
      <c r="W5" s="70"/>
      <c r="X5" s="70"/>
      <c r="Y5" s="69"/>
    </row>
    <row r="6" spans="1:25" ht="15.75" thickBot="1">
      <c r="A6" s="69"/>
      <c r="B6" s="69"/>
      <c r="C6" s="69"/>
      <c r="D6" s="69"/>
      <c r="E6" s="69"/>
      <c r="F6" s="69"/>
      <c r="G6" s="73"/>
      <c r="H6" s="69"/>
      <c r="I6" s="69"/>
      <c r="J6" s="69"/>
      <c r="K6" s="73"/>
      <c r="L6" s="73"/>
      <c r="M6" s="70"/>
      <c r="N6" s="70"/>
      <c r="O6" s="70"/>
      <c r="P6" s="70"/>
      <c r="Q6" s="70"/>
      <c r="R6" s="70"/>
      <c r="S6" s="70"/>
      <c r="T6" s="70"/>
      <c r="U6" s="70"/>
      <c r="V6" s="70"/>
      <c r="W6" s="70"/>
      <c r="X6" s="70"/>
      <c r="Y6" s="69"/>
    </row>
    <row r="7" spans="1:25" ht="105.75" thickBot="1">
      <c r="A7" s="37" t="s">
        <v>30</v>
      </c>
      <c r="B7" s="45" t="s">
        <v>31</v>
      </c>
      <c r="C7" s="37" t="s">
        <v>32</v>
      </c>
      <c r="D7" s="41" t="s">
        <v>33</v>
      </c>
      <c r="E7" s="41" t="s">
        <v>34</v>
      </c>
      <c r="F7" s="37" t="s">
        <v>35</v>
      </c>
      <c r="G7" s="37" t="s">
        <v>36</v>
      </c>
      <c r="H7" s="37" t="s">
        <v>37</v>
      </c>
      <c r="I7" s="37" t="s">
        <v>38</v>
      </c>
      <c r="J7" s="37" t="s">
        <v>39</v>
      </c>
      <c r="K7" s="37" t="s">
        <v>40</v>
      </c>
      <c r="L7" s="38" t="s">
        <v>41</v>
      </c>
      <c r="M7" s="37" t="s">
        <v>42</v>
      </c>
      <c r="N7" s="37" t="s">
        <v>43</v>
      </c>
      <c r="O7" s="37" t="s">
        <v>44</v>
      </c>
      <c r="P7" s="37" t="s">
        <v>45</v>
      </c>
      <c r="Q7" s="37" t="s">
        <v>46</v>
      </c>
      <c r="R7" s="37" t="s">
        <v>47</v>
      </c>
      <c r="S7" s="37" t="s">
        <v>48</v>
      </c>
      <c r="T7" s="37" t="s">
        <v>49</v>
      </c>
      <c r="U7" s="37" t="s">
        <v>50</v>
      </c>
      <c r="V7" s="37" t="s">
        <v>51</v>
      </c>
      <c r="W7" s="37" t="s">
        <v>52</v>
      </c>
      <c r="X7" s="37" t="s">
        <v>53</v>
      </c>
      <c r="Y7" s="37" t="s">
        <v>54</v>
      </c>
    </row>
    <row r="8" spans="1:25" ht="260.10000000000002" customHeight="1">
      <c r="A8" s="74">
        <v>1</v>
      </c>
      <c r="B8" s="33" t="s">
        <v>55</v>
      </c>
      <c r="C8" s="75">
        <v>70</v>
      </c>
      <c r="D8" s="44" t="str">
        <f t="shared" ref="D8:D18" si="0">IF(C8&lt;250,"SMALL",IF(C8&lt;500,"MEDIUM",IF(C8&lt;1000,"LARGE","MEGGA")))</f>
        <v>SMALL</v>
      </c>
      <c r="E8" s="34" t="s">
        <v>56</v>
      </c>
      <c r="F8" s="34" t="s">
        <v>57</v>
      </c>
      <c r="G8" s="39" t="s">
        <v>58</v>
      </c>
      <c r="H8" s="35" t="s">
        <v>59</v>
      </c>
      <c r="I8" s="36" t="s">
        <v>60</v>
      </c>
      <c r="J8" s="76" t="s">
        <v>61</v>
      </c>
      <c r="K8" s="77"/>
      <c r="L8" s="77"/>
      <c r="M8" s="77"/>
      <c r="N8" s="77"/>
      <c r="O8" s="77"/>
      <c r="P8" s="77"/>
      <c r="Q8" s="77"/>
      <c r="R8" s="78"/>
      <c r="S8" s="78"/>
      <c r="T8" s="78"/>
      <c r="U8" s="78"/>
      <c r="V8" s="78"/>
      <c r="W8" s="78"/>
      <c r="X8" s="78"/>
      <c r="Y8" s="79" t="s">
        <v>62</v>
      </c>
    </row>
    <row r="9" spans="1:25" ht="150">
      <c r="A9" s="74">
        <v>2</v>
      </c>
      <c r="B9" s="20" t="s">
        <v>63</v>
      </c>
      <c r="C9" s="42" t="s">
        <v>64</v>
      </c>
      <c r="D9" s="44" t="str">
        <f t="shared" si="0"/>
        <v>MEGGA</v>
      </c>
      <c r="E9" s="21" t="s">
        <v>65</v>
      </c>
      <c r="F9" s="21" t="s">
        <v>66</v>
      </c>
      <c r="G9" s="40" t="s">
        <v>58</v>
      </c>
      <c r="H9" s="22" t="s">
        <v>67</v>
      </c>
      <c r="I9" s="23" t="s">
        <v>68</v>
      </c>
      <c r="J9" s="24" t="s">
        <v>69</v>
      </c>
      <c r="K9" s="80" t="s">
        <v>58</v>
      </c>
      <c r="L9" s="80" t="s">
        <v>58</v>
      </c>
      <c r="M9" s="80" t="s">
        <v>58</v>
      </c>
      <c r="N9" s="80" t="s">
        <v>58</v>
      </c>
      <c r="O9" s="80" t="s">
        <v>58</v>
      </c>
      <c r="P9" s="80" t="s">
        <v>58</v>
      </c>
      <c r="Q9" s="80" t="s">
        <v>58</v>
      </c>
      <c r="R9" s="65" t="s">
        <v>58</v>
      </c>
      <c r="S9" s="65" t="s">
        <v>58</v>
      </c>
      <c r="T9" s="65"/>
      <c r="U9" s="65"/>
      <c r="V9" s="65" t="s">
        <v>58</v>
      </c>
      <c r="W9" s="65" t="s">
        <v>58</v>
      </c>
      <c r="X9" s="65" t="s">
        <v>58</v>
      </c>
      <c r="Y9" s="81" t="s">
        <v>70</v>
      </c>
    </row>
    <row r="10" spans="1:25" ht="75">
      <c r="A10" s="74">
        <v>3</v>
      </c>
      <c r="B10" s="25" t="s">
        <v>71</v>
      </c>
      <c r="C10" s="43" t="s">
        <v>72</v>
      </c>
      <c r="D10" s="44" t="str">
        <f t="shared" si="0"/>
        <v>MEGGA</v>
      </c>
      <c r="E10" s="26" t="s">
        <v>73</v>
      </c>
      <c r="F10" s="26" t="s">
        <v>74</v>
      </c>
      <c r="G10" s="40" t="s">
        <v>58</v>
      </c>
      <c r="H10" s="27" t="s">
        <v>75</v>
      </c>
      <c r="I10" s="28" t="s">
        <v>76</v>
      </c>
      <c r="J10" s="29" t="s">
        <v>77</v>
      </c>
      <c r="K10" s="80" t="s">
        <v>78</v>
      </c>
      <c r="L10" s="80" t="s">
        <v>78</v>
      </c>
      <c r="M10" s="80" t="s">
        <v>78</v>
      </c>
      <c r="N10" s="80" t="s">
        <v>78</v>
      </c>
      <c r="O10" s="80" t="s">
        <v>78</v>
      </c>
      <c r="P10" s="80" t="s">
        <v>78</v>
      </c>
      <c r="Q10" s="80" t="s">
        <v>78</v>
      </c>
      <c r="R10" s="65" t="s">
        <v>58</v>
      </c>
      <c r="S10" s="65" t="s">
        <v>78</v>
      </c>
      <c r="T10" s="65" t="s">
        <v>78</v>
      </c>
      <c r="U10" s="65" t="s">
        <v>78</v>
      </c>
      <c r="V10" s="65" t="s">
        <v>78</v>
      </c>
      <c r="W10" s="65" t="s">
        <v>78</v>
      </c>
      <c r="X10" s="65" t="s">
        <v>58</v>
      </c>
      <c r="Y10" s="81"/>
    </row>
    <row r="11" spans="1:25" ht="45">
      <c r="A11" s="74">
        <v>4</v>
      </c>
      <c r="B11" s="25" t="s">
        <v>79</v>
      </c>
      <c r="C11" s="43" t="s">
        <v>80</v>
      </c>
      <c r="D11" s="44" t="str">
        <f t="shared" si="0"/>
        <v>MEGGA</v>
      </c>
      <c r="E11" s="26" t="s">
        <v>81</v>
      </c>
      <c r="F11" s="26" t="s">
        <v>74</v>
      </c>
      <c r="G11" s="40" t="s">
        <v>58</v>
      </c>
      <c r="H11" s="27" t="s">
        <v>82</v>
      </c>
      <c r="I11" s="28" t="s">
        <v>83</v>
      </c>
      <c r="J11" s="28" t="s">
        <v>79</v>
      </c>
      <c r="K11" s="80" t="s">
        <v>58</v>
      </c>
      <c r="L11" s="80" t="s">
        <v>58</v>
      </c>
      <c r="M11" s="80" t="s">
        <v>58</v>
      </c>
      <c r="N11" s="80" t="s">
        <v>58</v>
      </c>
      <c r="O11" s="80" t="s">
        <v>58</v>
      </c>
      <c r="P11" s="80" t="s">
        <v>58</v>
      </c>
      <c r="Q11" s="80" t="s">
        <v>58</v>
      </c>
      <c r="R11" s="65" t="s">
        <v>58</v>
      </c>
      <c r="S11" s="65" t="s">
        <v>58</v>
      </c>
      <c r="T11" s="65" t="s">
        <v>78</v>
      </c>
      <c r="U11" s="65" t="s">
        <v>58</v>
      </c>
      <c r="V11" s="65" t="s">
        <v>58</v>
      </c>
      <c r="W11" s="65" t="s">
        <v>58</v>
      </c>
      <c r="X11" s="65" t="s">
        <v>58</v>
      </c>
      <c r="Y11" s="81"/>
    </row>
    <row r="12" spans="1:25" ht="45">
      <c r="A12" s="74">
        <v>5</v>
      </c>
      <c r="B12" s="25" t="s">
        <v>84</v>
      </c>
      <c r="C12" s="43" t="s">
        <v>85</v>
      </c>
      <c r="D12" s="44" t="str">
        <f t="shared" si="0"/>
        <v>MEGGA</v>
      </c>
      <c r="E12" s="26" t="s">
        <v>73</v>
      </c>
      <c r="F12" s="26" t="s">
        <v>74</v>
      </c>
      <c r="G12" s="40" t="s">
        <v>58</v>
      </c>
      <c r="H12" s="27" t="s">
        <v>86</v>
      </c>
      <c r="I12" s="28" t="s">
        <v>87</v>
      </c>
      <c r="J12" s="28" t="s">
        <v>84</v>
      </c>
      <c r="K12" s="80" t="s">
        <v>78</v>
      </c>
      <c r="L12" s="80" t="s">
        <v>78</v>
      </c>
      <c r="M12" s="80" t="s">
        <v>78</v>
      </c>
      <c r="N12" s="80" t="s">
        <v>78</v>
      </c>
      <c r="O12" s="80" t="s">
        <v>78</v>
      </c>
      <c r="P12" s="80" t="s">
        <v>78</v>
      </c>
      <c r="Q12" s="80" t="s">
        <v>78</v>
      </c>
      <c r="R12" s="65" t="s">
        <v>58</v>
      </c>
      <c r="S12" s="65" t="s">
        <v>58</v>
      </c>
      <c r="T12" s="65" t="s">
        <v>78</v>
      </c>
      <c r="U12" s="65" t="s">
        <v>78</v>
      </c>
      <c r="V12" s="65" t="s">
        <v>78</v>
      </c>
      <c r="W12" s="65" t="s">
        <v>78</v>
      </c>
      <c r="X12" s="65" t="s">
        <v>58</v>
      </c>
      <c r="Y12" s="81"/>
    </row>
    <row r="13" spans="1:25" ht="60">
      <c r="A13" s="74">
        <v>6</v>
      </c>
      <c r="B13" s="25" t="s">
        <v>88</v>
      </c>
      <c r="C13" s="43" t="s">
        <v>89</v>
      </c>
      <c r="D13" s="44" t="str">
        <f t="shared" si="0"/>
        <v>MEGGA</v>
      </c>
      <c r="E13" s="26" t="s">
        <v>90</v>
      </c>
      <c r="F13" s="26" t="s">
        <v>74</v>
      </c>
      <c r="G13" s="40" t="s">
        <v>58</v>
      </c>
      <c r="H13" s="27" t="s">
        <v>91</v>
      </c>
      <c r="I13" s="28" t="s">
        <v>92</v>
      </c>
      <c r="J13" s="29" t="s">
        <v>88</v>
      </c>
      <c r="K13" s="80" t="s">
        <v>78</v>
      </c>
      <c r="L13" s="80" t="s">
        <v>78</v>
      </c>
      <c r="M13" s="80" t="s">
        <v>78</v>
      </c>
      <c r="N13" s="80" t="s">
        <v>78</v>
      </c>
      <c r="O13" s="80" t="s">
        <v>58</v>
      </c>
      <c r="P13" s="80" t="s">
        <v>58</v>
      </c>
      <c r="Q13" s="80" t="s">
        <v>58</v>
      </c>
      <c r="R13" s="65" t="s">
        <v>78</v>
      </c>
      <c r="S13" s="65" t="s">
        <v>58</v>
      </c>
      <c r="T13" s="65" t="s">
        <v>78</v>
      </c>
      <c r="U13" s="65" t="s">
        <v>78</v>
      </c>
      <c r="V13" s="65" t="s">
        <v>78</v>
      </c>
      <c r="W13" s="65" t="s">
        <v>78</v>
      </c>
      <c r="X13" s="65" t="s">
        <v>58</v>
      </c>
      <c r="Y13" s="81"/>
    </row>
    <row r="14" spans="1:25" ht="30">
      <c r="A14" s="74">
        <v>7</v>
      </c>
      <c r="B14" s="25" t="s">
        <v>93</v>
      </c>
      <c r="C14" s="43" t="s">
        <v>94</v>
      </c>
      <c r="D14" s="44" t="str">
        <f t="shared" si="0"/>
        <v>MEGGA</v>
      </c>
      <c r="E14" s="26" t="s">
        <v>73</v>
      </c>
      <c r="F14" s="26" t="s">
        <v>74</v>
      </c>
      <c r="G14" s="40" t="s">
        <v>58</v>
      </c>
      <c r="H14" s="27" t="s">
        <v>95</v>
      </c>
      <c r="I14" s="28" t="s">
        <v>96</v>
      </c>
      <c r="J14" s="28" t="s">
        <v>93</v>
      </c>
      <c r="K14" s="80" t="s">
        <v>58</v>
      </c>
      <c r="L14" s="80" t="s">
        <v>78</v>
      </c>
      <c r="M14" s="80" t="s">
        <v>78</v>
      </c>
      <c r="N14" s="80" t="s">
        <v>58</v>
      </c>
      <c r="O14" s="80" t="s">
        <v>58</v>
      </c>
      <c r="P14" s="80" t="s">
        <v>58</v>
      </c>
      <c r="Q14" s="80" t="s">
        <v>58</v>
      </c>
      <c r="R14" s="65" t="s">
        <v>58</v>
      </c>
      <c r="S14" s="65" t="s">
        <v>58</v>
      </c>
      <c r="T14" s="65" t="s">
        <v>78</v>
      </c>
      <c r="U14" s="65" t="s">
        <v>78</v>
      </c>
      <c r="V14" s="65" t="s">
        <v>78</v>
      </c>
      <c r="W14" s="65" t="s">
        <v>78</v>
      </c>
      <c r="X14" s="65" t="s">
        <v>58</v>
      </c>
      <c r="Y14" s="81"/>
    </row>
    <row r="15" spans="1:25" ht="75">
      <c r="A15" s="74">
        <v>8</v>
      </c>
      <c r="B15" s="20" t="s">
        <v>97</v>
      </c>
      <c r="C15" s="75">
        <v>700</v>
      </c>
      <c r="D15" s="44" t="str">
        <f t="shared" si="0"/>
        <v>LARGE</v>
      </c>
      <c r="E15" s="26" t="s">
        <v>98</v>
      </c>
      <c r="F15" s="26" t="s">
        <v>99</v>
      </c>
      <c r="G15" s="40" t="s">
        <v>58</v>
      </c>
      <c r="H15" s="27" t="s">
        <v>100</v>
      </c>
      <c r="I15" s="30" t="s">
        <v>101</v>
      </c>
      <c r="J15" s="24" t="s">
        <v>102</v>
      </c>
      <c r="K15" s="80" t="s">
        <v>58</v>
      </c>
      <c r="L15" s="80" t="s">
        <v>58</v>
      </c>
      <c r="M15" s="80"/>
      <c r="N15" s="80" t="s">
        <v>58</v>
      </c>
      <c r="O15" s="80" t="s">
        <v>58</v>
      </c>
      <c r="P15" s="80" t="s">
        <v>58</v>
      </c>
      <c r="Q15" s="80" t="s">
        <v>58</v>
      </c>
      <c r="R15" s="65" t="s">
        <v>58</v>
      </c>
      <c r="S15" s="65" t="s">
        <v>58</v>
      </c>
      <c r="T15" s="65"/>
      <c r="U15" s="65" t="s">
        <v>58</v>
      </c>
      <c r="V15" s="65" t="s">
        <v>58</v>
      </c>
      <c r="W15" s="65" t="s">
        <v>58</v>
      </c>
      <c r="X15" s="65"/>
      <c r="Y15" s="81" t="s">
        <v>103</v>
      </c>
    </row>
    <row r="16" spans="1:25" ht="57">
      <c r="A16" s="74">
        <v>9</v>
      </c>
      <c r="B16" s="20" t="s">
        <v>104</v>
      </c>
      <c r="C16" s="43" t="s">
        <v>105</v>
      </c>
      <c r="D16" s="44" t="str">
        <f t="shared" si="0"/>
        <v>MEGGA</v>
      </c>
      <c r="E16" s="26" t="s">
        <v>65</v>
      </c>
      <c r="F16" s="26" t="s">
        <v>106</v>
      </c>
      <c r="G16" s="40" t="s">
        <v>58</v>
      </c>
      <c r="H16" s="27" t="s">
        <v>107</v>
      </c>
      <c r="I16" s="30" t="s">
        <v>108</v>
      </c>
      <c r="J16" s="30" t="s">
        <v>109</v>
      </c>
      <c r="K16" s="80"/>
      <c r="L16" s="80" t="s">
        <v>58</v>
      </c>
      <c r="M16" s="80"/>
      <c r="N16" s="80" t="s">
        <v>58</v>
      </c>
      <c r="O16" s="80" t="s">
        <v>58</v>
      </c>
      <c r="P16" s="80" t="s">
        <v>58</v>
      </c>
      <c r="Q16" s="80" t="s">
        <v>58</v>
      </c>
      <c r="R16" s="65" t="s">
        <v>58</v>
      </c>
      <c r="S16" s="65" t="s">
        <v>58</v>
      </c>
      <c r="T16" s="65" t="s">
        <v>58</v>
      </c>
      <c r="U16" s="65"/>
      <c r="V16" s="65"/>
      <c r="W16" s="65" t="s">
        <v>58</v>
      </c>
      <c r="X16" s="65" t="s">
        <v>58</v>
      </c>
      <c r="Y16" s="81" t="s">
        <v>110</v>
      </c>
    </row>
    <row r="17" spans="1:25" ht="57">
      <c r="A17" s="74">
        <v>10</v>
      </c>
      <c r="B17" s="20" t="s">
        <v>111</v>
      </c>
      <c r="C17" s="43" t="s">
        <v>112</v>
      </c>
      <c r="D17" s="44" t="str">
        <f t="shared" si="0"/>
        <v>MEGGA</v>
      </c>
      <c r="E17" s="26" t="s">
        <v>98</v>
      </c>
      <c r="F17" s="26" t="s">
        <v>99</v>
      </c>
      <c r="G17" s="40" t="s">
        <v>58</v>
      </c>
      <c r="H17" s="81" t="s">
        <v>113</v>
      </c>
      <c r="I17" s="30" t="s">
        <v>114</v>
      </c>
      <c r="J17" s="30" t="s">
        <v>115</v>
      </c>
      <c r="K17" s="80"/>
      <c r="L17" s="80"/>
      <c r="M17" s="80"/>
      <c r="N17" s="80" t="s">
        <v>58</v>
      </c>
      <c r="O17" s="80" t="s">
        <v>58</v>
      </c>
      <c r="P17" s="80" t="s">
        <v>58</v>
      </c>
      <c r="Q17" s="80" t="s">
        <v>58</v>
      </c>
      <c r="R17" s="65" t="s">
        <v>58</v>
      </c>
      <c r="S17" s="65" t="s">
        <v>58</v>
      </c>
      <c r="T17" s="65" t="s">
        <v>58</v>
      </c>
      <c r="U17" s="65"/>
      <c r="V17" s="65"/>
      <c r="W17" s="65" t="s">
        <v>58</v>
      </c>
      <c r="X17" s="65" t="s">
        <v>58</v>
      </c>
      <c r="Y17" s="81" t="s">
        <v>116</v>
      </c>
    </row>
    <row r="18" spans="1:25" ht="85.5">
      <c r="A18" s="74">
        <v>11</v>
      </c>
      <c r="B18" s="20" t="s">
        <v>117</v>
      </c>
      <c r="C18" s="43" t="s">
        <v>118</v>
      </c>
      <c r="D18" s="44" t="str">
        <f t="shared" si="0"/>
        <v>MEGGA</v>
      </c>
      <c r="E18" s="26"/>
      <c r="F18" s="26" t="s">
        <v>74</v>
      </c>
      <c r="G18" s="40" t="s">
        <v>58</v>
      </c>
      <c r="H18" s="81" t="s">
        <v>119</v>
      </c>
      <c r="I18" s="30" t="s">
        <v>120</v>
      </c>
      <c r="J18" s="24" t="s">
        <v>120</v>
      </c>
      <c r="K18" s="80" t="s">
        <v>58</v>
      </c>
      <c r="L18" s="80" t="s">
        <v>58</v>
      </c>
      <c r="M18" s="80" t="s">
        <v>121</v>
      </c>
      <c r="N18" s="80" t="s">
        <v>58</v>
      </c>
      <c r="O18" s="80" t="s">
        <v>58</v>
      </c>
      <c r="P18" s="80" t="s">
        <v>58</v>
      </c>
      <c r="Q18" s="80" t="s">
        <v>78</v>
      </c>
      <c r="R18" s="65"/>
      <c r="S18" s="65" t="s">
        <v>58</v>
      </c>
      <c r="T18" s="65" t="s">
        <v>78</v>
      </c>
      <c r="U18" s="65"/>
      <c r="V18" s="65" t="s">
        <v>58</v>
      </c>
      <c r="W18" s="65" t="s">
        <v>58</v>
      </c>
      <c r="X18" s="65" t="s">
        <v>58</v>
      </c>
      <c r="Y18" s="81"/>
    </row>
    <row r="19" spans="1:25" ht="180" customHeight="1">
      <c r="A19" s="74">
        <v>12</v>
      </c>
      <c r="B19" s="32" t="s">
        <v>122</v>
      </c>
      <c r="C19" s="43" t="s">
        <v>123</v>
      </c>
      <c r="D19" s="44" t="s">
        <v>124</v>
      </c>
      <c r="E19" s="26"/>
      <c r="F19" s="26" t="s">
        <v>66</v>
      </c>
      <c r="G19" s="40" t="s">
        <v>58</v>
      </c>
      <c r="H19" s="27" t="s">
        <v>125</v>
      </c>
      <c r="I19" s="30" t="s">
        <v>126</v>
      </c>
      <c r="J19" s="24" t="s">
        <v>122</v>
      </c>
      <c r="K19" s="80" t="s">
        <v>58</v>
      </c>
      <c r="L19" s="80"/>
      <c r="M19" s="80" t="s">
        <v>121</v>
      </c>
      <c r="N19" s="80" t="s">
        <v>58</v>
      </c>
      <c r="O19" s="80" t="s">
        <v>58</v>
      </c>
      <c r="P19" s="80" t="s">
        <v>78</v>
      </c>
      <c r="Q19" s="80"/>
      <c r="R19" s="65" t="s">
        <v>58</v>
      </c>
      <c r="S19" s="65" t="s">
        <v>58</v>
      </c>
      <c r="T19" s="65" t="s">
        <v>78</v>
      </c>
      <c r="U19" s="65"/>
      <c r="V19" s="65"/>
      <c r="W19" s="65" t="s">
        <v>58</v>
      </c>
      <c r="X19" s="65" t="s">
        <v>58</v>
      </c>
      <c r="Y19" s="81"/>
    </row>
    <row r="20" spans="1:25" ht="150" customHeight="1">
      <c r="A20" s="74">
        <v>13</v>
      </c>
      <c r="B20" s="20" t="s">
        <v>127</v>
      </c>
      <c r="C20" s="82">
        <v>103564</v>
      </c>
      <c r="D20" s="44" t="s">
        <v>124</v>
      </c>
      <c r="E20" s="83"/>
      <c r="F20" s="63" t="s">
        <v>66</v>
      </c>
      <c r="G20" s="40" t="s">
        <v>58</v>
      </c>
      <c r="H20" s="81" t="s">
        <v>128</v>
      </c>
      <c r="I20" s="31" t="s">
        <v>129</v>
      </c>
      <c r="J20" s="31" t="s">
        <v>130</v>
      </c>
      <c r="K20" s="84"/>
      <c r="L20" s="84"/>
      <c r="M20" s="84"/>
      <c r="N20" s="65" t="s">
        <v>58</v>
      </c>
      <c r="O20" s="65" t="s">
        <v>58</v>
      </c>
      <c r="P20" s="65" t="s">
        <v>58</v>
      </c>
      <c r="Q20" s="65" t="s">
        <v>58</v>
      </c>
      <c r="R20" s="65" t="s">
        <v>58</v>
      </c>
      <c r="S20" s="65" t="s">
        <v>58</v>
      </c>
      <c r="T20" s="65" t="s">
        <v>58</v>
      </c>
      <c r="U20" s="65" t="s">
        <v>78</v>
      </c>
      <c r="V20" s="65" t="s">
        <v>78</v>
      </c>
      <c r="W20" s="65" t="s">
        <v>58</v>
      </c>
      <c r="X20" s="65" t="s">
        <v>58</v>
      </c>
      <c r="Y20" s="85"/>
    </row>
    <row r="21" spans="1:25" ht="105">
      <c r="A21" s="74">
        <v>14</v>
      </c>
      <c r="B21" s="20" t="s">
        <v>131</v>
      </c>
      <c r="C21" s="82">
        <v>500000</v>
      </c>
      <c r="D21" s="44" t="s">
        <v>124</v>
      </c>
      <c r="E21" s="83"/>
      <c r="F21" s="63" t="s">
        <v>74</v>
      </c>
      <c r="G21" s="40" t="s">
        <v>58</v>
      </c>
      <c r="H21" s="85" t="s">
        <v>132</v>
      </c>
      <c r="I21" s="31" t="s">
        <v>133</v>
      </c>
      <c r="J21" s="54" t="s">
        <v>134</v>
      </c>
      <c r="K21" s="65" t="s">
        <v>58</v>
      </c>
      <c r="L21" s="84"/>
      <c r="M21" s="65" t="s">
        <v>121</v>
      </c>
      <c r="N21" s="52"/>
      <c r="O21" s="65" t="s">
        <v>58</v>
      </c>
      <c r="P21" s="65" t="s">
        <v>58</v>
      </c>
      <c r="Q21" s="65" t="s">
        <v>58</v>
      </c>
      <c r="R21" s="65" t="s">
        <v>58</v>
      </c>
      <c r="S21" s="65" t="s">
        <v>58</v>
      </c>
      <c r="T21" s="65" t="s">
        <v>78</v>
      </c>
      <c r="U21" s="65" t="s">
        <v>58</v>
      </c>
      <c r="V21" s="65" t="s">
        <v>58</v>
      </c>
      <c r="W21" s="65" t="s">
        <v>58</v>
      </c>
      <c r="X21" s="65" t="s">
        <v>58</v>
      </c>
      <c r="Y21" s="85"/>
    </row>
    <row r="22" spans="1:25" ht="105" customHeight="1">
      <c r="A22" s="74">
        <v>15</v>
      </c>
      <c r="B22" s="20" t="s">
        <v>135</v>
      </c>
      <c r="C22" s="82">
        <v>91231</v>
      </c>
      <c r="D22" s="44" t="s">
        <v>124</v>
      </c>
      <c r="E22" s="83"/>
      <c r="F22" s="63" t="s">
        <v>74</v>
      </c>
      <c r="G22" s="40" t="s">
        <v>58</v>
      </c>
      <c r="H22" s="85" t="s">
        <v>136</v>
      </c>
      <c r="I22" s="53" t="s">
        <v>137</v>
      </c>
      <c r="J22" s="51" t="s">
        <v>138</v>
      </c>
      <c r="K22" s="65" t="s">
        <v>58</v>
      </c>
      <c r="L22" s="65" t="s">
        <v>58</v>
      </c>
      <c r="M22" s="65" t="s">
        <v>58</v>
      </c>
      <c r="N22" s="65"/>
      <c r="O22" s="65" t="s">
        <v>58</v>
      </c>
      <c r="P22" s="65"/>
      <c r="Q22" s="65" t="s">
        <v>58</v>
      </c>
      <c r="R22" s="65"/>
      <c r="S22" s="65" t="s">
        <v>58</v>
      </c>
      <c r="T22" s="65" t="s">
        <v>78</v>
      </c>
      <c r="U22" s="65"/>
      <c r="V22" s="84"/>
      <c r="W22" s="65" t="s">
        <v>58</v>
      </c>
      <c r="X22" s="65" t="s">
        <v>58</v>
      </c>
      <c r="Y22" s="85"/>
    </row>
    <row r="23" spans="1:25" ht="120">
      <c r="A23" s="74">
        <v>16</v>
      </c>
      <c r="B23" s="20" t="s">
        <v>139</v>
      </c>
      <c r="C23" s="82">
        <v>30000</v>
      </c>
      <c r="D23" s="44" t="s">
        <v>124</v>
      </c>
      <c r="E23" s="83"/>
      <c r="F23" s="63" t="s">
        <v>74</v>
      </c>
      <c r="G23" s="40" t="s">
        <v>58</v>
      </c>
      <c r="H23" s="85" t="s">
        <v>140</v>
      </c>
      <c r="I23" s="51" t="s">
        <v>141</v>
      </c>
      <c r="J23" s="51" t="s">
        <v>141</v>
      </c>
      <c r="K23" s="84"/>
      <c r="L23" s="84"/>
      <c r="M23" s="65" t="s">
        <v>58</v>
      </c>
      <c r="N23" s="65"/>
      <c r="O23" s="65" t="s">
        <v>58</v>
      </c>
      <c r="P23" s="65" t="s">
        <v>58</v>
      </c>
      <c r="Q23" s="65"/>
      <c r="R23" s="84"/>
      <c r="S23" s="65" t="s">
        <v>58</v>
      </c>
      <c r="T23" s="65" t="s">
        <v>78</v>
      </c>
      <c r="U23" s="84"/>
      <c r="V23" s="84"/>
      <c r="W23" s="65" t="s">
        <v>58</v>
      </c>
      <c r="X23" s="65" t="s">
        <v>58</v>
      </c>
      <c r="Y23" s="85"/>
    </row>
    <row r="24" spans="1:25" ht="105">
      <c r="A24" s="74">
        <v>17</v>
      </c>
      <c r="B24" s="20" t="s">
        <v>142</v>
      </c>
      <c r="C24" s="82">
        <v>61800</v>
      </c>
      <c r="D24" s="44" t="s">
        <v>124</v>
      </c>
      <c r="E24" s="83"/>
      <c r="F24" s="63" t="s">
        <v>74</v>
      </c>
      <c r="G24" s="40" t="s">
        <v>58</v>
      </c>
      <c r="H24" s="85" t="s">
        <v>143</v>
      </c>
      <c r="I24" s="31" t="s">
        <v>144</v>
      </c>
      <c r="J24" s="51" t="s">
        <v>145</v>
      </c>
      <c r="K24" s="65" t="s">
        <v>58</v>
      </c>
      <c r="L24" s="65"/>
      <c r="M24" s="65" t="s">
        <v>58</v>
      </c>
      <c r="N24" s="65"/>
      <c r="O24" s="65"/>
      <c r="P24" s="65" t="s">
        <v>58</v>
      </c>
      <c r="Q24" s="65" t="s">
        <v>78</v>
      </c>
      <c r="R24" s="65"/>
      <c r="S24" s="65" t="s">
        <v>58</v>
      </c>
      <c r="T24" s="65" t="s">
        <v>78</v>
      </c>
      <c r="U24" s="65"/>
      <c r="V24" s="65" t="s">
        <v>78</v>
      </c>
      <c r="W24" s="65" t="s">
        <v>58</v>
      </c>
      <c r="X24" s="65"/>
      <c r="Y24" s="85"/>
    </row>
    <row r="25" spans="1:25" ht="105">
      <c r="A25" s="74">
        <v>18</v>
      </c>
      <c r="B25" s="20" t="s">
        <v>146</v>
      </c>
      <c r="C25" s="82">
        <v>275000</v>
      </c>
      <c r="D25" s="44" t="s">
        <v>124</v>
      </c>
      <c r="E25" s="83"/>
      <c r="F25" s="63" t="s">
        <v>65</v>
      </c>
      <c r="G25" s="40" t="s">
        <v>58</v>
      </c>
      <c r="H25" s="81" t="s">
        <v>147</v>
      </c>
      <c r="I25" s="51" t="s">
        <v>148</v>
      </c>
      <c r="J25" s="54" t="s">
        <v>149</v>
      </c>
      <c r="K25" s="65" t="s">
        <v>58</v>
      </c>
      <c r="L25" s="65" t="s">
        <v>58</v>
      </c>
      <c r="M25" s="65" t="s">
        <v>58</v>
      </c>
      <c r="N25" s="65" t="s">
        <v>58</v>
      </c>
      <c r="O25" s="65" t="s">
        <v>58</v>
      </c>
      <c r="P25" s="65" t="s">
        <v>58</v>
      </c>
      <c r="Q25" s="65" t="s">
        <v>58</v>
      </c>
      <c r="R25" s="65"/>
      <c r="S25" s="65"/>
      <c r="T25" s="65" t="s">
        <v>78</v>
      </c>
      <c r="U25" s="65"/>
      <c r="V25" s="65"/>
      <c r="W25" s="65" t="s">
        <v>58</v>
      </c>
      <c r="X25" s="65" t="s">
        <v>58</v>
      </c>
      <c r="Y25" s="85"/>
    </row>
    <row r="26" spans="1:25" ht="99.95" customHeight="1">
      <c r="A26" s="74">
        <v>19</v>
      </c>
      <c r="B26" s="20" t="s">
        <v>150</v>
      </c>
      <c r="C26" s="82">
        <v>17000</v>
      </c>
      <c r="D26" s="44" t="s">
        <v>124</v>
      </c>
      <c r="E26" s="83"/>
      <c r="F26" s="63" t="s">
        <v>74</v>
      </c>
      <c r="G26" s="40" t="s">
        <v>58</v>
      </c>
      <c r="H26" s="81" t="s">
        <v>151</v>
      </c>
      <c r="I26" s="55" t="s">
        <v>152</v>
      </c>
      <c r="J26" s="55" t="s">
        <v>153</v>
      </c>
      <c r="K26" s="84"/>
      <c r="L26" s="84"/>
      <c r="M26" s="84"/>
      <c r="N26" s="84"/>
      <c r="O26" s="84"/>
      <c r="P26" s="84"/>
      <c r="Q26" s="84"/>
      <c r="R26" s="65" t="s">
        <v>58</v>
      </c>
      <c r="S26" s="84"/>
      <c r="T26" s="65" t="s">
        <v>58</v>
      </c>
      <c r="U26" s="84"/>
      <c r="V26" s="84"/>
      <c r="W26" s="84"/>
      <c r="X26" s="65" t="s">
        <v>58</v>
      </c>
      <c r="Y26" s="85"/>
    </row>
    <row r="27" spans="1:25" ht="120" customHeight="1">
      <c r="A27" s="74">
        <v>20</v>
      </c>
      <c r="B27" s="20" t="s">
        <v>154</v>
      </c>
      <c r="C27" s="82">
        <v>10000</v>
      </c>
      <c r="D27" s="44" t="s">
        <v>124</v>
      </c>
      <c r="E27" s="83"/>
      <c r="F27" s="63" t="s">
        <v>74</v>
      </c>
      <c r="G27" s="40" t="s">
        <v>58</v>
      </c>
      <c r="H27" s="81" t="s">
        <v>155</v>
      </c>
      <c r="I27" s="51" t="s">
        <v>156</v>
      </c>
      <c r="J27" s="55" t="s">
        <v>157</v>
      </c>
      <c r="K27" s="65" t="s">
        <v>58</v>
      </c>
      <c r="L27" s="65" t="s">
        <v>58</v>
      </c>
      <c r="M27" s="65" t="s">
        <v>58</v>
      </c>
      <c r="N27" s="65"/>
      <c r="O27" s="65" t="s">
        <v>58</v>
      </c>
      <c r="P27" s="65"/>
      <c r="Q27" s="65"/>
      <c r="R27" s="65"/>
      <c r="S27" s="65" t="s">
        <v>58</v>
      </c>
      <c r="T27" s="65" t="s">
        <v>78</v>
      </c>
      <c r="U27" s="65" t="s">
        <v>58</v>
      </c>
      <c r="V27" s="65" t="s">
        <v>58</v>
      </c>
      <c r="W27" s="65" t="s">
        <v>58</v>
      </c>
      <c r="X27" s="65" t="s">
        <v>58</v>
      </c>
      <c r="Y27" s="85"/>
    </row>
    <row r="28" spans="1:25" ht="99.95" customHeight="1">
      <c r="A28" s="74">
        <v>21</v>
      </c>
      <c r="B28" s="20" t="s">
        <v>158</v>
      </c>
      <c r="C28" s="82">
        <v>131000</v>
      </c>
      <c r="D28" s="44" t="s">
        <v>124</v>
      </c>
      <c r="E28" s="83"/>
      <c r="F28" s="63" t="s">
        <v>65</v>
      </c>
      <c r="G28" s="65" t="s">
        <v>58</v>
      </c>
      <c r="H28" s="81" t="s">
        <v>159</v>
      </c>
      <c r="I28" s="31" t="s">
        <v>160</v>
      </c>
      <c r="J28" s="31" t="s">
        <v>160</v>
      </c>
      <c r="K28" s="65" t="s">
        <v>58</v>
      </c>
      <c r="L28" s="65"/>
      <c r="M28" s="65"/>
      <c r="N28" s="65" t="s">
        <v>58</v>
      </c>
      <c r="O28" s="65" t="s">
        <v>58</v>
      </c>
      <c r="P28" s="65"/>
      <c r="Q28" s="65" t="s">
        <v>58</v>
      </c>
      <c r="R28" s="65" t="s">
        <v>78</v>
      </c>
      <c r="S28" s="65" t="s">
        <v>58</v>
      </c>
      <c r="T28" s="65" t="s">
        <v>78</v>
      </c>
      <c r="U28" s="65" t="s">
        <v>58</v>
      </c>
      <c r="V28" s="65"/>
      <c r="W28" s="65" t="s">
        <v>58</v>
      </c>
      <c r="X28" s="65" t="s">
        <v>58</v>
      </c>
      <c r="Y28" s="85"/>
    </row>
    <row r="29" spans="1:25" ht="120">
      <c r="A29" s="74">
        <v>22</v>
      </c>
      <c r="B29" s="32" t="s">
        <v>161</v>
      </c>
      <c r="C29" s="82">
        <v>339000</v>
      </c>
      <c r="D29" s="44" t="s">
        <v>124</v>
      </c>
      <c r="E29" s="63"/>
      <c r="F29" s="63" t="s">
        <v>74</v>
      </c>
      <c r="G29" s="65" t="s">
        <v>58</v>
      </c>
      <c r="H29" s="81" t="s">
        <v>162</v>
      </c>
      <c r="I29" s="51" t="s">
        <v>163</v>
      </c>
      <c r="J29" s="51" t="s">
        <v>163</v>
      </c>
      <c r="K29" s="63"/>
      <c r="L29" s="63"/>
      <c r="M29" s="65" t="s">
        <v>58</v>
      </c>
      <c r="N29" s="86"/>
      <c r="O29" s="63"/>
      <c r="P29" s="63"/>
      <c r="Q29" s="63"/>
      <c r="R29" s="65" t="s">
        <v>58</v>
      </c>
      <c r="S29" s="65" t="s">
        <v>58</v>
      </c>
      <c r="T29" s="63"/>
      <c r="U29" s="63"/>
      <c r="V29" s="63"/>
      <c r="W29" s="63"/>
      <c r="X29" s="65" t="s">
        <v>58</v>
      </c>
      <c r="Y29" s="81"/>
    </row>
    <row r="30" spans="1:25" ht="99.95" customHeight="1">
      <c r="A30" s="74">
        <v>23</v>
      </c>
      <c r="B30" s="20" t="s">
        <v>164</v>
      </c>
      <c r="C30" s="82">
        <v>278700</v>
      </c>
      <c r="D30" s="44" t="s">
        <v>124</v>
      </c>
      <c r="E30" s="63"/>
      <c r="F30" s="63" t="s">
        <v>74</v>
      </c>
      <c r="G30" s="40" t="s">
        <v>58</v>
      </c>
      <c r="H30" s="81" t="s">
        <v>165</v>
      </c>
      <c r="I30" s="51" t="s">
        <v>166</v>
      </c>
      <c r="J30" s="51" t="s">
        <v>166</v>
      </c>
      <c r="K30" s="65" t="s">
        <v>58</v>
      </c>
      <c r="L30" s="65" t="s">
        <v>58</v>
      </c>
      <c r="M30" s="65" t="s">
        <v>58</v>
      </c>
      <c r="N30" s="65" t="s">
        <v>58</v>
      </c>
      <c r="O30" s="65" t="s">
        <v>58</v>
      </c>
      <c r="P30" s="65"/>
      <c r="Q30" s="65" t="s">
        <v>58</v>
      </c>
      <c r="R30" s="65" t="s">
        <v>78</v>
      </c>
      <c r="S30" s="65" t="s">
        <v>58</v>
      </c>
      <c r="T30" s="65" t="s">
        <v>58</v>
      </c>
      <c r="U30" s="63"/>
      <c r="V30" s="63"/>
      <c r="W30" s="65" t="s">
        <v>58</v>
      </c>
      <c r="X30" s="65" t="s">
        <v>58</v>
      </c>
      <c r="Y30" s="81"/>
    </row>
    <row r="31" spans="1:25" ht="120" customHeight="1">
      <c r="A31" s="74">
        <v>24</v>
      </c>
      <c r="B31" s="20" t="s">
        <v>167</v>
      </c>
      <c r="C31" s="82">
        <v>9191</v>
      </c>
      <c r="D31" s="44" t="s">
        <v>124</v>
      </c>
      <c r="E31" s="63"/>
      <c r="F31" s="63" t="s">
        <v>74</v>
      </c>
      <c r="G31" s="65" t="s">
        <v>58</v>
      </c>
      <c r="H31" s="81" t="s">
        <v>168</v>
      </c>
      <c r="I31" s="57" t="s">
        <v>169</v>
      </c>
      <c r="J31" s="57" t="s">
        <v>169</v>
      </c>
      <c r="K31" s="65" t="s">
        <v>58</v>
      </c>
      <c r="L31" s="65" t="s">
        <v>58</v>
      </c>
      <c r="M31" s="65" t="s">
        <v>58</v>
      </c>
      <c r="N31" s="65"/>
      <c r="O31" s="65" t="s">
        <v>58</v>
      </c>
      <c r="P31" s="65" t="s">
        <v>78</v>
      </c>
      <c r="Q31" s="65"/>
      <c r="R31" s="65"/>
      <c r="S31" s="65" t="s">
        <v>58</v>
      </c>
      <c r="T31" s="65"/>
      <c r="U31" s="65" t="s">
        <v>58</v>
      </c>
      <c r="V31" s="65" t="s">
        <v>58</v>
      </c>
      <c r="W31" s="65" t="s">
        <v>58</v>
      </c>
      <c r="X31" s="65" t="s">
        <v>58</v>
      </c>
      <c r="Y31" s="64"/>
    </row>
    <row r="32" spans="1:25" ht="75">
      <c r="A32" s="74">
        <v>25</v>
      </c>
      <c r="B32" s="20" t="s">
        <v>170</v>
      </c>
      <c r="C32" s="82">
        <v>28000</v>
      </c>
      <c r="D32" s="44" t="s">
        <v>124</v>
      </c>
      <c r="E32" s="63"/>
      <c r="F32" s="63" t="s">
        <v>74</v>
      </c>
      <c r="G32" s="40" t="s">
        <v>58</v>
      </c>
      <c r="H32" s="64" t="s">
        <v>171</v>
      </c>
      <c r="I32" s="57" t="s">
        <v>172</v>
      </c>
      <c r="J32" s="57" t="s">
        <v>172</v>
      </c>
      <c r="K32" s="65"/>
      <c r="L32" s="65" t="s">
        <v>58</v>
      </c>
      <c r="M32" s="65" t="s">
        <v>58</v>
      </c>
      <c r="N32" s="65" t="s">
        <v>78</v>
      </c>
      <c r="O32" s="65" t="s">
        <v>58</v>
      </c>
      <c r="P32" s="65" t="s">
        <v>78</v>
      </c>
      <c r="Q32" s="65" t="s">
        <v>78</v>
      </c>
      <c r="R32" s="65"/>
      <c r="S32" s="65" t="s">
        <v>58</v>
      </c>
      <c r="T32" s="65"/>
      <c r="U32" s="65" t="s">
        <v>58</v>
      </c>
      <c r="V32" s="65" t="s">
        <v>58</v>
      </c>
      <c r="W32" s="65" t="s">
        <v>58</v>
      </c>
      <c r="X32" s="65" t="s">
        <v>58</v>
      </c>
      <c r="Y32" s="64"/>
    </row>
    <row r="33" spans="1:25" ht="60">
      <c r="A33" s="74">
        <v>26</v>
      </c>
      <c r="B33" s="20" t="s">
        <v>173</v>
      </c>
      <c r="C33" s="82">
        <v>70000</v>
      </c>
      <c r="D33" s="44" t="s">
        <v>124</v>
      </c>
      <c r="E33" s="63"/>
      <c r="F33" s="63" t="s">
        <v>74</v>
      </c>
      <c r="G33" s="40" t="s">
        <v>58</v>
      </c>
      <c r="H33" s="64" t="s">
        <v>174</v>
      </c>
      <c r="I33" s="57" t="s">
        <v>175</v>
      </c>
      <c r="J33" s="57" t="s">
        <v>175</v>
      </c>
      <c r="K33" s="65" t="s">
        <v>58</v>
      </c>
      <c r="L33" s="65" t="s">
        <v>78</v>
      </c>
      <c r="M33" s="65" t="s">
        <v>58</v>
      </c>
      <c r="N33" s="65" t="s">
        <v>78</v>
      </c>
      <c r="O33" s="65" t="s">
        <v>58</v>
      </c>
      <c r="P33" s="65" t="s">
        <v>58</v>
      </c>
      <c r="Q33" s="65" t="s">
        <v>78</v>
      </c>
      <c r="R33" s="65"/>
      <c r="S33" s="65" t="s">
        <v>58</v>
      </c>
      <c r="T33" s="65"/>
      <c r="U33" s="65"/>
      <c r="V33" s="65"/>
      <c r="W33" s="65" t="s">
        <v>58</v>
      </c>
      <c r="X33" s="65" t="s">
        <v>58</v>
      </c>
      <c r="Y33" s="64"/>
    </row>
    <row r="34" spans="1:25" ht="90">
      <c r="A34" s="74">
        <v>27</v>
      </c>
      <c r="B34" s="20" t="s">
        <v>176</v>
      </c>
      <c r="C34" s="82">
        <v>4000</v>
      </c>
      <c r="D34" s="44" t="s">
        <v>124</v>
      </c>
      <c r="E34" s="63"/>
      <c r="F34" s="63" t="s">
        <v>81</v>
      </c>
      <c r="G34" s="65" t="s">
        <v>58</v>
      </c>
      <c r="H34" s="64" t="s">
        <v>177</v>
      </c>
      <c r="I34" s="57" t="s">
        <v>178</v>
      </c>
      <c r="J34" s="57" t="s">
        <v>179</v>
      </c>
      <c r="K34" s="65" t="s">
        <v>58</v>
      </c>
      <c r="L34" s="65"/>
      <c r="M34" s="65" t="s">
        <v>58</v>
      </c>
      <c r="N34" s="65"/>
      <c r="O34" s="65" t="s">
        <v>58</v>
      </c>
      <c r="P34" s="65"/>
      <c r="Q34" s="65"/>
      <c r="R34" s="65"/>
      <c r="S34" s="65" t="s">
        <v>58</v>
      </c>
      <c r="T34" s="65" t="s">
        <v>78</v>
      </c>
      <c r="U34" s="65" t="s">
        <v>58</v>
      </c>
      <c r="V34" s="65" t="s">
        <v>58</v>
      </c>
      <c r="W34" s="65" t="s">
        <v>58</v>
      </c>
      <c r="X34" s="65" t="s">
        <v>58</v>
      </c>
      <c r="Y34" s="64"/>
    </row>
    <row r="35" spans="1:25" ht="75">
      <c r="A35" s="74">
        <v>28</v>
      </c>
      <c r="B35" s="20" t="s">
        <v>180</v>
      </c>
      <c r="C35" s="82">
        <v>307000</v>
      </c>
      <c r="D35" s="44" t="s">
        <v>124</v>
      </c>
      <c r="E35" s="63"/>
      <c r="F35" s="63" t="s">
        <v>74</v>
      </c>
      <c r="G35" s="40" t="s">
        <v>58</v>
      </c>
      <c r="H35" s="64" t="s">
        <v>181</v>
      </c>
      <c r="I35" s="57" t="s">
        <v>182</v>
      </c>
      <c r="J35" s="57" t="s">
        <v>182</v>
      </c>
      <c r="K35" s="65"/>
      <c r="L35" s="65"/>
      <c r="M35" s="65"/>
      <c r="N35" s="65"/>
      <c r="O35" s="65"/>
      <c r="P35" s="65"/>
      <c r="Q35" s="65"/>
      <c r="R35" s="65" t="s">
        <v>58</v>
      </c>
      <c r="S35" s="65"/>
      <c r="T35" s="65" t="s">
        <v>58</v>
      </c>
      <c r="U35" s="65"/>
      <c r="V35" s="65"/>
      <c r="W35" s="65" t="s">
        <v>58</v>
      </c>
      <c r="X35" s="65" t="s">
        <v>58</v>
      </c>
      <c r="Y35" s="64"/>
    </row>
    <row r="36" spans="1:25" ht="75">
      <c r="A36" s="74">
        <v>29</v>
      </c>
      <c r="B36" s="32" t="s">
        <v>183</v>
      </c>
      <c r="C36" s="82">
        <v>66000</v>
      </c>
      <c r="D36" s="44" t="s">
        <v>124</v>
      </c>
      <c r="E36" s="63"/>
      <c r="F36" s="63" t="s">
        <v>66</v>
      </c>
      <c r="G36" s="65" t="s">
        <v>58</v>
      </c>
      <c r="H36" s="64" t="s">
        <v>184</v>
      </c>
      <c r="I36" s="57" t="s">
        <v>185</v>
      </c>
      <c r="J36" s="57" t="s">
        <v>185</v>
      </c>
      <c r="K36" s="65" t="s">
        <v>58</v>
      </c>
      <c r="L36" s="65" t="s">
        <v>58</v>
      </c>
      <c r="M36" s="65" t="s">
        <v>58</v>
      </c>
      <c r="N36" s="65" t="s">
        <v>58</v>
      </c>
      <c r="O36" s="65" t="s">
        <v>58</v>
      </c>
      <c r="P36" s="65" t="s">
        <v>58</v>
      </c>
      <c r="Q36" s="65" t="s">
        <v>58</v>
      </c>
      <c r="R36" s="65"/>
      <c r="S36" s="65" t="s">
        <v>58</v>
      </c>
      <c r="T36" s="65"/>
      <c r="U36" s="65"/>
      <c r="V36" s="65"/>
      <c r="W36" s="65" t="s">
        <v>58</v>
      </c>
      <c r="X36" s="65" t="s">
        <v>58</v>
      </c>
      <c r="Y36" s="64"/>
    </row>
    <row r="37" spans="1:25" ht="60">
      <c r="A37" s="74">
        <v>30</v>
      </c>
      <c r="B37" s="20" t="s">
        <v>186</v>
      </c>
      <c r="C37" s="82">
        <v>132000</v>
      </c>
      <c r="D37" s="44" t="s">
        <v>124</v>
      </c>
      <c r="E37" s="63"/>
      <c r="F37" s="63" t="s">
        <v>81</v>
      </c>
      <c r="G37" s="40" t="s">
        <v>58</v>
      </c>
      <c r="H37" s="64" t="s">
        <v>187</v>
      </c>
      <c r="I37" s="57" t="s">
        <v>188</v>
      </c>
      <c r="J37" s="57" t="s">
        <v>188</v>
      </c>
      <c r="K37" s="65"/>
      <c r="L37" s="65"/>
      <c r="M37" s="65" t="s">
        <v>58</v>
      </c>
      <c r="N37" s="65"/>
      <c r="O37" s="65" t="s">
        <v>58</v>
      </c>
      <c r="P37" s="65" t="s">
        <v>58</v>
      </c>
      <c r="Q37" s="65" t="s">
        <v>58</v>
      </c>
      <c r="R37" s="65" t="s">
        <v>58</v>
      </c>
      <c r="S37" s="65"/>
      <c r="T37" s="65"/>
      <c r="U37" s="65" t="s">
        <v>58</v>
      </c>
      <c r="V37" s="65"/>
      <c r="W37" s="65" t="s">
        <v>58</v>
      </c>
      <c r="X37" s="65" t="s">
        <v>58</v>
      </c>
      <c r="Y37" s="64"/>
    </row>
    <row r="38" spans="1:25" ht="60">
      <c r="A38" s="74">
        <v>31</v>
      </c>
      <c r="B38" s="20" t="s">
        <v>189</v>
      </c>
      <c r="C38" s="82">
        <v>13652</v>
      </c>
      <c r="D38" s="44" t="s">
        <v>124</v>
      </c>
      <c r="E38" s="63"/>
      <c r="F38" s="63" t="s">
        <v>81</v>
      </c>
      <c r="G38" s="40" t="s">
        <v>58</v>
      </c>
      <c r="H38" s="64" t="s">
        <v>190</v>
      </c>
      <c r="I38" s="57" t="s">
        <v>191</v>
      </c>
      <c r="J38" s="57" t="s">
        <v>191</v>
      </c>
      <c r="K38" s="65" t="s">
        <v>58</v>
      </c>
      <c r="L38" s="65" t="s">
        <v>58</v>
      </c>
      <c r="M38" s="65" t="s">
        <v>58</v>
      </c>
      <c r="N38" s="65"/>
      <c r="O38" s="65" t="s">
        <v>58</v>
      </c>
      <c r="P38" s="65" t="s">
        <v>58</v>
      </c>
      <c r="Q38" s="65" t="s">
        <v>58</v>
      </c>
      <c r="R38" s="65"/>
      <c r="S38" s="65"/>
      <c r="T38" s="65"/>
      <c r="U38" s="65"/>
      <c r="V38" s="65"/>
      <c r="W38" s="65" t="s">
        <v>58</v>
      </c>
      <c r="X38" s="65" t="s">
        <v>58</v>
      </c>
      <c r="Y38" s="64"/>
    </row>
    <row r="39" spans="1:25" ht="99.95" customHeight="1">
      <c r="A39" s="74">
        <v>32</v>
      </c>
      <c r="B39" s="20" t="s">
        <v>192</v>
      </c>
      <c r="C39" s="82">
        <v>56000</v>
      </c>
      <c r="D39" s="44" t="s">
        <v>124</v>
      </c>
      <c r="E39" s="63"/>
      <c r="F39" s="63" t="s">
        <v>81</v>
      </c>
      <c r="G39" s="65" t="s">
        <v>58</v>
      </c>
      <c r="H39" s="64" t="s">
        <v>193</v>
      </c>
      <c r="I39" s="59" t="s">
        <v>194</v>
      </c>
      <c r="J39" s="57" t="s">
        <v>195</v>
      </c>
      <c r="K39" s="65" t="s">
        <v>58</v>
      </c>
      <c r="L39" s="65" t="s">
        <v>58</v>
      </c>
      <c r="M39" s="65" t="s">
        <v>58</v>
      </c>
      <c r="N39" s="65" t="s">
        <v>58</v>
      </c>
      <c r="O39" s="65" t="s">
        <v>58</v>
      </c>
      <c r="P39" s="65" t="s">
        <v>58</v>
      </c>
      <c r="Q39" s="65" t="s">
        <v>58</v>
      </c>
      <c r="R39" s="65"/>
      <c r="S39" s="65" t="s">
        <v>58</v>
      </c>
      <c r="T39" s="65"/>
      <c r="U39" s="65"/>
      <c r="V39" s="65"/>
      <c r="W39" s="65" t="s">
        <v>58</v>
      </c>
      <c r="X39" s="65" t="s">
        <v>58</v>
      </c>
      <c r="Y39" s="64"/>
    </row>
    <row r="40" spans="1:25" ht="75">
      <c r="A40" s="74">
        <v>33</v>
      </c>
      <c r="B40" s="20" t="s">
        <v>196</v>
      </c>
      <c r="C40" s="82">
        <v>14000</v>
      </c>
      <c r="D40" s="44" t="s">
        <v>124</v>
      </c>
      <c r="E40" s="63"/>
      <c r="F40" s="63" t="s">
        <v>81</v>
      </c>
      <c r="G40" s="40" t="s">
        <v>58</v>
      </c>
      <c r="H40" s="64" t="s">
        <v>197</v>
      </c>
      <c r="I40" s="57" t="s">
        <v>198</v>
      </c>
      <c r="J40" s="57" t="s">
        <v>198</v>
      </c>
      <c r="K40" s="65" t="s">
        <v>58</v>
      </c>
      <c r="L40" s="65" t="s">
        <v>58</v>
      </c>
      <c r="M40" s="65" t="s">
        <v>58</v>
      </c>
      <c r="N40" s="65" t="s">
        <v>58</v>
      </c>
      <c r="O40" s="65" t="s">
        <v>58</v>
      </c>
      <c r="P40" s="65" t="s">
        <v>58</v>
      </c>
      <c r="Q40" s="65" t="s">
        <v>58</v>
      </c>
      <c r="R40" s="65"/>
      <c r="S40" s="65"/>
      <c r="T40" s="65"/>
      <c r="U40" s="65"/>
      <c r="V40" s="65"/>
      <c r="W40" s="65" t="s">
        <v>58</v>
      </c>
      <c r="X40" s="65" t="s">
        <v>58</v>
      </c>
      <c r="Y40" s="64"/>
    </row>
    <row r="41" spans="1:25" ht="60">
      <c r="A41" s="74">
        <v>34</v>
      </c>
      <c r="B41" s="20" t="s">
        <v>199</v>
      </c>
      <c r="C41" s="82">
        <v>92000</v>
      </c>
      <c r="D41" s="44" t="s">
        <v>124</v>
      </c>
      <c r="E41" s="63"/>
      <c r="F41" s="63" t="s">
        <v>74</v>
      </c>
      <c r="G41" s="40" t="s">
        <v>58</v>
      </c>
      <c r="H41" s="64" t="s">
        <v>200</v>
      </c>
      <c r="I41" s="57" t="s">
        <v>201</v>
      </c>
      <c r="J41" s="57" t="s">
        <v>201</v>
      </c>
      <c r="K41" s="65" t="s">
        <v>78</v>
      </c>
      <c r="L41" s="65" t="s">
        <v>78</v>
      </c>
      <c r="M41" s="65" t="s">
        <v>78</v>
      </c>
      <c r="N41" s="65" t="s">
        <v>78</v>
      </c>
      <c r="O41" s="65" t="s">
        <v>78</v>
      </c>
      <c r="P41" s="65" t="s">
        <v>78</v>
      </c>
      <c r="Q41" s="65" t="s">
        <v>78</v>
      </c>
      <c r="R41" s="65" t="s">
        <v>78</v>
      </c>
      <c r="S41" s="65" t="s">
        <v>78</v>
      </c>
      <c r="T41" s="65" t="s">
        <v>78</v>
      </c>
      <c r="U41" s="65" t="s">
        <v>78</v>
      </c>
      <c r="V41" s="65" t="s">
        <v>78</v>
      </c>
      <c r="W41" s="65" t="s">
        <v>58</v>
      </c>
      <c r="X41" s="65" t="s">
        <v>78</v>
      </c>
      <c r="Y41" s="64"/>
    </row>
    <row r="42" spans="1:25" ht="90">
      <c r="A42" s="74">
        <v>35</v>
      </c>
      <c r="B42" s="20" t="s">
        <v>202</v>
      </c>
      <c r="C42" s="82">
        <v>75000</v>
      </c>
      <c r="D42" s="44" t="s">
        <v>124</v>
      </c>
      <c r="E42" s="63"/>
      <c r="F42" s="63" t="s">
        <v>74</v>
      </c>
      <c r="G42" s="40" t="s">
        <v>58</v>
      </c>
      <c r="H42" s="64" t="s">
        <v>203</v>
      </c>
      <c r="I42" s="57" t="s">
        <v>204</v>
      </c>
      <c r="J42" s="57" t="s">
        <v>204</v>
      </c>
      <c r="K42" s="65"/>
      <c r="L42" s="65"/>
      <c r="M42" s="65"/>
      <c r="N42" s="65"/>
      <c r="O42" s="65"/>
      <c r="P42" s="65"/>
      <c r="Q42" s="65"/>
      <c r="R42" s="65" t="s">
        <v>58</v>
      </c>
      <c r="S42" s="65"/>
      <c r="T42" s="65" t="s">
        <v>58</v>
      </c>
      <c r="U42" s="65"/>
      <c r="V42" s="65"/>
      <c r="W42" s="65" t="s">
        <v>58</v>
      </c>
      <c r="X42" s="65" t="s">
        <v>58</v>
      </c>
      <c r="Y42" s="64"/>
    </row>
    <row r="43" spans="1:25" ht="60">
      <c r="A43" s="74">
        <v>36</v>
      </c>
      <c r="B43" s="20" t="s">
        <v>205</v>
      </c>
      <c r="C43" s="82">
        <v>88000</v>
      </c>
      <c r="D43" s="44" t="s">
        <v>124</v>
      </c>
      <c r="E43" s="63"/>
      <c r="F43" s="63" t="s">
        <v>66</v>
      </c>
      <c r="G43" s="40" t="s">
        <v>58</v>
      </c>
      <c r="H43" s="64" t="s">
        <v>206</v>
      </c>
      <c r="I43" s="57" t="s">
        <v>207</v>
      </c>
      <c r="J43" s="57" t="s">
        <v>207</v>
      </c>
      <c r="K43" s="65"/>
      <c r="L43" s="65"/>
      <c r="M43" s="65" t="s">
        <v>58</v>
      </c>
      <c r="N43" s="65" t="s">
        <v>58</v>
      </c>
      <c r="O43" s="65"/>
      <c r="P43" s="65" t="s">
        <v>58</v>
      </c>
      <c r="Q43" s="65"/>
      <c r="R43" s="65"/>
      <c r="S43" s="65" t="s">
        <v>58</v>
      </c>
      <c r="T43" s="65"/>
      <c r="U43" s="65"/>
      <c r="V43" s="65" t="s">
        <v>58</v>
      </c>
      <c r="W43" s="65" t="s">
        <v>58</v>
      </c>
      <c r="X43" s="65" t="s">
        <v>58</v>
      </c>
      <c r="Y43" s="64"/>
    </row>
    <row r="44" spans="1:25" ht="60">
      <c r="A44" s="74">
        <v>37</v>
      </c>
      <c r="B44" s="20" t="s">
        <v>208</v>
      </c>
      <c r="C44" s="82">
        <v>45000</v>
      </c>
      <c r="D44" s="44" t="s">
        <v>124</v>
      </c>
      <c r="E44" s="63"/>
      <c r="F44" s="63" t="s">
        <v>81</v>
      </c>
      <c r="G44" s="40" t="s">
        <v>58</v>
      </c>
      <c r="H44" s="64" t="s">
        <v>209</v>
      </c>
      <c r="I44" s="57" t="s">
        <v>210</v>
      </c>
      <c r="J44" s="57" t="s">
        <v>210</v>
      </c>
      <c r="K44" s="65" t="s">
        <v>58</v>
      </c>
      <c r="L44" s="65" t="s">
        <v>58</v>
      </c>
      <c r="M44" s="65" t="s">
        <v>58</v>
      </c>
      <c r="N44" s="65"/>
      <c r="O44" s="65"/>
      <c r="P44" s="65" t="s">
        <v>58</v>
      </c>
      <c r="Q44" s="65"/>
      <c r="R44" s="65"/>
      <c r="S44" s="65" t="s">
        <v>58</v>
      </c>
      <c r="T44" s="65"/>
      <c r="U44" s="65"/>
      <c r="V44" s="65"/>
      <c r="W44" s="65" t="s">
        <v>58</v>
      </c>
      <c r="X44" s="65" t="s">
        <v>58</v>
      </c>
      <c r="Y44" s="64"/>
    </row>
    <row r="45" spans="1:25" ht="105">
      <c r="A45" s="74">
        <v>38</v>
      </c>
      <c r="B45" s="20" t="s">
        <v>211</v>
      </c>
      <c r="C45" s="82">
        <v>642000</v>
      </c>
      <c r="D45" s="44" t="s">
        <v>124</v>
      </c>
      <c r="E45" s="63"/>
      <c r="F45" s="108" t="s">
        <v>74</v>
      </c>
      <c r="G45" s="40" t="s">
        <v>58</v>
      </c>
      <c r="H45" s="64" t="s">
        <v>255</v>
      </c>
      <c r="I45" s="57" t="s">
        <v>256</v>
      </c>
      <c r="J45" s="57" t="s">
        <v>256</v>
      </c>
      <c r="K45" s="110" t="s">
        <v>58</v>
      </c>
      <c r="L45" s="110" t="s">
        <v>58</v>
      </c>
      <c r="M45" s="110" t="s">
        <v>58</v>
      </c>
      <c r="N45" s="110" t="s">
        <v>58</v>
      </c>
      <c r="O45" s="110" t="s">
        <v>58</v>
      </c>
      <c r="P45" s="65"/>
      <c r="Q45" s="110" t="s">
        <v>58</v>
      </c>
      <c r="R45" s="110" t="s">
        <v>58</v>
      </c>
      <c r="S45" s="110" t="s">
        <v>58</v>
      </c>
      <c r="T45" s="110" t="s">
        <v>58</v>
      </c>
      <c r="U45" s="65"/>
      <c r="V45" s="65"/>
      <c r="W45" s="110" t="s">
        <v>58</v>
      </c>
      <c r="X45" s="110" t="s">
        <v>58</v>
      </c>
      <c r="Y45" s="64"/>
    </row>
    <row r="46" spans="1:25" ht="90">
      <c r="A46" s="74">
        <v>39</v>
      </c>
      <c r="B46" s="20" t="s">
        <v>257</v>
      </c>
      <c r="C46" s="82">
        <v>201000</v>
      </c>
      <c r="D46" s="44" t="s">
        <v>124</v>
      </c>
      <c r="E46" s="63"/>
      <c r="F46" s="108" t="s">
        <v>74</v>
      </c>
      <c r="G46" s="40" t="s">
        <v>58</v>
      </c>
      <c r="H46" s="64" t="s">
        <v>258</v>
      </c>
      <c r="I46" s="57" t="s">
        <v>259</v>
      </c>
      <c r="J46" s="57" t="s">
        <v>259</v>
      </c>
      <c r="K46" s="110" t="s">
        <v>58</v>
      </c>
      <c r="L46" s="110" t="s">
        <v>58</v>
      </c>
      <c r="M46" s="110" t="s">
        <v>58</v>
      </c>
      <c r="N46" s="110" t="s">
        <v>58</v>
      </c>
      <c r="O46" s="110" t="s">
        <v>58</v>
      </c>
      <c r="P46" s="65"/>
      <c r="Q46" s="110" t="s">
        <v>58</v>
      </c>
      <c r="R46" s="110" t="s">
        <v>58</v>
      </c>
      <c r="S46" s="110" t="s">
        <v>58</v>
      </c>
      <c r="T46" s="110" t="s">
        <v>58</v>
      </c>
      <c r="U46" s="65"/>
      <c r="V46" s="65"/>
      <c r="W46" s="110" t="s">
        <v>58</v>
      </c>
      <c r="X46" s="110" t="s">
        <v>58</v>
      </c>
      <c r="Y46" s="64"/>
    </row>
    <row r="47" spans="1:25">
      <c r="A47" s="74">
        <v>40</v>
      </c>
      <c r="B47" s="20" t="s">
        <v>260</v>
      </c>
      <c r="C47" s="82">
        <v>29565</v>
      </c>
      <c r="D47" s="44" t="s">
        <v>124</v>
      </c>
      <c r="E47" s="63"/>
      <c r="F47" s="108" t="s">
        <v>74</v>
      </c>
      <c r="G47" s="40"/>
      <c r="H47" s="64"/>
      <c r="I47" s="64"/>
      <c r="J47" s="64"/>
      <c r="K47" s="65"/>
      <c r="L47" s="65"/>
      <c r="M47" s="65"/>
      <c r="N47" s="110" t="s">
        <v>58</v>
      </c>
      <c r="O47" s="110" t="s">
        <v>58</v>
      </c>
      <c r="P47" s="110" t="s">
        <v>58</v>
      </c>
      <c r="Q47" s="110" t="s">
        <v>58</v>
      </c>
      <c r="R47" s="65"/>
      <c r="S47" s="110" t="s">
        <v>58</v>
      </c>
      <c r="T47" s="65"/>
      <c r="U47" s="110" t="s">
        <v>58</v>
      </c>
      <c r="V47" s="110" t="s">
        <v>58</v>
      </c>
      <c r="W47" s="110" t="s">
        <v>58</v>
      </c>
      <c r="X47" s="110" t="s">
        <v>58</v>
      </c>
      <c r="Y47" s="64"/>
    </row>
    <row r="48" spans="1:25" ht="90">
      <c r="A48" s="74">
        <v>41</v>
      </c>
      <c r="B48" s="20" t="s">
        <v>261</v>
      </c>
      <c r="C48" s="82">
        <v>83000</v>
      </c>
      <c r="D48" s="44" t="s">
        <v>124</v>
      </c>
      <c r="E48" s="63"/>
      <c r="F48" s="108" t="s">
        <v>74</v>
      </c>
      <c r="G48" s="40" t="s">
        <v>58</v>
      </c>
      <c r="H48" s="64" t="s">
        <v>262</v>
      </c>
      <c r="I48" s="57" t="s">
        <v>263</v>
      </c>
      <c r="J48" s="57" t="s">
        <v>263</v>
      </c>
      <c r="K48" s="110" t="s">
        <v>58</v>
      </c>
      <c r="L48" s="110" t="s">
        <v>58</v>
      </c>
      <c r="M48" s="110" t="s">
        <v>58</v>
      </c>
      <c r="N48" s="110" t="s">
        <v>58</v>
      </c>
      <c r="O48" s="110" t="s">
        <v>58</v>
      </c>
      <c r="P48" s="110" t="s">
        <v>58</v>
      </c>
      <c r="Q48" s="110" t="s">
        <v>58</v>
      </c>
      <c r="R48" s="110" t="s">
        <v>58</v>
      </c>
      <c r="S48" s="110" t="s">
        <v>58</v>
      </c>
      <c r="T48" s="65"/>
      <c r="U48" s="110" t="s">
        <v>58</v>
      </c>
      <c r="V48" s="110" t="s">
        <v>58</v>
      </c>
      <c r="W48" s="110" t="s">
        <v>58</v>
      </c>
      <c r="X48" s="110" t="s">
        <v>58</v>
      </c>
      <c r="Y48" s="64"/>
    </row>
    <row r="49" spans="1:25">
      <c r="A49" s="74">
        <v>42</v>
      </c>
      <c r="B49" s="20" t="s">
        <v>264</v>
      </c>
      <c r="C49" s="82">
        <v>41000</v>
      </c>
      <c r="D49" s="44" t="s">
        <v>124</v>
      </c>
      <c r="E49" s="63"/>
      <c r="F49" s="108" t="s">
        <v>66</v>
      </c>
      <c r="G49" s="40"/>
      <c r="H49" s="64"/>
      <c r="I49" s="64"/>
      <c r="J49" s="64"/>
      <c r="K49" s="65"/>
      <c r="L49" s="65"/>
      <c r="M49" s="110" t="s">
        <v>58</v>
      </c>
      <c r="N49" s="110" t="s">
        <v>58</v>
      </c>
      <c r="O49" s="110" t="s">
        <v>58</v>
      </c>
      <c r="P49" s="110" t="s">
        <v>58</v>
      </c>
      <c r="Q49" s="110" t="s">
        <v>58</v>
      </c>
      <c r="R49" s="65"/>
      <c r="S49" s="110" t="s">
        <v>58</v>
      </c>
      <c r="T49" s="65"/>
      <c r="U49" s="110" t="s">
        <v>58</v>
      </c>
      <c r="V49" s="110" t="s">
        <v>58</v>
      </c>
      <c r="W49" s="110" t="s">
        <v>58</v>
      </c>
      <c r="X49" s="110" t="s">
        <v>58</v>
      </c>
      <c r="Y49" s="64"/>
    </row>
    <row r="50" spans="1:25" ht="90">
      <c r="A50" s="74">
        <v>43</v>
      </c>
      <c r="B50" s="20" t="s">
        <v>265</v>
      </c>
      <c r="C50" s="63"/>
      <c r="D50" s="44"/>
      <c r="E50" s="63"/>
      <c r="F50" s="108" t="s">
        <v>81</v>
      </c>
      <c r="G50" s="40" t="s">
        <v>58</v>
      </c>
      <c r="H50" s="64" t="s">
        <v>266</v>
      </c>
      <c r="I50" s="57" t="s">
        <v>267</v>
      </c>
      <c r="J50" s="57" t="s">
        <v>267</v>
      </c>
      <c r="K50" s="65"/>
      <c r="L50" s="65"/>
      <c r="M50" s="65"/>
      <c r="N50" s="65"/>
      <c r="O50" s="65"/>
      <c r="P50" s="65"/>
      <c r="Q50" s="65"/>
      <c r="R50" s="65"/>
      <c r="S50" s="110" t="s">
        <v>58</v>
      </c>
      <c r="T50" s="65"/>
      <c r="U50" s="65"/>
      <c r="V50" s="65"/>
      <c r="W50" s="113" t="s">
        <v>58</v>
      </c>
      <c r="X50" s="113" t="s">
        <v>58</v>
      </c>
      <c r="Y50" s="64"/>
    </row>
    <row r="51" spans="1:25" ht="90">
      <c r="A51" s="74">
        <v>44</v>
      </c>
      <c r="B51" s="20" t="s">
        <v>268</v>
      </c>
      <c r="C51" s="82">
        <v>80787</v>
      </c>
      <c r="D51" s="44" t="s">
        <v>124</v>
      </c>
      <c r="E51" s="63"/>
      <c r="F51" s="108" t="s">
        <v>81</v>
      </c>
      <c r="G51" s="110" t="s">
        <v>58</v>
      </c>
      <c r="H51" s="64" t="s">
        <v>269</v>
      </c>
      <c r="I51" s="57" t="s">
        <v>270</v>
      </c>
      <c r="J51" s="57" t="s">
        <v>270</v>
      </c>
      <c r="K51" s="113" t="s">
        <v>58</v>
      </c>
      <c r="L51" s="113" t="s">
        <v>58</v>
      </c>
      <c r="M51" s="113" t="s">
        <v>58</v>
      </c>
      <c r="N51" s="113" t="s">
        <v>58</v>
      </c>
      <c r="O51" s="113" t="s">
        <v>58</v>
      </c>
      <c r="P51" s="113" t="s">
        <v>58</v>
      </c>
      <c r="Q51" s="113" t="s">
        <v>58</v>
      </c>
      <c r="R51" s="65"/>
      <c r="S51" s="113" t="s">
        <v>58</v>
      </c>
      <c r="T51" s="65"/>
      <c r="U51" s="65"/>
      <c r="V51" s="110" t="s">
        <v>58</v>
      </c>
      <c r="W51" s="110" t="s">
        <v>58</v>
      </c>
      <c r="X51" s="110" t="s">
        <v>58</v>
      </c>
      <c r="Y51" s="64"/>
    </row>
    <row r="52" spans="1:25" ht="105">
      <c r="A52" s="74">
        <v>45</v>
      </c>
      <c r="B52" s="25" t="s">
        <v>271</v>
      </c>
      <c r="C52" s="43" t="s">
        <v>272</v>
      </c>
      <c r="D52" s="44" t="s">
        <v>124</v>
      </c>
      <c r="E52" s="26"/>
      <c r="F52" s="26" t="s">
        <v>81</v>
      </c>
      <c r="G52" s="40" t="s">
        <v>58</v>
      </c>
      <c r="H52" s="56" t="s">
        <v>273</v>
      </c>
      <c r="I52" s="115" t="s">
        <v>274</v>
      </c>
      <c r="J52" s="116" t="s">
        <v>274</v>
      </c>
      <c r="K52" s="117" t="s">
        <v>58</v>
      </c>
      <c r="L52" s="117" t="s">
        <v>58</v>
      </c>
      <c r="M52" s="117" t="s">
        <v>58</v>
      </c>
      <c r="N52" s="117" t="s">
        <v>58</v>
      </c>
      <c r="O52" s="117" t="s">
        <v>58</v>
      </c>
      <c r="P52" s="117" t="s">
        <v>58</v>
      </c>
      <c r="Q52" s="117" t="s">
        <v>58</v>
      </c>
      <c r="R52" s="113" t="s">
        <v>58</v>
      </c>
      <c r="S52" s="113" t="s">
        <v>58</v>
      </c>
      <c r="T52" s="65"/>
      <c r="U52" s="65"/>
      <c r="V52" s="65"/>
      <c r="W52" s="113" t="s">
        <v>58</v>
      </c>
      <c r="X52" s="113" t="s">
        <v>58</v>
      </c>
      <c r="Y52" s="64"/>
    </row>
    <row r="53" spans="1:25" ht="75">
      <c r="A53" s="74">
        <v>46</v>
      </c>
      <c r="B53" s="25" t="s">
        <v>275</v>
      </c>
      <c r="C53" s="43" t="s">
        <v>276</v>
      </c>
      <c r="D53" s="44" t="s">
        <v>124</v>
      </c>
      <c r="E53" s="26"/>
      <c r="F53" s="26" t="s">
        <v>81</v>
      </c>
      <c r="G53" s="113" t="s">
        <v>58</v>
      </c>
      <c r="H53" s="56" t="s">
        <v>277</v>
      </c>
      <c r="I53" s="115" t="s">
        <v>279</v>
      </c>
      <c r="J53" s="116" t="s">
        <v>278</v>
      </c>
      <c r="K53" s="80"/>
      <c r="L53" s="80"/>
      <c r="M53" s="117" t="s">
        <v>58</v>
      </c>
      <c r="N53" s="80"/>
      <c r="O53" s="117" t="s">
        <v>58</v>
      </c>
      <c r="P53" s="117" t="s">
        <v>58</v>
      </c>
      <c r="Q53" s="117" t="s">
        <v>58</v>
      </c>
      <c r="R53" s="65"/>
      <c r="S53" s="113" t="s">
        <v>58</v>
      </c>
      <c r="T53" s="65"/>
      <c r="U53" s="65"/>
      <c r="V53" s="65"/>
      <c r="W53" s="113" t="s">
        <v>58</v>
      </c>
      <c r="X53" s="113" t="s">
        <v>58</v>
      </c>
      <c r="Y53" s="64"/>
    </row>
    <row r="54" spans="1:25" ht="90">
      <c r="A54" s="74">
        <v>47</v>
      </c>
      <c r="B54" s="20" t="s">
        <v>280</v>
      </c>
      <c r="C54" s="82">
        <v>4400</v>
      </c>
      <c r="D54" s="44" t="s">
        <v>124</v>
      </c>
      <c r="E54" s="63"/>
      <c r="F54" s="121" t="s">
        <v>74</v>
      </c>
      <c r="G54" s="40" t="s">
        <v>58</v>
      </c>
      <c r="H54" s="118" t="s">
        <v>281</v>
      </c>
      <c r="I54" s="57" t="s">
        <v>282</v>
      </c>
      <c r="J54" s="57" t="s">
        <v>282</v>
      </c>
      <c r="K54" s="113" t="s">
        <v>58</v>
      </c>
      <c r="L54" s="113" t="s">
        <v>58</v>
      </c>
      <c r="M54" s="113" t="s">
        <v>58</v>
      </c>
      <c r="N54" s="113" t="s">
        <v>58</v>
      </c>
      <c r="O54" s="113" t="s">
        <v>58</v>
      </c>
      <c r="P54" s="113" t="s">
        <v>58</v>
      </c>
      <c r="Q54" s="113" t="s">
        <v>58</v>
      </c>
      <c r="R54" s="65"/>
      <c r="S54" s="113" t="s">
        <v>58</v>
      </c>
      <c r="T54" s="65"/>
      <c r="U54" s="65"/>
      <c r="V54" s="65"/>
      <c r="W54" s="113" t="s">
        <v>58</v>
      </c>
      <c r="X54" s="113" t="s">
        <v>58</v>
      </c>
      <c r="Y54" s="64"/>
    </row>
    <row r="55" spans="1:25" ht="120">
      <c r="A55" s="74">
        <v>48</v>
      </c>
      <c r="B55" s="20" t="s">
        <v>283</v>
      </c>
      <c r="C55" s="82">
        <v>52590</v>
      </c>
      <c r="D55" s="44" t="s">
        <v>124</v>
      </c>
      <c r="E55" s="63"/>
      <c r="F55" s="121" t="s">
        <v>74</v>
      </c>
      <c r="G55" s="40" t="s">
        <v>58</v>
      </c>
      <c r="H55" s="64" t="s">
        <v>284</v>
      </c>
      <c r="I55" s="57" t="s">
        <v>285</v>
      </c>
      <c r="J55" s="57" t="s">
        <v>285</v>
      </c>
      <c r="K55" s="113" t="s">
        <v>58</v>
      </c>
      <c r="L55" s="113" t="s">
        <v>58</v>
      </c>
      <c r="M55" s="113" t="s">
        <v>58</v>
      </c>
      <c r="N55" s="113" t="s">
        <v>58</v>
      </c>
      <c r="O55" s="113" t="s">
        <v>58</v>
      </c>
      <c r="P55" s="113" t="s">
        <v>58</v>
      </c>
      <c r="Q55" s="113" t="s">
        <v>58</v>
      </c>
      <c r="R55" s="113" t="s">
        <v>58</v>
      </c>
      <c r="S55" s="113" t="s">
        <v>58</v>
      </c>
      <c r="T55" s="65"/>
      <c r="U55" s="113" t="s">
        <v>58</v>
      </c>
      <c r="V55" s="113" t="s">
        <v>58</v>
      </c>
      <c r="W55" s="113" t="s">
        <v>58</v>
      </c>
      <c r="X55" s="113" t="s">
        <v>58</v>
      </c>
      <c r="Y55" s="64"/>
    </row>
    <row r="56" spans="1:25">
      <c r="A56" s="74">
        <v>49</v>
      </c>
      <c r="B56" s="20" t="s">
        <v>286</v>
      </c>
      <c r="C56" s="82">
        <v>3130</v>
      </c>
      <c r="D56" s="44" t="s">
        <v>124</v>
      </c>
      <c r="E56" s="63"/>
      <c r="F56" s="121" t="s">
        <v>74</v>
      </c>
      <c r="G56" s="40"/>
      <c r="H56" s="64"/>
      <c r="I56" s="64"/>
      <c r="J56" s="57"/>
      <c r="K56" s="113" t="s">
        <v>58</v>
      </c>
      <c r="L56" s="113" t="s">
        <v>58</v>
      </c>
      <c r="M56" s="113" t="s">
        <v>58</v>
      </c>
      <c r="N56" s="113" t="s">
        <v>58</v>
      </c>
      <c r="O56" s="113" t="s">
        <v>58</v>
      </c>
      <c r="P56" s="113" t="s">
        <v>58</v>
      </c>
      <c r="Q56" s="113" t="s">
        <v>58</v>
      </c>
      <c r="R56" s="113" t="s">
        <v>58</v>
      </c>
      <c r="S56" s="113" t="s">
        <v>58</v>
      </c>
      <c r="T56" s="65"/>
      <c r="U56" s="65"/>
      <c r="V56" s="65"/>
      <c r="W56" s="113" t="s">
        <v>58</v>
      </c>
      <c r="X56" s="113" t="s">
        <v>58</v>
      </c>
      <c r="Y56" s="64"/>
    </row>
    <row r="57" spans="1:25" ht="90">
      <c r="A57" s="74">
        <v>50</v>
      </c>
      <c r="B57" s="20" t="s">
        <v>287</v>
      </c>
      <c r="C57" s="82">
        <v>14000</v>
      </c>
      <c r="D57" s="44" t="s">
        <v>124</v>
      </c>
      <c r="E57" s="63"/>
      <c r="F57" s="121" t="s">
        <v>74</v>
      </c>
      <c r="G57" s="40" t="s">
        <v>58</v>
      </c>
      <c r="H57" s="64" t="s">
        <v>288</v>
      </c>
      <c r="I57" s="57" t="s">
        <v>289</v>
      </c>
      <c r="J57" s="57" t="s">
        <v>289</v>
      </c>
      <c r="K57" s="113" t="s">
        <v>58</v>
      </c>
      <c r="L57" s="113" t="s">
        <v>58</v>
      </c>
      <c r="M57" s="113" t="s">
        <v>58</v>
      </c>
      <c r="N57" s="113" t="s">
        <v>58</v>
      </c>
      <c r="O57" s="113" t="s">
        <v>58</v>
      </c>
      <c r="P57" s="113" t="s">
        <v>58</v>
      </c>
      <c r="Q57" s="113" t="s">
        <v>58</v>
      </c>
      <c r="R57" s="113" t="s">
        <v>58</v>
      </c>
      <c r="S57" s="113" t="s">
        <v>58</v>
      </c>
      <c r="T57" s="65"/>
      <c r="U57" s="65"/>
      <c r="V57" s="65"/>
      <c r="W57" s="113" t="s">
        <v>58</v>
      </c>
      <c r="X57" s="113" t="s">
        <v>58</v>
      </c>
      <c r="Y57" s="64"/>
    </row>
    <row r="58" spans="1:25" ht="90">
      <c r="A58" s="74">
        <v>51</v>
      </c>
      <c r="B58" s="20" t="s">
        <v>290</v>
      </c>
      <c r="C58" s="82">
        <v>315000</v>
      </c>
      <c r="D58" s="44" t="s">
        <v>124</v>
      </c>
      <c r="E58" s="63"/>
      <c r="F58" s="123" t="s">
        <v>81</v>
      </c>
      <c r="G58" s="40" t="s">
        <v>58</v>
      </c>
      <c r="H58" s="64" t="s">
        <v>291</v>
      </c>
      <c r="I58" s="57" t="s">
        <v>292</v>
      </c>
      <c r="J58" s="57" t="s">
        <v>292</v>
      </c>
      <c r="K58" s="65"/>
      <c r="L58" s="65"/>
      <c r="M58" s="124" t="s">
        <v>58</v>
      </c>
      <c r="N58" s="65"/>
      <c r="O58" s="124" t="s">
        <v>58</v>
      </c>
      <c r="P58" s="124" t="s">
        <v>58</v>
      </c>
      <c r="Q58" s="65"/>
      <c r="R58" s="65"/>
      <c r="S58" s="124" t="s">
        <v>58</v>
      </c>
      <c r="T58" s="124" t="s">
        <v>78</v>
      </c>
      <c r="U58" s="65"/>
      <c r="V58" s="65"/>
      <c r="W58" s="124" t="s">
        <v>58</v>
      </c>
      <c r="X58" s="124" t="s">
        <v>58</v>
      </c>
      <c r="Y58" s="64"/>
    </row>
    <row r="59" spans="1:25">
      <c r="A59" s="74">
        <v>52</v>
      </c>
      <c r="B59" s="20" t="s">
        <v>293</v>
      </c>
      <c r="C59" s="82">
        <v>8039</v>
      </c>
      <c r="D59" s="44" t="s">
        <v>124</v>
      </c>
      <c r="E59" s="63"/>
      <c r="F59" s="123" t="s">
        <v>81</v>
      </c>
      <c r="G59" s="40"/>
      <c r="H59" s="64"/>
      <c r="I59" s="64"/>
      <c r="J59" s="64"/>
      <c r="K59" s="124" t="s">
        <v>58</v>
      </c>
      <c r="L59" s="124" t="s">
        <v>58</v>
      </c>
      <c r="M59" s="124" t="s">
        <v>58</v>
      </c>
      <c r="N59" s="65"/>
      <c r="O59" s="124" t="s">
        <v>58</v>
      </c>
      <c r="P59" s="65"/>
      <c r="Q59" s="124" t="s">
        <v>58</v>
      </c>
      <c r="R59" s="65"/>
      <c r="S59" s="124" t="s">
        <v>58</v>
      </c>
      <c r="T59" s="65"/>
      <c r="U59" s="124" t="s">
        <v>58</v>
      </c>
      <c r="V59" s="124" t="s">
        <v>58</v>
      </c>
      <c r="W59" s="124" t="s">
        <v>58</v>
      </c>
      <c r="X59" s="124" t="s">
        <v>58</v>
      </c>
      <c r="Y59" s="64"/>
    </row>
    <row r="60" spans="1:25" ht="60">
      <c r="A60" s="74">
        <v>53</v>
      </c>
      <c r="B60" s="20" t="s">
        <v>294</v>
      </c>
      <c r="C60" s="82">
        <v>75000</v>
      </c>
      <c r="D60" s="44" t="s">
        <v>124</v>
      </c>
      <c r="E60" s="63"/>
      <c r="F60" s="123" t="s">
        <v>81</v>
      </c>
      <c r="G60" s="40" t="s">
        <v>58</v>
      </c>
      <c r="H60" s="64" t="s">
        <v>295</v>
      </c>
      <c r="I60" s="57" t="s">
        <v>296</v>
      </c>
      <c r="J60" s="57" t="s">
        <v>296</v>
      </c>
      <c r="K60" s="65"/>
      <c r="L60" s="65"/>
      <c r="M60" s="65"/>
      <c r="N60" s="65"/>
      <c r="O60" s="65"/>
      <c r="P60" s="124" t="s">
        <v>58</v>
      </c>
      <c r="Q60" s="124" t="s">
        <v>58</v>
      </c>
      <c r="R60" s="124" t="s">
        <v>58</v>
      </c>
      <c r="S60" s="65"/>
      <c r="T60" s="65"/>
      <c r="U60" s="124" t="s">
        <v>58</v>
      </c>
      <c r="V60" s="124" t="s">
        <v>58</v>
      </c>
      <c r="W60" s="65"/>
      <c r="X60" s="124" t="s">
        <v>58</v>
      </c>
      <c r="Y60" s="64"/>
    </row>
    <row r="61" spans="1:25" ht="90">
      <c r="A61" s="74">
        <v>54</v>
      </c>
      <c r="B61" s="20" t="s">
        <v>297</v>
      </c>
      <c r="C61" s="82">
        <v>7000</v>
      </c>
      <c r="D61" s="44" t="s">
        <v>124</v>
      </c>
      <c r="E61" s="63"/>
      <c r="F61" s="123" t="s">
        <v>81</v>
      </c>
      <c r="G61" s="124" t="s">
        <v>58</v>
      </c>
      <c r="H61" s="122" t="s">
        <v>298</v>
      </c>
      <c r="I61" s="57" t="s">
        <v>299</v>
      </c>
      <c r="J61" s="57" t="s">
        <v>299</v>
      </c>
      <c r="K61" s="65"/>
      <c r="L61" s="65"/>
      <c r="M61" s="65"/>
      <c r="N61" s="124" t="s">
        <v>58</v>
      </c>
      <c r="O61" s="124" t="s">
        <v>58</v>
      </c>
      <c r="P61" s="124" t="s">
        <v>58</v>
      </c>
      <c r="Q61" s="65"/>
      <c r="R61" s="65"/>
      <c r="S61" s="65"/>
      <c r="T61" s="65"/>
      <c r="U61" s="65"/>
      <c r="V61" s="65"/>
      <c r="W61" s="124" t="s">
        <v>58</v>
      </c>
      <c r="X61" s="124" t="s">
        <v>58</v>
      </c>
      <c r="Y61" s="64"/>
    </row>
    <row r="62" spans="1:25" ht="90">
      <c r="A62" s="74">
        <v>55</v>
      </c>
      <c r="B62" s="32" t="s">
        <v>300</v>
      </c>
      <c r="C62" s="82">
        <v>33000</v>
      </c>
      <c r="D62" s="44" t="s">
        <v>124</v>
      </c>
      <c r="E62" s="63"/>
      <c r="F62" s="123" t="s">
        <v>74</v>
      </c>
      <c r="G62" s="124" t="s">
        <v>58</v>
      </c>
      <c r="H62" s="122" t="s">
        <v>301</v>
      </c>
      <c r="I62" s="57" t="s">
        <v>302</v>
      </c>
      <c r="J62" s="57" t="s">
        <v>302</v>
      </c>
      <c r="K62" s="124" t="s">
        <v>58</v>
      </c>
      <c r="L62" s="65"/>
      <c r="M62" s="124" t="s">
        <v>58</v>
      </c>
      <c r="N62" s="65"/>
      <c r="O62" s="65"/>
      <c r="P62" s="124" t="s">
        <v>58</v>
      </c>
      <c r="Q62" s="65"/>
      <c r="R62" s="124" t="s">
        <v>58</v>
      </c>
      <c r="S62" s="124" t="s">
        <v>58</v>
      </c>
      <c r="T62" s="65"/>
      <c r="U62" s="65"/>
      <c r="V62" s="65"/>
      <c r="W62" s="65"/>
      <c r="X62" s="65"/>
      <c r="Y62" s="64"/>
    </row>
    <row r="63" spans="1:25" ht="120">
      <c r="A63" s="74">
        <v>56</v>
      </c>
      <c r="B63" s="20" t="s">
        <v>303</v>
      </c>
      <c r="C63" s="82">
        <v>49033</v>
      </c>
      <c r="D63" s="44" t="s">
        <v>124</v>
      </c>
      <c r="E63" s="63"/>
      <c r="F63" s="123" t="s">
        <v>81</v>
      </c>
      <c r="G63" s="40" t="s">
        <v>58</v>
      </c>
      <c r="H63" s="122" t="s">
        <v>304</v>
      </c>
      <c r="I63" s="57" t="s">
        <v>305</v>
      </c>
      <c r="J63" s="57" t="s">
        <v>305</v>
      </c>
      <c r="K63" s="124" t="s">
        <v>58</v>
      </c>
      <c r="L63" s="124" t="s">
        <v>58</v>
      </c>
      <c r="M63" s="124" t="s">
        <v>58</v>
      </c>
      <c r="N63" s="65"/>
      <c r="O63" s="124" t="s">
        <v>58</v>
      </c>
      <c r="P63" s="65"/>
      <c r="Q63" s="65"/>
      <c r="R63" s="124" t="s">
        <v>58</v>
      </c>
      <c r="S63" s="124" t="s">
        <v>58</v>
      </c>
      <c r="T63" s="65"/>
      <c r="U63" s="124" t="s">
        <v>58</v>
      </c>
      <c r="V63" s="124" t="s">
        <v>58</v>
      </c>
      <c r="W63" s="124" t="s">
        <v>58</v>
      </c>
      <c r="X63" s="124" t="s">
        <v>58</v>
      </c>
      <c r="Y63" s="64"/>
    </row>
    <row r="64" spans="1:25" ht="60">
      <c r="A64" s="74">
        <v>57</v>
      </c>
      <c r="B64" s="20" t="s">
        <v>306</v>
      </c>
      <c r="C64" s="82">
        <v>8500</v>
      </c>
      <c r="D64" s="44" t="s">
        <v>124</v>
      </c>
      <c r="E64" s="63"/>
      <c r="F64" s="123" t="s">
        <v>74</v>
      </c>
      <c r="G64" s="40" t="s">
        <v>58</v>
      </c>
      <c r="H64" s="122" t="s">
        <v>307</v>
      </c>
      <c r="I64" s="57" t="s">
        <v>308</v>
      </c>
      <c r="J64" s="57" t="s">
        <v>308</v>
      </c>
      <c r="K64" s="124" t="s">
        <v>58</v>
      </c>
      <c r="L64" s="65"/>
      <c r="M64" s="124" t="s">
        <v>58</v>
      </c>
      <c r="N64" s="124" t="s">
        <v>58</v>
      </c>
      <c r="O64" s="124" t="s">
        <v>58</v>
      </c>
      <c r="P64" s="65"/>
      <c r="Q64" s="124" t="s">
        <v>58</v>
      </c>
      <c r="R64" s="124" t="s">
        <v>58</v>
      </c>
      <c r="S64" s="124" t="s">
        <v>58</v>
      </c>
      <c r="T64" s="65"/>
      <c r="U64" s="65"/>
      <c r="V64" s="65"/>
      <c r="W64" s="124" t="s">
        <v>58</v>
      </c>
      <c r="X64" s="124" t="s">
        <v>58</v>
      </c>
      <c r="Y64" s="64"/>
    </row>
    <row r="65" spans="1:25" ht="75">
      <c r="A65" s="74">
        <v>58</v>
      </c>
      <c r="B65" s="20" t="s">
        <v>309</v>
      </c>
      <c r="C65" s="82">
        <v>23000</v>
      </c>
      <c r="D65" s="44" t="s">
        <v>124</v>
      </c>
      <c r="E65" s="63"/>
      <c r="F65" s="123" t="s">
        <v>74</v>
      </c>
      <c r="G65" s="40" t="s">
        <v>58</v>
      </c>
      <c r="H65" s="64" t="s">
        <v>310</v>
      </c>
      <c r="I65" s="57" t="s">
        <v>311</v>
      </c>
      <c r="J65" s="57" t="s">
        <v>311</v>
      </c>
      <c r="K65" s="65"/>
      <c r="L65" s="65"/>
      <c r="M65" s="65"/>
      <c r="N65" s="65"/>
      <c r="O65" s="124" t="s">
        <v>58</v>
      </c>
      <c r="P65" s="124" t="s">
        <v>58</v>
      </c>
      <c r="Q65" s="124" t="s">
        <v>58</v>
      </c>
      <c r="R65" s="65"/>
      <c r="S65" s="124" t="s">
        <v>58</v>
      </c>
      <c r="T65" s="65"/>
      <c r="U65" s="65"/>
      <c r="V65" s="65"/>
      <c r="W65" s="124" t="s">
        <v>58</v>
      </c>
      <c r="X65" s="124" t="s">
        <v>58</v>
      </c>
      <c r="Y65" s="64"/>
    </row>
    <row r="66" spans="1:25" ht="90">
      <c r="A66" s="74">
        <v>59</v>
      </c>
      <c r="B66" s="32" t="s">
        <v>312</v>
      </c>
      <c r="C66" s="82">
        <v>41898</v>
      </c>
      <c r="D66" s="44" t="s">
        <v>124</v>
      </c>
      <c r="E66" s="63"/>
      <c r="F66" s="123" t="s">
        <v>74</v>
      </c>
      <c r="G66" s="124" t="s">
        <v>58</v>
      </c>
      <c r="H66" s="64" t="s">
        <v>313</v>
      </c>
      <c r="I66" s="57" t="s">
        <v>314</v>
      </c>
      <c r="J66" s="57" t="s">
        <v>314</v>
      </c>
      <c r="K66" s="124" t="s">
        <v>58</v>
      </c>
      <c r="L66" s="65"/>
      <c r="M66" s="124" t="s">
        <v>58</v>
      </c>
      <c r="N66" s="124" t="s">
        <v>58</v>
      </c>
      <c r="O66" s="124" t="s">
        <v>58</v>
      </c>
      <c r="P66" s="124" t="s">
        <v>58</v>
      </c>
      <c r="Q66" s="124" t="s">
        <v>58</v>
      </c>
      <c r="R66" s="124" t="s">
        <v>58</v>
      </c>
      <c r="S66" s="124" t="s">
        <v>58</v>
      </c>
      <c r="T66" s="65"/>
      <c r="U66" s="65"/>
      <c r="V66" s="65"/>
      <c r="W66" s="124" t="s">
        <v>58</v>
      </c>
      <c r="X66" s="124" t="s">
        <v>58</v>
      </c>
      <c r="Y66" s="64"/>
    </row>
    <row r="67" spans="1:25" ht="120">
      <c r="A67" s="74">
        <v>60</v>
      </c>
      <c r="B67" s="20" t="s">
        <v>315</v>
      </c>
      <c r="C67" s="82">
        <v>208399</v>
      </c>
      <c r="D67" s="44" t="s">
        <v>124</v>
      </c>
      <c r="E67" s="63"/>
      <c r="F67" s="123" t="s">
        <v>74</v>
      </c>
      <c r="G67" s="40" t="s">
        <v>58</v>
      </c>
      <c r="H67" s="64" t="s">
        <v>316</v>
      </c>
      <c r="I67" s="57" t="s">
        <v>317</v>
      </c>
      <c r="J67" s="57" t="s">
        <v>317</v>
      </c>
      <c r="K67" s="124" t="s">
        <v>58</v>
      </c>
      <c r="L67" s="124" t="s">
        <v>58</v>
      </c>
      <c r="M67" s="124" t="s">
        <v>58</v>
      </c>
      <c r="N67" s="124" t="s">
        <v>58</v>
      </c>
      <c r="O67" s="124" t="s">
        <v>58</v>
      </c>
      <c r="P67" s="124" t="s">
        <v>58</v>
      </c>
      <c r="Q67" s="124" t="s">
        <v>58</v>
      </c>
      <c r="R67" s="124" t="s">
        <v>58</v>
      </c>
      <c r="S67" s="124" t="s">
        <v>58</v>
      </c>
      <c r="T67" s="124" t="s">
        <v>58</v>
      </c>
      <c r="U67" s="65"/>
      <c r="V67" s="65"/>
      <c r="W67" s="124" t="s">
        <v>58</v>
      </c>
      <c r="X67" s="124" t="s">
        <v>58</v>
      </c>
      <c r="Y67" s="64"/>
    </row>
    <row r="68" spans="1:25" ht="90">
      <c r="A68" s="74">
        <v>61</v>
      </c>
      <c r="B68" s="20" t="s">
        <v>318</v>
      </c>
      <c r="C68" s="82">
        <v>74400</v>
      </c>
      <c r="D68" s="44" t="s">
        <v>124</v>
      </c>
      <c r="E68" s="63"/>
      <c r="F68" s="123" t="s">
        <v>81</v>
      </c>
      <c r="G68" s="40" t="s">
        <v>58</v>
      </c>
      <c r="H68" s="64" t="s">
        <v>319</v>
      </c>
      <c r="I68" s="57" t="s">
        <v>320</v>
      </c>
      <c r="J68" s="57" t="s">
        <v>320</v>
      </c>
      <c r="K68" s="124" t="s">
        <v>58</v>
      </c>
      <c r="L68" s="124" t="s">
        <v>58</v>
      </c>
      <c r="M68" s="124" t="s">
        <v>58</v>
      </c>
      <c r="N68" s="124" t="s">
        <v>58</v>
      </c>
      <c r="O68" s="124" t="s">
        <v>58</v>
      </c>
      <c r="P68" s="124" t="s">
        <v>58</v>
      </c>
      <c r="Q68" s="124" t="s">
        <v>58</v>
      </c>
      <c r="R68" s="124" t="s">
        <v>58</v>
      </c>
      <c r="S68" s="124" t="s">
        <v>58</v>
      </c>
      <c r="T68" s="65"/>
      <c r="U68" s="65"/>
      <c r="V68" s="124" t="s">
        <v>58</v>
      </c>
      <c r="W68" s="124" t="s">
        <v>58</v>
      </c>
      <c r="X68" s="124" t="s">
        <v>58</v>
      </c>
      <c r="Y68" s="64"/>
    </row>
    <row r="69" spans="1:25" ht="165">
      <c r="A69" s="74">
        <v>62</v>
      </c>
      <c r="B69" s="32" t="s">
        <v>321</v>
      </c>
      <c r="C69" s="82">
        <v>56888</v>
      </c>
      <c r="D69" s="44" t="s">
        <v>124</v>
      </c>
      <c r="E69" s="63"/>
      <c r="F69" s="123" t="s">
        <v>81</v>
      </c>
      <c r="G69" s="40" t="s">
        <v>58</v>
      </c>
      <c r="H69" s="64" t="s">
        <v>322</v>
      </c>
      <c r="I69" s="57" t="s">
        <v>323</v>
      </c>
      <c r="J69" s="57" t="s">
        <v>323</v>
      </c>
      <c r="K69" s="124" t="s">
        <v>58</v>
      </c>
      <c r="L69" s="124" t="s">
        <v>58</v>
      </c>
      <c r="M69" s="124" t="s">
        <v>58</v>
      </c>
      <c r="N69" s="124" t="s">
        <v>58</v>
      </c>
      <c r="O69" s="124" t="s">
        <v>58</v>
      </c>
      <c r="P69" s="124" t="s">
        <v>58</v>
      </c>
      <c r="Q69" s="124" t="s">
        <v>58</v>
      </c>
      <c r="R69" s="124" t="s">
        <v>58</v>
      </c>
      <c r="S69" s="124" t="s">
        <v>58</v>
      </c>
      <c r="T69" s="65"/>
      <c r="U69" s="65"/>
      <c r="V69" s="124" t="s">
        <v>58</v>
      </c>
      <c r="W69" s="124" t="s">
        <v>58</v>
      </c>
      <c r="X69" s="124" t="s">
        <v>58</v>
      </c>
      <c r="Y69" s="64"/>
    </row>
    <row r="70" spans="1:25" ht="105">
      <c r="A70" s="74">
        <v>63</v>
      </c>
      <c r="B70" s="20" t="s">
        <v>324</v>
      </c>
      <c r="C70" s="82">
        <v>31000</v>
      </c>
      <c r="D70" s="44" t="s">
        <v>124</v>
      </c>
      <c r="E70" s="63"/>
      <c r="F70" s="123" t="s">
        <v>65</v>
      </c>
      <c r="G70" s="40" t="s">
        <v>58</v>
      </c>
      <c r="H70" s="64" t="s">
        <v>325</v>
      </c>
      <c r="I70" s="57" t="s">
        <v>326</v>
      </c>
      <c r="J70" s="57" t="s">
        <v>326</v>
      </c>
      <c r="K70" s="65"/>
      <c r="L70" s="65"/>
      <c r="M70" s="65"/>
      <c r="N70" s="65"/>
      <c r="O70" s="124" t="s">
        <v>58</v>
      </c>
      <c r="P70" s="124" t="s">
        <v>58</v>
      </c>
      <c r="Q70" s="124" t="s">
        <v>58</v>
      </c>
      <c r="R70" s="124" t="s">
        <v>58</v>
      </c>
      <c r="S70" s="124" t="s">
        <v>58</v>
      </c>
      <c r="T70" s="65"/>
      <c r="U70" s="65"/>
      <c r="V70" s="65"/>
      <c r="W70" s="124" t="s">
        <v>58</v>
      </c>
      <c r="X70" s="124" t="s">
        <v>58</v>
      </c>
      <c r="Y70" s="64"/>
    </row>
    <row r="71" spans="1:25" ht="105">
      <c r="A71" s="74">
        <v>64</v>
      </c>
      <c r="B71" s="20" t="s">
        <v>327</v>
      </c>
      <c r="C71" s="82">
        <v>54000</v>
      </c>
      <c r="D71" s="44" t="s">
        <v>124</v>
      </c>
      <c r="E71" s="63"/>
      <c r="F71" s="123" t="s">
        <v>65</v>
      </c>
      <c r="G71" s="40" t="s">
        <v>58</v>
      </c>
      <c r="H71" s="64" t="s">
        <v>328</v>
      </c>
      <c r="I71" s="57" t="s">
        <v>329</v>
      </c>
      <c r="J71" s="57" t="s">
        <v>329</v>
      </c>
      <c r="K71" s="124" t="s">
        <v>58</v>
      </c>
      <c r="L71" s="65"/>
      <c r="M71" s="65"/>
      <c r="N71" s="124" t="s">
        <v>58</v>
      </c>
      <c r="O71" s="124" t="s">
        <v>58</v>
      </c>
      <c r="P71" s="124" t="s">
        <v>58</v>
      </c>
      <c r="Q71" s="124" t="s">
        <v>58</v>
      </c>
      <c r="R71" s="65"/>
      <c r="S71" s="124" t="s">
        <v>58</v>
      </c>
      <c r="T71" s="65"/>
      <c r="U71" s="65"/>
      <c r="V71" s="65"/>
      <c r="W71" s="124" t="s">
        <v>58</v>
      </c>
      <c r="X71" s="124" t="s">
        <v>58</v>
      </c>
      <c r="Y71" s="64"/>
    </row>
    <row r="72" spans="1:25" ht="105">
      <c r="A72" s="74">
        <v>65</v>
      </c>
      <c r="B72" s="20" t="s">
        <v>330</v>
      </c>
      <c r="C72" s="82">
        <v>134000</v>
      </c>
      <c r="D72" s="44" t="s">
        <v>124</v>
      </c>
      <c r="E72" s="63"/>
      <c r="F72" s="123" t="s">
        <v>74</v>
      </c>
      <c r="G72" s="40" t="s">
        <v>58</v>
      </c>
      <c r="H72" s="122" t="s">
        <v>331</v>
      </c>
      <c r="I72" s="57" t="s">
        <v>332</v>
      </c>
      <c r="J72" s="57" t="s">
        <v>332</v>
      </c>
      <c r="K72" s="65"/>
      <c r="L72" s="65"/>
      <c r="M72" s="124" t="s">
        <v>58</v>
      </c>
      <c r="N72" s="65"/>
      <c r="O72" s="65"/>
      <c r="P72" s="65"/>
      <c r="Q72" s="65"/>
      <c r="R72" s="65"/>
      <c r="S72" s="124" t="s">
        <v>58</v>
      </c>
      <c r="T72" s="65"/>
      <c r="U72" s="65"/>
      <c r="V72" s="65"/>
      <c r="W72" s="124" t="s">
        <v>58</v>
      </c>
      <c r="X72" s="65"/>
      <c r="Y72" s="64"/>
    </row>
    <row r="73" spans="1:25" ht="135">
      <c r="A73" s="74">
        <v>66</v>
      </c>
      <c r="B73" s="32" t="s">
        <v>333</v>
      </c>
      <c r="C73" s="82">
        <v>40000</v>
      </c>
      <c r="D73" s="44" t="s">
        <v>124</v>
      </c>
      <c r="E73" s="63"/>
      <c r="F73" s="123" t="s">
        <v>74</v>
      </c>
      <c r="G73" s="124" t="s">
        <v>58</v>
      </c>
      <c r="H73" s="64" t="s">
        <v>334</v>
      </c>
      <c r="I73" s="57" t="s">
        <v>335</v>
      </c>
      <c r="J73" s="57" t="s">
        <v>335</v>
      </c>
      <c r="K73" s="124" t="s">
        <v>58</v>
      </c>
      <c r="L73" s="124" t="s">
        <v>58</v>
      </c>
      <c r="M73" s="124" t="s">
        <v>58</v>
      </c>
      <c r="N73" s="124" t="s">
        <v>58</v>
      </c>
      <c r="O73" s="124" t="s">
        <v>58</v>
      </c>
      <c r="P73" s="124" t="s">
        <v>58</v>
      </c>
      <c r="Q73" s="124" t="s">
        <v>58</v>
      </c>
      <c r="R73" s="65"/>
      <c r="S73" s="124" t="s">
        <v>58</v>
      </c>
      <c r="T73" s="65"/>
      <c r="U73" s="65"/>
      <c r="V73" s="65"/>
      <c r="W73" s="124" t="s">
        <v>58</v>
      </c>
      <c r="X73" s="124" t="s">
        <v>58</v>
      </c>
      <c r="Y73" s="64"/>
    </row>
    <row r="74" spans="1:25" ht="135">
      <c r="A74" s="74">
        <v>67</v>
      </c>
      <c r="B74" s="20" t="s">
        <v>336</v>
      </c>
      <c r="C74" s="82">
        <v>440000</v>
      </c>
      <c r="D74" s="44" t="s">
        <v>124</v>
      </c>
      <c r="E74" s="63"/>
      <c r="F74" s="123" t="s">
        <v>74</v>
      </c>
      <c r="G74" s="40" t="s">
        <v>58</v>
      </c>
      <c r="H74" s="64" t="s">
        <v>337</v>
      </c>
      <c r="I74" s="57" t="s">
        <v>338</v>
      </c>
      <c r="J74" s="57" t="s">
        <v>338</v>
      </c>
      <c r="K74" s="143" t="s">
        <v>58</v>
      </c>
      <c r="L74" s="65"/>
      <c r="M74" s="143" t="s">
        <v>58</v>
      </c>
      <c r="N74" s="65"/>
      <c r="O74" s="65"/>
      <c r="P74" s="143" t="s">
        <v>58</v>
      </c>
      <c r="Q74" s="65"/>
      <c r="R74" s="65"/>
      <c r="S74" s="143" t="s">
        <v>58</v>
      </c>
      <c r="T74" s="65"/>
      <c r="U74" s="65"/>
      <c r="V74" s="65"/>
      <c r="W74" s="143" t="s">
        <v>58</v>
      </c>
      <c r="X74" s="143" t="s">
        <v>58</v>
      </c>
      <c r="Y74" s="64"/>
    </row>
    <row r="75" spans="1:25" ht="105">
      <c r="A75" s="74">
        <v>68</v>
      </c>
      <c r="B75" s="20" t="s">
        <v>339</v>
      </c>
      <c r="C75" s="82">
        <v>100000</v>
      </c>
      <c r="D75" s="44" t="s">
        <v>124</v>
      </c>
      <c r="E75" s="63"/>
      <c r="F75" s="123" t="s">
        <v>74</v>
      </c>
      <c r="G75" s="40" t="s">
        <v>58</v>
      </c>
      <c r="H75" s="122" t="s">
        <v>340</v>
      </c>
      <c r="I75" s="57" t="s">
        <v>341</v>
      </c>
      <c r="J75" s="57" t="s">
        <v>341</v>
      </c>
      <c r="K75" s="143" t="s">
        <v>58</v>
      </c>
      <c r="L75" s="65"/>
      <c r="M75" s="143" t="s">
        <v>58</v>
      </c>
      <c r="N75" s="65"/>
      <c r="O75" s="65"/>
      <c r="P75" s="143" t="s">
        <v>58</v>
      </c>
      <c r="Q75" s="65"/>
      <c r="R75" s="65"/>
      <c r="S75" s="143" t="s">
        <v>58</v>
      </c>
      <c r="T75" s="65"/>
      <c r="U75" s="65"/>
      <c r="V75" s="65"/>
      <c r="W75" s="143" t="s">
        <v>58</v>
      </c>
      <c r="X75" s="143" t="s">
        <v>58</v>
      </c>
      <c r="Y75" s="64"/>
    </row>
    <row r="76" spans="1:25" ht="135">
      <c r="A76" s="74">
        <v>69</v>
      </c>
      <c r="B76" s="20" t="s">
        <v>342</v>
      </c>
      <c r="C76" s="82">
        <v>50000</v>
      </c>
      <c r="D76" s="44" t="s">
        <v>124</v>
      </c>
      <c r="E76" s="63"/>
      <c r="F76" s="146" t="s">
        <v>74</v>
      </c>
      <c r="G76" s="40" t="s">
        <v>58</v>
      </c>
      <c r="H76" s="147" t="s">
        <v>343</v>
      </c>
      <c r="I76" s="57" t="s">
        <v>344</v>
      </c>
      <c r="J76" s="57" t="s">
        <v>344</v>
      </c>
      <c r="K76" s="65"/>
      <c r="L76" s="65"/>
      <c r="M76" s="143" t="s">
        <v>58</v>
      </c>
      <c r="N76" s="65"/>
      <c r="O76" s="143" t="s">
        <v>58</v>
      </c>
      <c r="P76" s="143" t="s">
        <v>58</v>
      </c>
      <c r="Q76" s="65"/>
      <c r="R76" s="65"/>
      <c r="S76" s="143" t="s">
        <v>58</v>
      </c>
      <c r="T76" s="65"/>
      <c r="U76" s="143" t="s">
        <v>58</v>
      </c>
      <c r="V76" s="143" t="s">
        <v>58</v>
      </c>
      <c r="W76" s="65"/>
      <c r="X76" s="65"/>
      <c r="Y76" s="64"/>
    </row>
    <row r="77" spans="1:25" ht="75">
      <c r="A77" s="74">
        <v>70</v>
      </c>
      <c r="B77" s="20" t="s">
        <v>345</v>
      </c>
      <c r="C77" s="82">
        <v>16717</v>
      </c>
      <c r="D77" s="44" t="s">
        <v>124</v>
      </c>
      <c r="E77" s="63"/>
      <c r="F77" s="146" t="s">
        <v>74</v>
      </c>
      <c r="G77" s="40" t="s">
        <v>58</v>
      </c>
      <c r="H77" s="64" t="s">
        <v>346</v>
      </c>
      <c r="I77" s="57" t="s">
        <v>347</v>
      </c>
      <c r="J77" s="57" t="s">
        <v>347</v>
      </c>
      <c r="K77" s="65"/>
      <c r="L77" s="65"/>
      <c r="M77" s="65"/>
      <c r="N77" s="143" t="s">
        <v>58</v>
      </c>
      <c r="O77" s="143" t="s">
        <v>58</v>
      </c>
      <c r="P77" s="65"/>
      <c r="Q77" s="65"/>
      <c r="R77" s="65"/>
      <c r="S77" s="65"/>
      <c r="T77" s="65"/>
      <c r="U77" s="143" t="s">
        <v>58</v>
      </c>
      <c r="V77" s="143" t="s">
        <v>58</v>
      </c>
      <c r="W77" s="143" t="s">
        <v>58</v>
      </c>
      <c r="X77" s="143" t="s">
        <v>58</v>
      </c>
      <c r="Y77" s="64"/>
    </row>
    <row r="78" spans="1:25">
      <c r="A78" s="68"/>
      <c r="B78" s="87"/>
      <c r="C78" s="88"/>
      <c r="D78" s="88"/>
      <c r="E78" s="88"/>
      <c r="F78" s="88"/>
      <c r="G78" s="88"/>
      <c r="H78" s="88"/>
      <c r="I78" s="89"/>
      <c r="J78" s="89"/>
      <c r="K78" s="88"/>
      <c r="L78" s="88"/>
      <c r="M78" s="88"/>
      <c r="N78" s="88"/>
      <c r="O78" s="88"/>
      <c r="P78" s="88"/>
      <c r="Q78" s="88"/>
      <c r="R78" s="88"/>
      <c r="S78" s="88"/>
      <c r="T78" s="88"/>
      <c r="U78" s="88"/>
      <c r="V78" s="88"/>
      <c r="W78" s="88"/>
      <c r="X78" s="88"/>
      <c r="Y78" s="89"/>
    </row>
    <row r="79" spans="1:25">
      <c r="A79" s="68"/>
      <c r="B79" s="87"/>
      <c r="C79" s="88"/>
      <c r="D79" s="88"/>
      <c r="E79" s="88"/>
      <c r="F79" s="88"/>
      <c r="G79" s="88"/>
      <c r="H79" s="88"/>
      <c r="I79" s="89"/>
      <c r="J79" s="89"/>
      <c r="K79" s="88"/>
      <c r="L79" s="88"/>
      <c r="M79" s="88"/>
      <c r="N79" s="88"/>
      <c r="O79" s="88"/>
      <c r="P79" s="88"/>
      <c r="Q79" s="88"/>
      <c r="R79" s="88"/>
      <c r="S79" s="88"/>
      <c r="T79" s="88"/>
      <c r="U79" s="88"/>
      <c r="V79" s="88"/>
      <c r="W79" s="88"/>
      <c r="X79" s="88"/>
      <c r="Y79" s="89"/>
    </row>
  </sheetData>
  <mergeCells count="5">
    <mergeCell ref="A1:G1"/>
    <mergeCell ref="A4:G4"/>
    <mergeCell ref="A5:G5"/>
    <mergeCell ref="A3:G3"/>
    <mergeCell ref="A2:G2"/>
  </mergeCells>
  <phoneticPr fontId="16" type="noConversion"/>
  <dataValidations count="1">
    <dataValidation type="list" allowBlank="1" showInputMessage="1" showErrorMessage="1" sqref="E8:E77">
      <formula1>#REF!</formula1>
    </dataValidation>
  </dataValidations>
  <hyperlinks>
    <hyperlink ref="B8" r:id="rId1"/>
    <hyperlink ref="B9" r:id="rId2"/>
    <hyperlink ref="B10" r:id="rId3"/>
    <hyperlink ref="B11" r:id="rId4"/>
    <hyperlink ref="B12" r:id="rId5"/>
    <hyperlink ref="B13" r:id="rId6"/>
    <hyperlink ref="J10" r:id="rId7"/>
    <hyperlink ref="B14" r:id="rId8"/>
    <hyperlink ref="J12" r:id="rId9"/>
    <hyperlink ref="J11" r:id="rId10"/>
    <hyperlink ref="J14" r:id="rId11"/>
    <hyperlink ref="I12" r:id="rId12"/>
    <hyperlink ref="I10" r:id="rId13"/>
    <hyperlink ref="I11" r:id="rId14"/>
    <hyperlink ref="I14" r:id="rId15"/>
    <hyperlink ref="I13" r:id="rId16"/>
    <hyperlink ref="I16" r:id="rId17"/>
    <hyperlink ref="I15" r:id="rId18"/>
    <hyperlink ref="I17" r:id="rId19"/>
    <hyperlink ref="J15" r:id="rId20"/>
    <hyperlink ref="J16" r:id="rId21"/>
    <hyperlink ref="J17" r:id="rId22"/>
    <hyperlink ref="J9" r:id="rId23"/>
    <hyperlink ref="I18" r:id="rId24"/>
    <hyperlink ref="B19" r:id="rId25"/>
    <hyperlink ref="I19" r:id="rId26"/>
    <hyperlink ref="J19" r:id="rId27"/>
    <hyperlink ref="I20" r:id="rId28"/>
    <hyperlink ref="J20" r:id="rId29"/>
    <hyperlink ref="I21" r:id="rId30"/>
    <hyperlink ref="I22" r:id="rId31"/>
    <hyperlink ref="J21" r:id="rId32"/>
    <hyperlink ref="J22" r:id="rId33"/>
    <hyperlink ref="I23" r:id="rId34"/>
    <hyperlink ref="J23" r:id="rId35"/>
    <hyperlink ref="I24" r:id="rId36"/>
    <hyperlink ref="J24" r:id="rId37"/>
    <hyperlink ref="I25" r:id="rId38"/>
    <hyperlink ref="J25" r:id="rId39"/>
    <hyperlink ref="I26" r:id="rId40"/>
    <hyperlink ref="I27" r:id="rId41"/>
    <hyperlink ref="J27" r:id="rId42"/>
    <hyperlink ref="J26" r:id="rId43"/>
    <hyperlink ref="I28" r:id="rId44"/>
    <hyperlink ref="J28" r:id="rId45"/>
    <hyperlink ref="I29" r:id="rId46"/>
    <hyperlink ref="J29" r:id="rId47"/>
    <hyperlink ref="I30" r:id="rId48"/>
    <hyperlink ref="J30" r:id="rId49"/>
    <hyperlink ref="I31" r:id="rId50"/>
    <hyperlink ref="J31" r:id="rId51"/>
    <hyperlink ref="I32" r:id="rId52"/>
    <hyperlink ref="J32" r:id="rId53"/>
    <hyperlink ref="I33" r:id="rId54"/>
    <hyperlink ref="J33" r:id="rId55"/>
    <hyperlink ref="I34" r:id="rId56"/>
    <hyperlink ref="J34" r:id="rId57"/>
    <hyperlink ref="I35" r:id="rId58"/>
    <hyperlink ref="J35" r:id="rId59"/>
    <hyperlink ref="I36" r:id="rId60"/>
    <hyperlink ref="J36" r:id="rId61"/>
    <hyperlink ref="B36" r:id="rId62"/>
    <hyperlink ref="I37" r:id="rId63"/>
    <hyperlink ref="J37" r:id="rId64"/>
    <hyperlink ref="I38" r:id="rId65"/>
    <hyperlink ref="J38" r:id="rId66"/>
    <hyperlink ref="I39" r:id="rId67"/>
    <hyperlink ref="J39" r:id="rId68"/>
    <hyperlink ref="I40" r:id="rId69"/>
    <hyperlink ref="J40" r:id="rId70"/>
    <hyperlink ref="I41" r:id="rId71"/>
    <hyperlink ref="J41" r:id="rId72"/>
    <hyperlink ref="I42" r:id="rId73"/>
    <hyperlink ref="J42" r:id="rId74"/>
    <hyperlink ref="I43" r:id="rId75"/>
    <hyperlink ref="J43" r:id="rId76"/>
    <hyperlink ref="I44" r:id="rId77"/>
    <hyperlink ref="J44" r:id="rId78"/>
    <hyperlink ref="I45" r:id="rId79"/>
    <hyperlink ref="J45" r:id="rId80"/>
    <hyperlink ref="I46" r:id="rId81"/>
    <hyperlink ref="J46" r:id="rId82"/>
    <hyperlink ref="I48" r:id="rId83"/>
    <hyperlink ref="J48" r:id="rId84"/>
    <hyperlink ref="I50" r:id="rId85"/>
    <hyperlink ref="J50" r:id="rId86"/>
    <hyperlink ref="I51" r:id="rId87"/>
    <hyperlink ref="J51" r:id="rId88"/>
    <hyperlink ref="I52" r:id="rId89"/>
    <hyperlink ref="J52" r:id="rId90"/>
    <hyperlink ref="I53" r:id="rId91"/>
    <hyperlink ref="J53" r:id="rId92"/>
    <hyperlink ref="I54" r:id="rId93"/>
    <hyperlink ref="J54" r:id="rId94"/>
    <hyperlink ref="I55" r:id="rId95"/>
    <hyperlink ref="J55" r:id="rId96"/>
    <hyperlink ref="I57" r:id="rId97"/>
    <hyperlink ref="J57" r:id="rId98"/>
    <hyperlink ref="I58" r:id="rId99"/>
    <hyperlink ref="J58" r:id="rId100"/>
    <hyperlink ref="I60" r:id="rId101"/>
    <hyperlink ref="J60" r:id="rId102"/>
    <hyperlink ref="I61" r:id="rId103"/>
    <hyperlink ref="J61" r:id="rId104"/>
    <hyperlink ref="I62" r:id="rId105"/>
    <hyperlink ref="J62" r:id="rId106"/>
    <hyperlink ref="B62" r:id="rId107"/>
    <hyperlink ref="I63" r:id="rId108"/>
    <hyperlink ref="J63" r:id="rId109"/>
    <hyperlink ref="I64" r:id="rId110"/>
    <hyperlink ref="J64" r:id="rId111"/>
    <hyperlink ref="I65" r:id="rId112"/>
    <hyperlink ref="J65" r:id="rId113"/>
    <hyperlink ref="B66" r:id="rId114"/>
    <hyperlink ref="I66" r:id="rId115"/>
    <hyperlink ref="J66" r:id="rId116"/>
    <hyperlink ref="I67" r:id="rId117"/>
    <hyperlink ref="J67" r:id="rId118"/>
    <hyperlink ref="I68" r:id="rId119"/>
    <hyperlink ref="J68" r:id="rId120"/>
    <hyperlink ref="I69" r:id="rId121"/>
    <hyperlink ref="J69" r:id="rId122"/>
    <hyperlink ref="B69" r:id="rId123"/>
    <hyperlink ref="I70" r:id="rId124"/>
    <hyperlink ref="J70" r:id="rId125"/>
    <hyperlink ref="J71" r:id="rId126"/>
    <hyperlink ref="I71" r:id="rId127"/>
    <hyperlink ref="I72" r:id="rId128"/>
    <hyperlink ref="J72" r:id="rId129"/>
    <hyperlink ref="I73" r:id="rId130"/>
    <hyperlink ref="J73" r:id="rId131"/>
    <hyperlink ref="B73" r:id="rId132"/>
  </hyperlinks>
  <pageMargins left="0.7" right="0.7" top="0.75" bottom="0.75" header="0.3" footer="0.3"/>
  <pageSetup paperSize="9" orientation="landscape" r:id="rId13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FFC000"/>
  </sheetPr>
  <dimension ref="A1:I80"/>
  <sheetViews>
    <sheetView topLeftCell="A32" zoomScale="90" zoomScaleNormal="90" workbookViewId="0">
      <selection activeCell="G76" sqref="G76"/>
    </sheetView>
  </sheetViews>
  <sheetFormatPr defaultColWidth="8.875" defaultRowHeight="15"/>
  <cols>
    <col min="1" max="1" width="8.875" style="10"/>
    <col min="2" max="2" width="41.2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212</v>
      </c>
      <c r="B1" s="68"/>
      <c r="C1" s="68"/>
      <c r="D1" s="68"/>
      <c r="E1" s="68"/>
      <c r="F1" s="68"/>
      <c r="G1" s="68"/>
      <c r="H1" s="68"/>
      <c r="I1" s="68"/>
    </row>
    <row r="2" spans="1:9">
      <c r="A2" s="11"/>
      <c r="B2" s="68"/>
      <c r="C2" s="68"/>
      <c r="D2" s="68"/>
      <c r="E2" s="68"/>
      <c r="F2" s="68"/>
      <c r="G2" s="68"/>
      <c r="H2" s="68"/>
      <c r="I2" s="68"/>
    </row>
    <row r="3" spans="1:9">
      <c r="A3" s="135" t="s">
        <v>213</v>
      </c>
      <c r="B3" s="135"/>
      <c r="C3" s="135"/>
      <c r="D3" s="71"/>
      <c r="E3" s="71"/>
      <c r="F3" s="71"/>
      <c r="G3" s="71"/>
      <c r="H3" s="71"/>
      <c r="I3" s="68"/>
    </row>
    <row r="4" spans="1:9" ht="15.75" thickBot="1">
      <c r="A4" s="69"/>
      <c r="B4" s="69"/>
      <c r="C4" s="69"/>
      <c r="D4" s="69"/>
      <c r="E4" s="69"/>
      <c r="F4" s="69"/>
      <c r="G4" s="69"/>
      <c r="H4" s="69"/>
      <c r="I4" s="68"/>
    </row>
    <row r="5" spans="1:9" ht="30.75" thickBot="1">
      <c r="A5" s="15" t="s">
        <v>214</v>
      </c>
      <c r="B5" s="15" t="s">
        <v>31</v>
      </c>
      <c r="C5" s="15" t="s">
        <v>39</v>
      </c>
      <c r="D5" s="15" t="s">
        <v>215</v>
      </c>
      <c r="E5" s="15" t="s">
        <v>216</v>
      </c>
      <c r="F5" s="16" t="s">
        <v>217</v>
      </c>
      <c r="G5" s="15" t="s">
        <v>218</v>
      </c>
      <c r="H5" s="15" t="s">
        <v>219</v>
      </c>
      <c r="I5" s="68"/>
    </row>
    <row r="6" spans="1:9" ht="120.75" thickBot="1">
      <c r="A6" s="90">
        <v>1</v>
      </c>
      <c r="B6" s="91" t="str">
        <f>'Business Processes'!B8</f>
        <v>https://www.pukkaherbs.com/</v>
      </c>
      <c r="C6" s="91" t="str">
        <f>'Business Processes'!J8</f>
        <v>https://www.pukkaherbs.com/your-wellbeing/stories/people/partners/bizgive/  https://www.pukkaherbs.com/media/76569880/pukka-sustainability-highlights-2016.pdf            https://www.pukkaherbs.com/our-mission/inspiring-change/</v>
      </c>
      <c r="D6" s="92"/>
      <c r="E6" s="93" t="s">
        <v>58</v>
      </c>
      <c r="F6" s="93" t="s">
        <v>58</v>
      </c>
      <c r="G6" s="17"/>
      <c r="H6" s="92"/>
      <c r="I6" s="68"/>
    </row>
    <row r="7" spans="1:9" ht="15.75" thickBot="1">
      <c r="A7" s="94">
        <v>2</v>
      </c>
      <c r="B7" s="95" t="str">
        <f>'Business Processes'!B9</f>
        <v>www.Dell.com</v>
      </c>
      <c r="C7" s="91" t="str">
        <f>'Business Processes'!J9</f>
        <v>http://www.ideastorm.com/</v>
      </c>
      <c r="D7" s="81"/>
      <c r="E7" s="65" t="s">
        <v>58</v>
      </c>
      <c r="F7" s="65" t="s">
        <v>58</v>
      </c>
      <c r="G7" s="64" t="s">
        <v>58</v>
      </c>
      <c r="H7" s="81" t="s">
        <v>220</v>
      </c>
      <c r="I7" s="68"/>
    </row>
    <row r="8" spans="1:9" ht="30.75" thickBot="1">
      <c r="A8" s="94">
        <v>3</v>
      </c>
      <c r="B8" s="95" t="str">
        <f>'Business Processes'!B10</f>
        <v>https://twitter.com/</v>
      </c>
      <c r="C8" s="91" t="str">
        <f>'Business Processes'!J10</f>
        <v>https://books.google.co.uk/books?isbn=1473987490</v>
      </c>
      <c r="D8" s="81"/>
      <c r="E8" s="81"/>
      <c r="F8" s="65" t="s">
        <v>58</v>
      </c>
      <c r="G8" s="81"/>
      <c r="H8" s="81"/>
      <c r="I8" s="68"/>
    </row>
    <row r="9" spans="1:9" ht="15.75" thickBot="1">
      <c r="A9" s="94">
        <v>4</v>
      </c>
      <c r="B9" s="95" t="str">
        <f>'Business Processes'!B11</f>
        <v>https://www.amazon.co.uk/</v>
      </c>
      <c r="C9" s="91" t="str">
        <f>'Business Processes'!J11</f>
        <v>https://www.amazon.co.uk/</v>
      </c>
      <c r="D9" s="81"/>
      <c r="E9" s="81"/>
      <c r="F9" s="65" t="s">
        <v>58</v>
      </c>
      <c r="G9" s="81"/>
      <c r="H9" s="81"/>
      <c r="I9" s="68"/>
    </row>
    <row r="10" spans="1:9" ht="15.75" thickBot="1">
      <c r="A10" s="94">
        <v>5</v>
      </c>
      <c r="B10" s="95" t="str">
        <f>'Business Processes'!B12</f>
        <v>https://www.facebook.com/</v>
      </c>
      <c r="C10" s="91" t="str">
        <f>'Business Processes'!J12</f>
        <v>https://www.facebook.com/</v>
      </c>
      <c r="D10" s="81"/>
      <c r="E10" s="81"/>
      <c r="F10" s="65" t="s">
        <v>58</v>
      </c>
      <c r="G10" s="81"/>
      <c r="H10" s="81"/>
      <c r="I10" s="68"/>
    </row>
    <row r="11" spans="1:9">
      <c r="A11" s="94">
        <v>6</v>
      </c>
      <c r="B11" s="95" t="str">
        <f>'Business Processes'!B13</f>
        <v>https://www.uber.com/</v>
      </c>
      <c r="C11" s="91" t="str">
        <f>'Business Processes'!J13</f>
        <v>https://www.uber.com/</v>
      </c>
      <c r="D11" s="81"/>
      <c r="E11" s="81"/>
      <c r="F11" s="65" t="s">
        <v>58</v>
      </c>
      <c r="G11" s="81"/>
      <c r="H11" s="81"/>
      <c r="I11" s="68"/>
    </row>
    <row r="12" spans="1:9">
      <c r="A12" s="94">
        <v>7</v>
      </c>
      <c r="B12" s="95" t="str">
        <f>'Business Processes'!B14</f>
        <v>https://www.youtube.com/</v>
      </c>
      <c r="C12" s="91" t="str">
        <f>'Business Processes'!J14</f>
        <v>https://www.youtube.com/</v>
      </c>
      <c r="D12" s="81"/>
      <c r="E12" s="81"/>
      <c r="F12" s="65" t="s">
        <v>58</v>
      </c>
      <c r="G12" s="81"/>
      <c r="H12" s="81"/>
      <c r="I12" s="68"/>
    </row>
    <row r="13" spans="1:9" ht="45">
      <c r="A13" s="94">
        <v>8</v>
      </c>
      <c r="B13" s="30" t="s">
        <v>221</v>
      </c>
      <c r="C13" s="91" t="str">
        <f>'Business Processes'!J15</f>
        <v>http://static.o2.co.uk/www/docs/thinkbig/think-big-blueprint-1-progress-report-2012-to-2015.pdf</v>
      </c>
      <c r="D13" s="81"/>
      <c r="E13" s="65" t="s">
        <v>58</v>
      </c>
      <c r="F13" s="65" t="s">
        <v>58</v>
      </c>
      <c r="G13" s="81"/>
      <c r="H13" s="81"/>
      <c r="I13" s="68"/>
    </row>
    <row r="14" spans="1:9">
      <c r="A14" s="94">
        <v>9</v>
      </c>
      <c r="B14" s="30" t="s">
        <v>222</v>
      </c>
      <c r="C14" s="91" t="str">
        <f>'Business Processes'!J16</f>
        <v>https://support.apple.com/en-gb</v>
      </c>
      <c r="D14" s="81"/>
      <c r="E14" s="65" t="s">
        <v>58</v>
      </c>
      <c r="F14" s="65" t="s">
        <v>58</v>
      </c>
      <c r="G14" s="64" t="s">
        <v>58</v>
      </c>
      <c r="H14" s="81"/>
      <c r="I14" s="68"/>
    </row>
    <row r="15" spans="1:9" ht="30">
      <c r="A15" s="94">
        <v>10</v>
      </c>
      <c r="B15" s="30" t="s">
        <v>223</v>
      </c>
      <c r="C15" s="91" t="str">
        <f>'Business Processes'!J17</f>
        <v>http://ee.co.uk/our-company/corporate-responsibility/building-trust/our-customers</v>
      </c>
      <c r="D15" s="63"/>
      <c r="E15" s="65" t="s">
        <v>58</v>
      </c>
      <c r="F15" s="63"/>
      <c r="G15" s="63"/>
      <c r="H15" s="63"/>
      <c r="I15" s="68"/>
    </row>
    <row r="16" spans="1:9">
      <c r="A16" s="94">
        <v>11</v>
      </c>
      <c r="B16" s="30" t="s">
        <v>224</v>
      </c>
      <c r="C16" s="30"/>
      <c r="D16" s="95"/>
      <c r="E16" s="65" t="s">
        <v>58</v>
      </c>
      <c r="F16" s="65" t="s">
        <v>58</v>
      </c>
      <c r="G16" s="63" t="s">
        <v>225</v>
      </c>
      <c r="H16" s="63"/>
      <c r="I16" s="68"/>
    </row>
    <row r="17" spans="1:8">
      <c r="A17" s="94">
        <v>12</v>
      </c>
      <c r="B17" s="30" t="s">
        <v>226</v>
      </c>
      <c r="C17" s="30"/>
      <c r="D17" s="95"/>
      <c r="E17" s="65" t="s">
        <v>58</v>
      </c>
      <c r="F17" s="65" t="s">
        <v>58</v>
      </c>
      <c r="G17" s="63" t="s">
        <v>225</v>
      </c>
      <c r="H17" s="63"/>
    </row>
    <row r="18" spans="1:8">
      <c r="A18" s="94">
        <v>13</v>
      </c>
      <c r="B18" s="30" t="s">
        <v>127</v>
      </c>
      <c r="C18" s="95"/>
      <c r="D18" s="95"/>
      <c r="E18" s="65" t="s">
        <v>58</v>
      </c>
      <c r="F18" s="65" t="s">
        <v>58</v>
      </c>
      <c r="G18" s="64"/>
      <c r="H18" s="63"/>
    </row>
    <row r="19" spans="1:8">
      <c r="A19" s="94">
        <v>14</v>
      </c>
      <c r="B19" s="30" t="s">
        <v>131</v>
      </c>
      <c r="C19" s="95"/>
      <c r="D19" s="95"/>
      <c r="E19" s="65" t="s">
        <v>58</v>
      </c>
      <c r="F19" s="65" t="s">
        <v>58</v>
      </c>
      <c r="G19" s="63"/>
      <c r="H19" s="63"/>
    </row>
    <row r="20" spans="1:8">
      <c r="A20" s="94">
        <v>15</v>
      </c>
      <c r="B20" s="30" t="s">
        <v>135</v>
      </c>
      <c r="C20" s="95"/>
      <c r="D20" s="95"/>
      <c r="E20" s="65" t="s">
        <v>58</v>
      </c>
      <c r="F20" s="65" t="s">
        <v>58</v>
      </c>
      <c r="G20" s="64" t="s">
        <v>58</v>
      </c>
      <c r="H20" s="63"/>
    </row>
    <row r="21" spans="1:8">
      <c r="A21" s="94">
        <v>16</v>
      </c>
      <c r="B21" s="30" t="s">
        <v>139</v>
      </c>
      <c r="C21" s="95"/>
      <c r="D21" s="95"/>
      <c r="E21" s="65" t="s">
        <v>58</v>
      </c>
      <c r="F21" s="65" t="s">
        <v>58</v>
      </c>
      <c r="G21" s="63"/>
      <c r="H21" s="63"/>
    </row>
    <row r="22" spans="1:8">
      <c r="A22" s="94">
        <v>17</v>
      </c>
      <c r="B22" s="30" t="s">
        <v>142</v>
      </c>
      <c r="C22" s="95"/>
      <c r="D22" s="95"/>
      <c r="E22" s="65" t="s">
        <v>58</v>
      </c>
      <c r="F22" s="65" t="s">
        <v>58</v>
      </c>
      <c r="G22" s="64" t="s">
        <v>58</v>
      </c>
      <c r="H22" s="63"/>
    </row>
    <row r="23" spans="1:8">
      <c r="A23" s="94">
        <v>18</v>
      </c>
      <c r="B23" s="30" t="s">
        <v>146</v>
      </c>
      <c r="C23" s="95"/>
      <c r="D23" s="95"/>
      <c r="E23" s="65" t="s">
        <v>58</v>
      </c>
      <c r="F23" s="65" t="s">
        <v>58</v>
      </c>
      <c r="G23" s="65" t="s">
        <v>58</v>
      </c>
      <c r="H23" s="63"/>
    </row>
    <row r="24" spans="1:8">
      <c r="A24" s="94">
        <v>19</v>
      </c>
      <c r="B24" s="30" t="s">
        <v>150</v>
      </c>
      <c r="C24" s="95"/>
      <c r="D24" s="95"/>
      <c r="E24" s="65" t="s">
        <v>78</v>
      </c>
      <c r="F24" s="65" t="s">
        <v>78</v>
      </c>
      <c r="G24" s="65" t="s">
        <v>78</v>
      </c>
      <c r="H24" s="63"/>
    </row>
    <row r="25" spans="1:8">
      <c r="A25" s="94">
        <v>20</v>
      </c>
      <c r="B25" s="30" t="s">
        <v>154</v>
      </c>
      <c r="C25" s="95"/>
      <c r="D25" s="95"/>
      <c r="E25" s="65" t="s">
        <v>58</v>
      </c>
      <c r="F25" s="65" t="s">
        <v>58</v>
      </c>
      <c r="G25" s="65" t="s">
        <v>58</v>
      </c>
      <c r="H25" s="63"/>
    </row>
    <row r="26" spans="1:8">
      <c r="A26" s="94">
        <v>21</v>
      </c>
      <c r="B26" s="30" t="s">
        <v>158</v>
      </c>
      <c r="C26" s="95"/>
      <c r="D26" s="95"/>
      <c r="E26" s="65" t="s">
        <v>58</v>
      </c>
      <c r="F26" s="65" t="s">
        <v>58</v>
      </c>
      <c r="G26" s="65" t="s">
        <v>58</v>
      </c>
      <c r="H26" s="63"/>
    </row>
    <row r="27" spans="1:8">
      <c r="A27" s="94">
        <v>22</v>
      </c>
      <c r="B27" s="30" t="s">
        <v>161</v>
      </c>
      <c r="C27" s="95"/>
      <c r="D27" s="95"/>
      <c r="E27" s="65" t="s">
        <v>58</v>
      </c>
      <c r="F27" s="65" t="s">
        <v>58</v>
      </c>
      <c r="G27" s="65" t="s">
        <v>58</v>
      </c>
      <c r="H27" s="63"/>
    </row>
    <row r="28" spans="1:8">
      <c r="A28" s="94">
        <v>23</v>
      </c>
      <c r="B28" s="30" t="s">
        <v>164</v>
      </c>
      <c r="C28" s="95"/>
      <c r="D28" s="95"/>
      <c r="E28" s="65" t="s">
        <v>58</v>
      </c>
      <c r="F28" s="65" t="s">
        <v>58</v>
      </c>
      <c r="G28" s="65" t="s">
        <v>58</v>
      </c>
      <c r="H28" s="63"/>
    </row>
    <row r="29" spans="1:8">
      <c r="A29" s="94">
        <v>24</v>
      </c>
      <c r="B29" s="30" t="s">
        <v>167</v>
      </c>
      <c r="C29" s="95"/>
      <c r="D29" s="95"/>
      <c r="E29" s="65" t="s">
        <v>58</v>
      </c>
      <c r="F29" s="65" t="s">
        <v>58</v>
      </c>
      <c r="G29" s="65" t="s">
        <v>58</v>
      </c>
      <c r="H29" s="63"/>
    </row>
    <row r="30" spans="1:8">
      <c r="A30" s="94">
        <v>25</v>
      </c>
      <c r="B30" s="30" t="s">
        <v>170</v>
      </c>
      <c r="C30" s="95"/>
      <c r="D30" s="95"/>
      <c r="E30" s="65" t="s">
        <v>58</v>
      </c>
      <c r="F30" s="65"/>
      <c r="G30" s="65" t="s">
        <v>58</v>
      </c>
      <c r="H30" s="63"/>
    </row>
    <row r="31" spans="1:8">
      <c r="A31" s="94">
        <v>26</v>
      </c>
      <c r="B31" s="30" t="s">
        <v>173</v>
      </c>
      <c r="C31" s="95"/>
      <c r="D31" s="95"/>
      <c r="E31" s="65" t="s">
        <v>58</v>
      </c>
      <c r="F31" s="65"/>
      <c r="G31" s="65"/>
      <c r="H31" s="63"/>
    </row>
    <row r="32" spans="1:8">
      <c r="A32" s="94">
        <v>27</v>
      </c>
      <c r="B32" s="30" t="s">
        <v>176</v>
      </c>
      <c r="C32" s="95"/>
      <c r="D32" s="95"/>
      <c r="E32" s="65" t="s">
        <v>58</v>
      </c>
      <c r="F32" s="65" t="s">
        <v>58</v>
      </c>
      <c r="G32" s="65" t="s">
        <v>58</v>
      </c>
      <c r="H32" s="63"/>
    </row>
    <row r="33" spans="1:8">
      <c r="A33" s="94">
        <v>28</v>
      </c>
      <c r="B33" s="30" t="s">
        <v>180</v>
      </c>
      <c r="C33" s="95"/>
      <c r="D33" s="95"/>
      <c r="E33" s="65" t="s">
        <v>78</v>
      </c>
      <c r="F33" s="65" t="s">
        <v>78</v>
      </c>
      <c r="G33" s="65" t="s">
        <v>78</v>
      </c>
      <c r="H33" s="63"/>
    </row>
    <row r="34" spans="1:8">
      <c r="A34" s="94">
        <v>29</v>
      </c>
      <c r="B34" s="30" t="s">
        <v>183</v>
      </c>
      <c r="C34" s="95"/>
      <c r="D34" s="95"/>
      <c r="E34" s="65" t="s">
        <v>58</v>
      </c>
      <c r="F34" s="65" t="s">
        <v>58</v>
      </c>
      <c r="G34" s="65" t="s">
        <v>58</v>
      </c>
      <c r="H34" s="63"/>
    </row>
    <row r="35" spans="1:8" ht="15" customHeight="1">
      <c r="A35" s="94">
        <v>30</v>
      </c>
      <c r="B35" s="30" t="s">
        <v>186</v>
      </c>
      <c r="C35" s="95"/>
      <c r="D35" s="95"/>
      <c r="E35" s="65" t="s">
        <v>58</v>
      </c>
      <c r="F35" s="65" t="s">
        <v>58</v>
      </c>
      <c r="G35" s="65" t="s">
        <v>78</v>
      </c>
      <c r="H35" s="63"/>
    </row>
    <row r="36" spans="1:8">
      <c r="A36" s="94">
        <v>31</v>
      </c>
      <c r="B36" s="30" t="s">
        <v>189</v>
      </c>
      <c r="C36" s="95"/>
      <c r="D36" s="95"/>
      <c r="E36" s="65" t="s">
        <v>58</v>
      </c>
      <c r="F36" s="65" t="s">
        <v>58</v>
      </c>
      <c r="G36" s="65" t="s">
        <v>58</v>
      </c>
      <c r="H36" s="63"/>
    </row>
    <row r="37" spans="1:8">
      <c r="A37" s="94">
        <v>32</v>
      </c>
      <c r="B37" s="30" t="s">
        <v>192</v>
      </c>
      <c r="C37" s="95"/>
      <c r="D37" s="95"/>
      <c r="E37" s="65" t="s">
        <v>58</v>
      </c>
      <c r="F37" s="65" t="s">
        <v>58</v>
      </c>
      <c r="G37" s="65"/>
      <c r="H37" s="63"/>
    </row>
    <row r="38" spans="1:8">
      <c r="A38" s="94">
        <v>33</v>
      </c>
      <c r="B38" s="30" t="s">
        <v>196</v>
      </c>
      <c r="C38" s="95"/>
      <c r="D38" s="95"/>
      <c r="E38" s="65" t="s">
        <v>58</v>
      </c>
      <c r="F38" s="65" t="s">
        <v>58</v>
      </c>
      <c r="G38" s="65"/>
      <c r="H38" s="63"/>
    </row>
    <row r="39" spans="1:8">
      <c r="A39" s="94">
        <v>34</v>
      </c>
      <c r="B39" s="30" t="s">
        <v>199</v>
      </c>
      <c r="C39" s="95"/>
      <c r="D39" s="95"/>
      <c r="E39" s="65" t="s">
        <v>58</v>
      </c>
      <c r="F39" s="65" t="s">
        <v>58</v>
      </c>
      <c r="G39" s="65" t="s">
        <v>78</v>
      </c>
      <c r="H39" s="63"/>
    </row>
    <row r="40" spans="1:8">
      <c r="A40" s="94">
        <v>35</v>
      </c>
      <c r="B40" s="30" t="s">
        <v>202</v>
      </c>
      <c r="C40" s="95"/>
      <c r="D40" s="95"/>
      <c r="E40" s="65" t="s">
        <v>78</v>
      </c>
      <c r="F40" s="65" t="s">
        <v>78</v>
      </c>
      <c r="G40" s="65" t="s">
        <v>78</v>
      </c>
      <c r="H40" s="63"/>
    </row>
    <row r="41" spans="1:8">
      <c r="A41" s="94">
        <v>36</v>
      </c>
      <c r="B41" s="30" t="s">
        <v>205</v>
      </c>
      <c r="C41" s="95"/>
      <c r="D41" s="95"/>
      <c r="E41" s="65" t="s">
        <v>58</v>
      </c>
      <c r="F41" s="65" t="s">
        <v>58</v>
      </c>
      <c r="G41" s="64" t="s">
        <v>58</v>
      </c>
      <c r="H41" s="63"/>
    </row>
    <row r="42" spans="1:8">
      <c r="A42" s="94">
        <v>37</v>
      </c>
      <c r="B42" s="30" t="s">
        <v>208</v>
      </c>
      <c r="C42" s="95"/>
      <c r="D42" s="95"/>
      <c r="E42" s="65" t="s">
        <v>58</v>
      </c>
      <c r="F42" s="65" t="s">
        <v>58</v>
      </c>
      <c r="G42" s="64" t="s">
        <v>58</v>
      </c>
      <c r="H42" s="63"/>
    </row>
    <row r="43" spans="1:8">
      <c r="A43" s="94">
        <v>38</v>
      </c>
      <c r="B43" s="30" t="s">
        <v>211</v>
      </c>
      <c r="C43" s="95"/>
      <c r="D43" s="95"/>
      <c r="E43" s="110" t="s">
        <v>58</v>
      </c>
      <c r="F43" s="110" t="s">
        <v>58</v>
      </c>
      <c r="G43" s="109" t="s">
        <v>58</v>
      </c>
      <c r="H43" s="63"/>
    </row>
    <row r="44" spans="1:8">
      <c r="A44" s="94">
        <v>39</v>
      </c>
      <c r="B44" s="30" t="s">
        <v>257</v>
      </c>
      <c r="C44" s="95"/>
      <c r="D44" s="95"/>
      <c r="E44" s="110" t="s">
        <v>58</v>
      </c>
      <c r="F44" s="110" t="s">
        <v>58</v>
      </c>
      <c r="G44" s="109" t="s">
        <v>58</v>
      </c>
      <c r="H44" s="63"/>
    </row>
    <row r="45" spans="1:8">
      <c r="A45" s="94">
        <v>40</v>
      </c>
      <c r="B45" s="30" t="s">
        <v>260</v>
      </c>
      <c r="C45" s="95"/>
      <c r="D45" s="95"/>
      <c r="E45" s="110" t="s">
        <v>58</v>
      </c>
      <c r="F45" s="110" t="s">
        <v>58</v>
      </c>
      <c r="G45" s="109" t="s">
        <v>78</v>
      </c>
      <c r="H45" s="63"/>
    </row>
    <row r="46" spans="1:8">
      <c r="A46" s="94">
        <v>41</v>
      </c>
      <c r="B46" s="30" t="s">
        <v>261</v>
      </c>
      <c r="C46" s="95"/>
      <c r="D46" s="95"/>
      <c r="E46" s="110" t="s">
        <v>58</v>
      </c>
      <c r="F46" s="110" t="s">
        <v>58</v>
      </c>
      <c r="G46" s="109" t="s">
        <v>58</v>
      </c>
      <c r="H46" s="63"/>
    </row>
    <row r="47" spans="1:8" ht="15" customHeight="1">
      <c r="A47" s="94">
        <v>42</v>
      </c>
      <c r="B47" s="30" t="s">
        <v>264</v>
      </c>
      <c r="C47" s="95"/>
      <c r="D47" s="95"/>
      <c r="E47" s="110" t="s">
        <v>58</v>
      </c>
      <c r="F47" s="110" t="s">
        <v>58</v>
      </c>
      <c r="G47" s="109" t="s">
        <v>58</v>
      </c>
      <c r="H47" s="63"/>
    </row>
    <row r="48" spans="1:8">
      <c r="A48" s="94">
        <v>43</v>
      </c>
      <c r="B48" s="30" t="s">
        <v>265</v>
      </c>
      <c r="C48" s="95"/>
      <c r="D48" s="95"/>
      <c r="E48" s="110" t="s">
        <v>58</v>
      </c>
      <c r="F48" s="110" t="s">
        <v>58</v>
      </c>
      <c r="G48" s="109" t="s">
        <v>58</v>
      </c>
      <c r="H48" s="63"/>
    </row>
    <row r="49" spans="1:8">
      <c r="A49" s="94">
        <v>44</v>
      </c>
      <c r="B49" s="30" t="s">
        <v>268</v>
      </c>
      <c r="C49" s="95"/>
      <c r="D49" s="95"/>
      <c r="E49" s="113" t="s">
        <v>58</v>
      </c>
      <c r="F49" s="113" t="s">
        <v>58</v>
      </c>
      <c r="G49" s="113" t="s">
        <v>58</v>
      </c>
      <c r="H49" s="63"/>
    </row>
    <row r="50" spans="1:8">
      <c r="A50" s="94">
        <v>45</v>
      </c>
      <c r="B50" s="30" t="s">
        <v>271</v>
      </c>
      <c r="C50" s="95"/>
      <c r="D50" s="95"/>
      <c r="E50" s="113" t="s">
        <v>58</v>
      </c>
      <c r="F50" s="118" t="s">
        <v>58</v>
      </c>
      <c r="G50" s="118" t="s">
        <v>58</v>
      </c>
      <c r="H50" s="81"/>
    </row>
    <row r="51" spans="1:8">
      <c r="A51" s="94">
        <v>46</v>
      </c>
      <c r="B51" s="30" t="s">
        <v>275</v>
      </c>
      <c r="C51" s="95"/>
      <c r="D51" s="95"/>
      <c r="E51" s="113" t="s">
        <v>58</v>
      </c>
      <c r="F51" s="118" t="s">
        <v>58</v>
      </c>
      <c r="G51" s="118" t="s">
        <v>58</v>
      </c>
      <c r="H51" s="81"/>
    </row>
    <row r="52" spans="1:8">
      <c r="A52" s="94">
        <v>47</v>
      </c>
      <c r="B52" s="30" t="s">
        <v>280</v>
      </c>
      <c r="C52" s="95"/>
      <c r="D52" s="95"/>
      <c r="E52" s="113" t="s">
        <v>58</v>
      </c>
      <c r="F52" s="113" t="s">
        <v>58</v>
      </c>
      <c r="G52" s="113" t="s">
        <v>58</v>
      </c>
      <c r="H52" s="63"/>
    </row>
    <row r="53" spans="1:8">
      <c r="A53" s="94">
        <v>48</v>
      </c>
      <c r="B53" s="30" t="s">
        <v>283</v>
      </c>
      <c r="C53" s="95"/>
      <c r="D53" s="95"/>
      <c r="E53" s="113" t="s">
        <v>58</v>
      </c>
      <c r="F53" s="113" t="s">
        <v>58</v>
      </c>
      <c r="G53" s="113" t="s">
        <v>58</v>
      </c>
      <c r="H53" s="63"/>
    </row>
    <row r="54" spans="1:8">
      <c r="A54" s="94">
        <v>49</v>
      </c>
      <c r="B54" s="30" t="s">
        <v>286</v>
      </c>
      <c r="C54" s="95"/>
      <c r="D54" s="95"/>
      <c r="E54" s="113" t="s">
        <v>58</v>
      </c>
      <c r="F54" s="113" t="s">
        <v>58</v>
      </c>
      <c r="G54" s="113" t="s">
        <v>58</v>
      </c>
      <c r="H54" s="63"/>
    </row>
    <row r="55" spans="1:8">
      <c r="A55" s="94">
        <v>50</v>
      </c>
      <c r="B55" s="30" t="s">
        <v>287</v>
      </c>
      <c r="C55" s="95"/>
      <c r="D55" s="95"/>
      <c r="E55" s="113" t="s">
        <v>58</v>
      </c>
      <c r="F55" s="113" t="s">
        <v>58</v>
      </c>
      <c r="G55" s="113" t="s">
        <v>58</v>
      </c>
      <c r="H55" s="63"/>
    </row>
    <row r="56" spans="1:8">
      <c r="A56" s="94">
        <v>51</v>
      </c>
      <c r="B56" s="30" t="s">
        <v>290</v>
      </c>
      <c r="C56" s="95"/>
      <c r="D56" s="95"/>
      <c r="E56" s="124" t="s">
        <v>58</v>
      </c>
      <c r="F56" s="124" t="s">
        <v>58</v>
      </c>
      <c r="G56" s="124" t="s">
        <v>58</v>
      </c>
      <c r="H56" s="63"/>
    </row>
    <row r="57" spans="1:8">
      <c r="A57" s="94">
        <v>52</v>
      </c>
      <c r="B57" s="30" t="s">
        <v>293</v>
      </c>
      <c r="C57" s="95"/>
      <c r="D57" s="95"/>
      <c r="E57" s="124" t="s">
        <v>58</v>
      </c>
      <c r="F57" s="124" t="s">
        <v>58</v>
      </c>
      <c r="G57" s="124" t="s">
        <v>58</v>
      </c>
      <c r="H57" s="63"/>
    </row>
    <row r="58" spans="1:8">
      <c r="A58" s="94">
        <v>53</v>
      </c>
      <c r="B58" s="30" t="s">
        <v>294</v>
      </c>
      <c r="C58" s="95"/>
      <c r="D58" s="95"/>
      <c r="E58" s="124" t="s">
        <v>58</v>
      </c>
      <c r="F58" s="124" t="s">
        <v>58</v>
      </c>
      <c r="G58" s="124" t="s">
        <v>58</v>
      </c>
      <c r="H58" s="63"/>
    </row>
    <row r="59" spans="1:8">
      <c r="A59" s="94">
        <v>54</v>
      </c>
      <c r="B59" s="30" t="s">
        <v>297</v>
      </c>
      <c r="C59" s="95"/>
      <c r="D59" s="95"/>
      <c r="E59" s="124" t="s">
        <v>58</v>
      </c>
      <c r="F59" s="124" t="s">
        <v>58</v>
      </c>
      <c r="G59" s="124" t="s">
        <v>58</v>
      </c>
      <c r="H59" s="63"/>
    </row>
    <row r="60" spans="1:8" ht="15" customHeight="1">
      <c r="A60" s="94">
        <v>55</v>
      </c>
      <c r="B60" s="30" t="s">
        <v>300</v>
      </c>
      <c r="C60" s="95"/>
      <c r="D60" s="95"/>
      <c r="E60" s="124" t="s">
        <v>58</v>
      </c>
      <c r="F60" s="124" t="s">
        <v>58</v>
      </c>
      <c r="G60" s="124" t="s">
        <v>58</v>
      </c>
      <c r="H60" s="63"/>
    </row>
    <row r="61" spans="1:8">
      <c r="A61" s="94">
        <v>56</v>
      </c>
      <c r="B61" s="30" t="s">
        <v>303</v>
      </c>
      <c r="C61" s="95"/>
      <c r="D61" s="95"/>
      <c r="E61" s="124" t="s">
        <v>58</v>
      </c>
      <c r="F61" s="124" t="s">
        <v>58</v>
      </c>
      <c r="G61" s="124" t="s">
        <v>58</v>
      </c>
      <c r="H61" s="63"/>
    </row>
    <row r="62" spans="1:8">
      <c r="A62" s="94">
        <v>57</v>
      </c>
      <c r="B62" s="30" t="s">
        <v>306</v>
      </c>
      <c r="C62" s="95"/>
      <c r="D62" s="95"/>
      <c r="E62" s="124" t="s">
        <v>58</v>
      </c>
      <c r="F62" s="124" t="s">
        <v>58</v>
      </c>
      <c r="G62" s="124" t="s">
        <v>58</v>
      </c>
      <c r="H62" s="63"/>
    </row>
    <row r="63" spans="1:8">
      <c r="A63" s="94">
        <v>58</v>
      </c>
      <c r="B63" s="30" t="s">
        <v>309</v>
      </c>
      <c r="C63" s="95"/>
      <c r="D63" s="95"/>
      <c r="E63" s="124" t="s">
        <v>58</v>
      </c>
      <c r="F63" s="124" t="s">
        <v>58</v>
      </c>
      <c r="G63" s="124" t="s">
        <v>78</v>
      </c>
      <c r="H63" s="63"/>
    </row>
    <row r="64" spans="1:8">
      <c r="A64" s="94">
        <v>59</v>
      </c>
      <c r="B64" s="30" t="s">
        <v>312</v>
      </c>
      <c r="C64" s="95"/>
      <c r="D64" s="95"/>
      <c r="E64" s="124" t="s">
        <v>58</v>
      </c>
      <c r="F64" s="124" t="s">
        <v>58</v>
      </c>
      <c r="G64" s="122" t="s">
        <v>58</v>
      </c>
      <c r="H64" s="63"/>
    </row>
    <row r="65" spans="1:8">
      <c r="A65" s="94">
        <v>60</v>
      </c>
      <c r="B65" s="30" t="s">
        <v>315</v>
      </c>
      <c r="C65" s="95"/>
      <c r="D65" s="95"/>
      <c r="E65" s="124" t="s">
        <v>58</v>
      </c>
      <c r="F65" s="124" t="s">
        <v>58</v>
      </c>
      <c r="G65" s="124" t="s">
        <v>58</v>
      </c>
      <c r="H65" s="63"/>
    </row>
    <row r="66" spans="1:8">
      <c r="A66" s="94">
        <v>61</v>
      </c>
      <c r="B66" s="30" t="s">
        <v>318</v>
      </c>
      <c r="C66" s="95"/>
      <c r="D66" s="95"/>
      <c r="E66" s="124" t="s">
        <v>58</v>
      </c>
      <c r="F66" s="124" t="s">
        <v>58</v>
      </c>
      <c r="G66" s="124" t="s">
        <v>58</v>
      </c>
      <c r="H66" s="63"/>
    </row>
    <row r="67" spans="1:8">
      <c r="A67" s="94">
        <v>62</v>
      </c>
      <c r="B67" s="30" t="s">
        <v>321</v>
      </c>
      <c r="C67" s="95"/>
      <c r="D67" s="95"/>
      <c r="E67" s="124" t="s">
        <v>58</v>
      </c>
      <c r="F67" s="124" t="s">
        <v>58</v>
      </c>
      <c r="G67" s="124" t="s">
        <v>58</v>
      </c>
      <c r="H67" s="63"/>
    </row>
    <row r="68" spans="1:8">
      <c r="A68" s="94">
        <v>63</v>
      </c>
      <c r="B68" s="30" t="s">
        <v>324</v>
      </c>
      <c r="C68" s="95"/>
      <c r="D68" s="95"/>
      <c r="E68" s="124" t="s">
        <v>58</v>
      </c>
      <c r="F68" s="124" t="s">
        <v>58</v>
      </c>
      <c r="G68" s="124" t="s">
        <v>58</v>
      </c>
      <c r="H68" s="63"/>
    </row>
    <row r="69" spans="1:8">
      <c r="A69" s="94">
        <v>64</v>
      </c>
      <c r="B69" s="30" t="s">
        <v>327</v>
      </c>
      <c r="C69" s="95"/>
      <c r="D69" s="95"/>
      <c r="E69" s="124" t="s">
        <v>58</v>
      </c>
      <c r="F69" s="124" t="s">
        <v>58</v>
      </c>
      <c r="G69" s="124" t="s">
        <v>58</v>
      </c>
      <c r="H69" s="63"/>
    </row>
    <row r="70" spans="1:8">
      <c r="A70" s="94">
        <v>65</v>
      </c>
      <c r="B70" s="30" t="s">
        <v>330</v>
      </c>
      <c r="C70" s="95"/>
      <c r="D70" s="95"/>
      <c r="E70" s="124" t="s">
        <v>58</v>
      </c>
      <c r="F70" s="124" t="s">
        <v>58</v>
      </c>
      <c r="G70" s="124" t="s">
        <v>58</v>
      </c>
      <c r="H70" s="63"/>
    </row>
    <row r="71" spans="1:8">
      <c r="A71" s="94">
        <v>66</v>
      </c>
      <c r="B71" s="30" t="s">
        <v>333</v>
      </c>
      <c r="C71" s="95"/>
      <c r="D71" s="95"/>
      <c r="E71" s="124" t="s">
        <v>58</v>
      </c>
      <c r="F71" s="124" t="s">
        <v>58</v>
      </c>
      <c r="G71" s="124" t="s">
        <v>58</v>
      </c>
      <c r="H71" s="63"/>
    </row>
    <row r="72" spans="1:8">
      <c r="A72" s="94">
        <v>67</v>
      </c>
      <c r="B72" s="30" t="s">
        <v>336</v>
      </c>
      <c r="C72" s="95"/>
      <c r="D72" s="95"/>
      <c r="E72" s="143" t="s">
        <v>58</v>
      </c>
      <c r="F72" s="143" t="s">
        <v>58</v>
      </c>
      <c r="G72" s="143" t="s">
        <v>58</v>
      </c>
      <c r="H72" s="63"/>
    </row>
    <row r="73" spans="1:8">
      <c r="A73" s="94">
        <v>68</v>
      </c>
      <c r="B73" s="30" t="s">
        <v>339</v>
      </c>
      <c r="C73" s="95"/>
      <c r="D73" s="95"/>
      <c r="E73" s="143" t="s">
        <v>58</v>
      </c>
      <c r="F73" s="143" t="s">
        <v>58</v>
      </c>
      <c r="G73" s="143" t="s">
        <v>58</v>
      </c>
      <c r="H73" s="63"/>
    </row>
    <row r="74" spans="1:8">
      <c r="A74" s="94">
        <v>69</v>
      </c>
      <c r="B74" s="30" t="s">
        <v>342</v>
      </c>
      <c r="C74" s="95"/>
      <c r="D74" s="95"/>
      <c r="E74" s="143" t="s">
        <v>58</v>
      </c>
      <c r="F74" s="143" t="s">
        <v>58</v>
      </c>
      <c r="G74" s="143" t="s">
        <v>58</v>
      </c>
      <c r="H74" s="63"/>
    </row>
    <row r="75" spans="1:8">
      <c r="A75" s="94">
        <v>70</v>
      </c>
      <c r="B75" s="30" t="s">
        <v>345</v>
      </c>
      <c r="C75" s="95"/>
      <c r="D75" s="95"/>
      <c r="E75" s="143" t="s">
        <v>58</v>
      </c>
      <c r="F75" s="143" t="s">
        <v>58</v>
      </c>
      <c r="G75" s="143" t="s">
        <v>58</v>
      </c>
      <c r="H75" s="63"/>
    </row>
    <row r="76" spans="1:8">
      <c r="A76" s="72"/>
      <c r="B76" s="87"/>
      <c r="C76" s="96"/>
      <c r="D76" s="88"/>
      <c r="E76" s="97"/>
      <c r="F76" s="97"/>
      <c r="G76" s="97"/>
      <c r="H76" s="88"/>
    </row>
    <row r="77" spans="1:8">
      <c r="A77" s="68"/>
      <c r="B77" s="98"/>
      <c r="C77" s="99"/>
      <c r="D77"/>
      <c r="E77" s="58"/>
      <c r="F77" s="70"/>
      <c r="G77" s="70"/>
      <c r="H77" s="68"/>
    </row>
    <row r="78" spans="1:8">
      <c r="A78" s="68"/>
      <c r="B78" s="98"/>
      <c r="C78" s="99"/>
      <c r="D78"/>
      <c r="E78"/>
      <c r="F78" s="68"/>
      <c r="G78" s="68"/>
      <c r="H78" s="68"/>
    </row>
    <row r="79" spans="1:8">
      <c r="A79" s="68"/>
      <c r="B79" s="68"/>
      <c r="C79"/>
      <c r="D79"/>
      <c r="E79"/>
      <c r="F79" s="68"/>
      <c r="G79" s="68"/>
      <c r="H79" s="68"/>
    </row>
    <row r="80" spans="1:8">
      <c r="A80" s="68"/>
      <c r="B80" s="68"/>
      <c r="C80" s="68"/>
      <c r="D80"/>
      <c r="E80"/>
      <c r="F80" s="68"/>
      <c r="G80" s="68"/>
      <c r="H80" s="68"/>
    </row>
  </sheetData>
  <mergeCells count="1">
    <mergeCell ref="A3:C3"/>
  </mergeCells>
  <phoneticPr fontId="16" type="noConversion"/>
  <hyperlinks>
    <hyperlink ref="B16" r:id="rId1"/>
    <hyperlink ref="B15" r:id="rId2"/>
    <hyperlink ref="B13" r:id="rId3"/>
    <hyperlink ref="B14" r:id="rId4"/>
    <hyperlink ref="B17" r:id="rId5"/>
    <hyperlink ref="B35" r:id="rId6"/>
    <hyperlink ref="B64" r:id="rId7"/>
  </hyperlinks>
  <pageMargins left="0.7" right="0.7" top="0.75" bottom="0.75" header="0.3" footer="0.3"/>
  <pageSetup paperSize="9" orientation="landscape"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00B050"/>
  </sheetPr>
  <dimension ref="A1:J75"/>
  <sheetViews>
    <sheetView topLeftCell="A37" zoomScale="90" zoomScaleNormal="90" workbookViewId="0">
      <selection activeCell="G75" sqref="G75"/>
    </sheetView>
  </sheetViews>
  <sheetFormatPr defaultColWidth="50.5" defaultRowHeight="15"/>
  <cols>
    <col min="1" max="1" width="17.375" style="47" bestFit="1" customWidth="1"/>
    <col min="2" max="2" width="40.75" style="47" customWidth="1"/>
    <col min="3" max="3" width="56.125" style="47" bestFit="1" customWidth="1"/>
    <col min="4" max="4" width="34.125" style="47" bestFit="1" customWidth="1"/>
    <col min="5" max="5" width="33.5" style="47" bestFit="1" customWidth="1"/>
    <col min="6" max="6" width="17.625" style="47" bestFit="1" customWidth="1"/>
    <col min="7" max="7" width="32.375" style="47" bestFit="1" customWidth="1"/>
    <col min="8" max="8" width="27.375" style="47" bestFit="1" customWidth="1"/>
    <col min="9" max="9" width="51.75" style="47" bestFit="1" customWidth="1"/>
    <col min="10" max="10" width="28.125" style="47" customWidth="1"/>
    <col min="11" max="16384" width="50.5" style="47"/>
  </cols>
  <sheetData>
    <row r="1" spans="1:10" ht="21">
      <c r="A1" s="141" t="s">
        <v>227</v>
      </c>
      <c r="B1" s="141"/>
      <c r="C1" s="141"/>
      <c r="D1" s="141"/>
      <c r="E1" s="141"/>
      <c r="F1" s="141"/>
      <c r="G1" s="68"/>
      <c r="H1" s="68"/>
      <c r="I1" s="68"/>
      <c r="J1" s="68"/>
    </row>
    <row r="2" spans="1:10">
      <c r="A2" s="11"/>
      <c r="B2" s="68"/>
      <c r="C2" s="68"/>
      <c r="D2" s="68"/>
      <c r="E2" s="68"/>
      <c r="F2" s="68"/>
      <c r="G2" s="68"/>
      <c r="H2" s="68"/>
      <c r="I2" s="68"/>
      <c r="J2" s="68"/>
    </row>
    <row r="3" spans="1:10">
      <c r="A3" s="139" t="s">
        <v>213</v>
      </c>
      <c r="B3" s="140"/>
      <c r="C3" s="140"/>
      <c r="D3" s="140"/>
      <c r="E3" s="140"/>
      <c r="F3" s="140"/>
      <c r="G3" s="140"/>
      <c r="H3" s="69"/>
      <c r="I3" s="69"/>
      <c r="J3" s="69"/>
    </row>
    <row r="4" spans="1:10">
      <c r="A4" s="69"/>
      <c r="B4" s="69"/>
      <c r="C4" s="69"/>
      <c r="D4" s="69"/>
      <c r="E4" s="69"/>
      <c r="F4" s="48"/>
      <c r="G4" s="48"/>
      <c r="H4" s="69"/>
      <c r="I4" s="69"/>
      <c r="J4" s="69"/>
    </row>
    <row r="5" spans="1:10" ht="45">
      <c r="A5" s="13" t="s">
        <v>228</v>
      </c>
      <c r="B5" s="13" t="s">
        <v>31</v>
      </c>
      <c r="C5" s="13" t="s">
        <v>39</v>
      </c>
      <c r="D5" s="49" t="s">
        <v>229</v>
      </c>
      <c r="E5" s="13" t="s">
        <v>230</v>
      </c>
      <c r="F5" s="13" t="s">
        <v>231</v>
      </c>
      <c r="G5" s="13" t="s">
        <v>232</v>
      </c>
      <c r="H5" s="13" t="s">
        <v>233</v>
      </c>
      <c r="I5" s="13" t="s">
        <v>234</v>
      </c>
      <c r="J5" s="13" t="s">
        <v>235</v>
      </c>
    </row>
    <row r="6" spans="1:10" ht="75">
      <c r="A6" s="100">
        <v>1</v>
      </c>
      <c r="B6" s="101" t="str">
        <f>'Business Processes'!B8</f>
        <v>https://www.pukkaherbs.com/</v>
      </c>
      <c r="C6" s="101" t="str">
        <f>'Business Processes'!J8</f>
        <v>https://www.pukkaherbs.com/your-wellbeing/stories/people/partners/bizgive/  https://www.pukkaherbs.com/media/76569880/pukka-sustainability-highlights-2016.pdf            https://www.pukkaherbs.com/our-mission/inspiring-change/</v>
      </c>
      <c r="D6" s="67" t="s">
        <v>58</v>
      </c>
      <c r="E6" s="67"/>
      <c r="F6" s="67"/>
      <c r="G6" s="67"/>
      <c r="H6" s="67"/>
      <c r="I6" s="67" t="s">
        <v>58</v>
      </c>
      <c r="J6" s="102" t="s">
        <v>236</v>
      </c>
    </row>
    <row r="7" spans="1:10">
      <c r="A7" s="100">
        <v>2</v>
      </c>
      <c r="B7" s="101" t="str">
        <f>'Business Processes'!B9</f>
        <v>www.Dell.com</v>
      </c>
      <c r="C7" s="101" t="str">
        <f>'Business Processes'!J9</f>
        <v>http://www.ideastorm.com/</v>
      </c>
      <c r="D7" s="67"/>
      <c r="E7" s="67"/>
      <c r="F7" s="67"/>
      <c r="G7" s="67"/>
      <c r="H7" s="67"/>
      <c r="I7" s="67"/>
      <c r="J7" s="102" t="s">
        <v>237</v>
      </c>
    </row>
    <row r="8" spans="1:10">
      <c r="A8" s="100">
        <v>3</v>
      </c>
      <c r="B8" s="101" t="str">
        <f>'Business Processes'!B10</f>
        <v>https://twitter.com/</v>
      </c>
      <c r="C8" s="101" t="str">
        <f>'Business Processes'!J10</f>
        <v>https://books.google.co.uk/books?isbn=1473987490</v>
      </c>
      <c r="D8" s="67"/>
      <c r="E8" s="67"/>
      <c r="F8" s="67"/>
      <c r="G8" s="67"/>
      <c r="H8" s="67"/>
      <c r="I8" s="67"/>
      <c r="J8" s="103"/>
    </row>
    <row r="9" spans="1:10">
      <c r="A9" s="100">
        <v>4</v>
      </c>
      <c r="B9" s="101" t="str">
        <f>'Business Processes'!B11</f>
        <v>https://www.amazon.co.uk/</v>
      </c>
      <c r="C9" s="101" t="str">
        <f>'Business Processes'!J11</f>
        <v>https://www.amazon.co.uk/</v>
      </c>
      <c r="D9" s="67"/>
      <c r="E9" s="67"/>
      <c r="F9" s="67"/>
      <c r="G9" s="67"/>
      <c r="H9" s="67"/>
      <c r="I9" s="67"/>
      <c r="J9" s="103"/>
    </row>
    <row r="10" spans="1:10">
      <c r="A10" s="100">
        <v>5</v>
      </c>
      <c r="B10" s="101" t="str">
        <f>'Business Processes'!B12</f>
        <v>https://www.facebook.com/</v>
      </c>
      <c r="C10" s="101" t="str">
        <f>'Business Processes'!J12</f>
        <v>https://www.facebook.com/</v>
      </c>
      <c r="D10" s="67"/>
      <c r="E10" s="67"/>
      <c r="F10" s="67"/>
      <c r="G10" s="67"/>
      <c r="H10" s="67"/>
      <c r="I10" s="67"/>
      <c r="J10" s="103"/>
    </row>
    <row r="11" spans="1:10">
      <c r="A11" s="100">
        <v>6</v>
      </c>
      <c r="B11" s="101" t="str">
        <f>'Business Processes'!B13</f>
        <v>https://www.uber.com/</v>
      </c>
      <c r="C11" s="101" t="str">
        <f>'Business Processes'!J13</f>
        <v>https://www.uber.com/</v>
      </c>
      <c r="D11" s="67"/>
      <c r="E11" s="67"/>
      <c r="F11" s="67"/>
      <c r="G11" s="67"/>
      <c r="H11" s="67"/>
      <c r="I11" s="67"/>
      <c r="J11" s="103"/>
    </row>
    <row r="12" spans="1:10">
      <c r="A12" s="100">
        <v>7</v>
      </c>
      <c r="B12" s="101" t="str">
        <f>'Business Processes'!B14</f>
        <v>https://www.youtube.com/</v>
      </c>
      <c r="C12" s="101" t="str">
        <f>'Business Processes'!J14</f>
        <v>https://www.youtube.com/</v>
      </c>
      <c r="D12" s="67"/>
      <c r="E12" s="67"/>
      <c r="F12" s="67"/>
      <c r="G12" s="67"/>
      <c r="H12" s="67"/>
      <c r="I12" s="67"/>
      <c r="J12" s="103"/>
    </row>
    <row r="13" spans="1:10" ht="30">
      <c r="A13" s="100">
        <v>8</v>
      </c>
      <c r="B13" s="101" t="s">
        <v>97</v>
      </c>
      <c r="C13" s="101" t="str">
        <f>'Business Processes'!J15</f>
        <v>http://static.o2.co.uk/www/docs/thinkbig/think-big-blueprint-1-progress-report-2012-to-2015.pdf</v>
      </c>
      <c r="D13" s="67" t="s">
        <v>58</v>
      </c>
      <c r="E13" s="67" t="s">
        <v>58</v>
      </c>
      <c r="F13" s="67"/>
      <c r="G13" s="67"/>
      <c r="H13" s="67"/>
      <c r="I13" s="67" t="s">
        <v>58</v>
      </c>
      <c r="J13" s="103" t="s">
        <v>238</v>
      </c>
    </row>
    <row r="14" spans="1:10">
      <c r="A14" s="100">
        <v>9</v>
      </c>
      <c r="B14" s="101" t="s">
        <v>104</v>
      </c>
      <c r="C14" s="101" t="str">
        <f>'Business Processes'!J16</f>
        <v>https://support.apple.com/en-gb</v>
      </c>
      <c r="D14" s="67"/>
      <c r="E14" s="67" t="s">
        <v>58</v>
      </c>
      <c r="F14" s="67"/>
      <c r="G14" s="67"/>
      <c r="H14" s="67"/>
      <c r="I14" s="67" t="s">
        <v>58</v>
      </c>
      <c r="J14" s="103" t="s">
        <v>239</v>
      </c>
    </row>
    <row r="15" spans="1:10" ht="30">
      <c r="A15" s="100">
        <v>10</v>
      </c>
      <c r="B15" s="101" t="s">
        <v>111</v>
      </c>
      <c r="C15" s="101" t="str">
        <f>'Business Processes'!J17</f>
        <v>http://ee.co.uk/our-company/corporate-responsibility/building-trust/our-customers</v>
      </c>
      <c r="D15" s="66" t="s">
        <v>58</v>
      </c>
      <c r="E15" s="66" t="s">
        <v>58</v>
      </c>
      <c r="F15" s="66"/>
      <c r="G15" s="66"/>
      <c r="H15" s="66"/>
      <c r="I15" s="66" t="s">
        <v>58</v>
      </c>
      <c r="J15" s="102" t="s">
        <v>238</v>
      </c>
    </row>
    <row r="16" spans="1:10">
      <c r="A16" s="100">
        <v>11</v>
      </c>
      <c r="B16" s="50" t="s">
        <v>224</v>
      </c>
      <c r="C16" s="50"/>
      <c r="D16" s="66" t="s">
        <v>58</v>
      </c>
      <c r="E16" s="66" t="s">
        <v>58</v>
      </c>
      <c r="F16" s="66"/>
      <c r="G16" s="66"/>
      <c r="H16" s="66" t="s">
        <v>58</v>
      </c>
      <c r="I16" s="66"/>
      <c r="J16" s="102" t="s">
        <v>240</v>
      </c>
    </row>
    <row r="17" spans="1:10">
      <c r="A17" s="100">
        <v>12</v>
      </c>
      <c r="B17" s="50" t="s">
        <v>226</v>
      </c>
      <c r="C17" s="50"/>
      <c r="D17" s="66"/>
      <c r="E17" s="66" t="s">
        <v>58</v>
      </c>
      <c r="F17" s="66" t="s">
        <v>58</v>
      </c>
      <c r="G17" s="66"/>
      <c r="H17" s="66"/>
      <c r="I17" s="66"/>
      <c r="J17" s="102"/>
    </row>
    <row r="18" spans="1:10">
      <c r="A18" s="100">
        <v>13</v>
      </c>
      <c r="B18" s="50" t="s">
        <v>127</v>
      </c>
      <c r="C18" s="101"/>
      <c r="D18" s="66" t="s">
        <v>58</v>
      </c>
      <c r="E18" s="66" t="s">
        <v>58</v>
      </c>
      <c r="F18" s="66" t="s">
        <v>58</v>
      </c>
      <c r="G18" s="66"/>
      <c r="H18" s="66"/>
      <c r="I18" s="66"/>
      <c r="J18" s="102"/>
    </row>
    <row r="19" spans="1:10">
      <c r="A19" s="100">
        <v>14</v>
      </c>
      <c r="B19" s="50" t="s">
        <v>131</v>
      </c>
      <c r="C19" s="101"/>
      <c r="D19" s="66" t="s">
        <v>58</v>
      </c>
      <c r="E19" s="66" t="s">
        <v>58</v>
      </c>
      <c r="F19" s="66"/>
      <c r="G19" s="66" t="s">
        <v>58</v>
      </c>
      <c r="H19" s="66" t="s">
        <v>58</v>
      </c>
      <c r="I19" s="66" t="s">
        <v>58</v>
      </c>
      <c r="J19" s="102"/>
    </row>
    <row r="20" spans="1:10">
      <c r="A20" s="100">
        <v>15</v>
      </c>
      <c r="B20" s="50" t="s">
        <v>135</v>
      </c>
      <c r="C20" s="101"/>
      <c r="D20" s="66"/>
      <c r="E20" s="66" t="s">
        <v>58</v>
      </c>
      <c r="F20" s="66" t="s">
        <v>58</v>
      </c>
      <c r="G20" s="66" t="s">
        <v>78</v>
      </c>
      <c r="H20" s="66"/>
      <c r="I20" s="66" t="s">
        <v>58</v>
      </c>
      <c r="J20" s="102"/>
    </row>
    <row r="21" spans="1:10">
      <c r="A21" s="100">
        <v>16</v>
      </c>
      <c r="B21" s="50" t="s">
        <v>139</v>
      </c>
      <c r="C21" s="101"/>
      <c r="D21" s="66"/>
      <c r="E21" s="66" t="s">
        <v>58</v>
      </c>
      <c r="F21" s="66"/>
      <c r="G21" s="66" t="s">
        <v>58</v>
      </c>
      <c r="H21" s="66"/>
      <c r="I21" s="66" t="s">
        <v>58</v>
      </c>
      <c r="J21" s="102"/>
    </row>
    <row r="22" spans="1:10">
      <c r="A22" s="100">
        <v>17</v>
      </c>
      <c r="B22" s="50" t="s">
        <v>142</v>
      </c>
      <c r="C22" s="101"/>
      <c r="D22" s="66" t="s">
        <v>58</v>
      </c>
      <c r="E22" s="66" t="s">
        <v>58</v>
      </c>
      <c r="F22" s="66" t="s">
        <v>58</v>
      </c>
      <c r="G22" s="66" t="s">
        <v>58</v>
      </c>
      <c r="H22" s="66"/>
      <c r="I22" s="66"/>
      <c r="J22" s="102"/>
    </row>
    <row r="23" spans="1:10">
      <c r="A23" s="100">
        <v>18</v>
      </c>
      <c r="B23" s="50" t="s">
        <v>146</v>
      </c>
      <c r="C23" s="101"/>
      <c r="D23" s="66" t="s">
        <v>58</v>
      </c>
      <c r="E23" s="66" t="s">
        <v>58</v>
      </c>
      <c r="F23" s="66" t="s">
        <v>58</v>
      </c>
      <c r="G23" s="66" t="s">
        <v>58</v>
      </c>
      <c r="H23" s="66"/>
      <c r="I23" s="66" t="s">
        <v>58</v>
      </c>
      <c r="J23" s="102"/>
    </row>
    <row r="24" spans="1:10">
      <c r="A24" s="100">
        <v>19</v>
      </c>
      <c r="B24" s="50" t="s">
        <v>150</v>
      </c>
      <c r="C24" s="101"/>
      <c r="D24" s="66" t="s">
        <v>58</v>
      </c>
      <c r="E24" s="66" t="s">
        <v>58</v>
      </c>
      <c r="F24" s="66" t="s">
        <v>78</v>
      </c>
      <c r="G24" s="66"/>
      <c r="H24" s="66"/>
      <c r="I24" s="66" t="s">
        <v>58</v>
      </c>
      <c r="J24" s="102"/>
    </row>
    <row r="25" spans="1:10">
      <c r="A25" s="100">
        <v>20</v>
      </c>
      <c r="B25" s="50" t="s">
        <v>154</v>
      </c>
      <c r="C25" s="101"/>
      <c r="D25" s="66"/>
      <c r="E25" s="66" t="s">
        <v>78</v>
      </c>
      <c r="F25" s="66" t="s">
        <v>78</v>
      </c>
      <c r="G25" s="66" t="s">
        <v>58</v>
      </c>
      <c r="H25" s="66"/>
      <c r="I25" s="66" t="s">
        <v>58</v>
      </c>
      <c r="J25" s="102"/>
    </row>
    <row r="26" spans="1:10">
      <c r="A26" s="100">
        <v>21</v>
      </c>
      <c r="B26" s="50" t="s">
        <v>158</v>
      </c>
      <c r="C26" s="101"/>
      <c r="D26" s="66" t="s">
        <v>78</v>
      </c>
      <c r="E26" s="66" t="s">
        <v>58</v>
      </c>
      <c r="F26" s="66" t="s">
        <v>58</v>
      </c>
      <c r="G26" s="66" t="s">
        <v>58</v>
      </c>
      <c r="H26" s="66"/>
      <c r="I26" s="66" t="s">
        <v>58</v>
      </c>
      <c r="J26" s="102"/>
    </row>
    <row r="27" spans="1:10">
      <c r="A27" s="100">
        <v>22</v>
      </c>
      <c r="B27" s="50" t="s">
        <v>161</v>
      </c>
      <c r="C27" s="101"/>
      <c r="D27" s="66" t="s">
        <v>58</v>
      </c>
      <c r="E27" s="66" t="s">
        <v>58</v>
      </c>
      <c r="F27" s="66" t="s">
        <v>78</v>
      </c>
      <c r="G27" s="66" t="s">
        <v>58</v>
      </c>
      <c r="H27" s="66"/>
      <c r="I27" s="66" t="s">
        <v>78</v>
      </c>
      <c r="J27" s="102"/>
    </row>
    <row r="28" spans="1:10">
      <c r="A28" s="100">
        <v>23</v>
      </c>
      <c r="B28" s="50" t="s">
        <v>164</v>
      </c>
      <c r="C28" s="101"/>
      <c r="D28" s="66" t="s">
        <v>58</v>
      </c>
      <c r="E28" s="66" t="s">
        <v>78</v>
      </c>
      <c r="F28" s="66" t="s">
        <v>58</v>
      </c>
      <c r="G28" s="66" t="s">
        <v>58</v>
      </c>
      <c r="H28" s="66"/>
      <c r="I28" s="66" t="s">
        <v>58</v>
      </c>
      <c r="J28" s="102"/>
    </row>
    <row r="29" spans="1:10">
      <c r="A29" s="100">
        <v>24</v>
      </c>
      <c r="B29" s="50" t="s">
        <v>167</v>
      </c>
      <c r="C29" s="101"/>
      <c r="D29" s="66" t="s">
        <v>78</v>
      </c>
      <c r="E29" s="66" t="s">
        <v>78</v>
      </c>
      <c r="F29" s="66" t="s">
        <v>78</v>
      </c>
      <c r="G29" s="66" t="s">
        <v>58</v>
      </c>
      <c r="H29" s="66"/>
      <c r="I29" s="66" t="s">
        <v>58</v>
      </c>
      <c r="J29" s="102"/>
    </row>
    <row r="30" spans="1:10">
      <c r="A30" s="100">
        <v>25</v>
      </c>
      <c r="B30" s="50" t="s">
        <v>170</v>
      </c>
      <c r="C30" s="101"/>
      <c r="D30" s="66" t="s">
        <v>58</v>
      </c>
      <c r="E30" s="66" t="s">
        <v>78</v>
      </c>
      <c r="F30" s="66" t="s">
        <v>78</v>
      </c>
      <c r="G30" s="66" t="s">
        <v>58</v>
      </c>
      <c r="H30" s="66" t="s">
        <v>58</v>
      </c>
      <c r="I30" s="66"/>
      <c r="J30" s="102"/>
    </row>
    <row r="31" spans="1:10">
      <c r="A31" s="100">
        <v>26</v>
      </c>
      <c r="B31" s="50" t="s">
        <v>173</v>
      </c>
      <c r="C31" s="101"/>
      <c r="D31" s="66" t="s">
        <v>58</v>
      </c>
      <c r="E31" s="66"/>
      <c r="F31" s="66" t="s">
        <v>78</v>
      </c>
      <c r="G31" s="66" t="s">
        <v>58</v>
      </c>
      <c r="H31" s="66" t="s">
        <v>58</v>
      </c>
      <c r="I31" s="66" t="s">
        <v>58</v>
      </c>
      <c r="J31" s="102"/>
    </row>
    <row r="32" spans="1:10">
      <c r="A32" s="100">
        <v>27</v>
      </c>
      <c r="B32" s="50" t="s">
        <v>176</v>
      </c>
      <c r="C32" s="101"/>
      <c r="D32" s="66" t="s">
        <v>58</v>
      </c>
      <c r="E32" s="66" t="s">
        <v>78</v>
      </c>
      <c r="F32" s="66" t="s">
        <v>78</v>
      </c>
      <c r="G32" s="66" t="s">
        <v>58</v>
      </c>
      <c r="H32" s="66" t="s">
        <v>58</v>
      </c>
      <c r="I32" s="66" t="s">
        <v>58</v>
      </c>
      <c r="J32" s="102"/>
    </row>
    <row r="33" spans="1:10">
      <c r="A33" s="100">
        <v>28</v>
      </c>
      <c r="B33" s="50" t="s">
        <v>180</v>
      </c>
      <c r="C33" s="101"/>
      <c r="D33" s="66" t="s">
        <v>58</v>
      </c>
      <c r="E33" s="66" t="s">
        <v>58</v>
      </c>
      <c r="F33" s="66" t="s">
        <v>78</v>
      </c>
      <c r="G33" s="66"/>
      <c r="H33" s="66"/>
      <c r="I33" s="66" t="s">
        <v>58</v>
      </c>
      <c r="J33" s="102"/>
    </row>
    <row r="34" spans="1:10">
      <c r="A34" s="100">
        <v>29</v>
      </c>
      <c r="B34" s="50" t="s">
        <v>183</v>
      </c>
      <c r="C34" s="101"/>
      <c r="D34" s="66" t="s">
        <v>58</v>
      </c>
      <c r="E34" s="66" t="s">
        <v>78</v>
      </c>
      <c r="F34" s="66" t="s">
        <v>78</v>
      </c>
      <c r="G34" s="66" t="s">
        <v>58</v>
      </c>
      <c r="H34" s="66"/>
      <c r="I34" s="66" t="s">
        <v>58</v>
      </c>
      <c r="J34" s="102"/>
    </row>
    <row r="35" spans="1:10">
      <c r="A35" s="100">
        <v>30</v>
      </c>
      <c r="B35" s="50" t="s">
        <v>186</v>
      </c>
      <c r="C35" s="101"/>
      <c r="D35" s="66" t="s">
        <v>78</v>
      </c>
      <c r="E35" s="66" t="s">
        <v>58</v>
      </c>
      <c r="F35" s="66" t="s">
        <v>78</v>
      </c>
      <c r="G35" s="66" t="s">
        <v>58</v>
      </c>
      <c r="H35" s="66" t="s">
        <v>58</v>
      </c>
      <c r="I35" s="66"/>
      <c r="J35" s="102"/>
    </row>
    <row r="36" spans="1:10">
      <c r="A36" s="100">
        <v>31</v>
      </c>
      <c r="B36" s="50" t="s">
        <v>189</v>
      </c>
      <c r="C36" s="101"/>
      <c r="D36" s="66" t="s">
        <v>58</v>
      </c>
      <c r="E36" s="66" t="s">
        <v>78</v>
      </c>
      <c r="F36" s="66" t="s">
        <v>78</v>
      </c>
      <c r="G36" s="66" t="s">
        <v>58</v>
      </c>
      <c r="H36" s="66"/>
      <c r="I36" s="66"/>
      <c r="J36" s="102"/>
    </row>
    <row r="37" spans="1:10">
      <c r="A37" s="100">
        <v>32</v>
      </c>
      <c r="B37" s="50" t="s">
        <v>192</v>
      </c>
      <c r="C37" s="101"/>
      <c r="D37" s="66" t="s">
        <v>58</v>
      </c>
      <c r="E37" s="66" t="s">
        <v>78</v>
      </c>
      <c r="F37" s="66" t="s">
        <v>78</v>
      </c>
      <c r="G37" s="66" t="s">
        <v>58</v>
      </c>
      <c r="H37" s="66" t="s">
        <v>58</v>
      </c>
      <c r="I37" s="66" t="s">
        <v>58</v>
      </c>
      <c r="J37" s="102"/>
    </row>
    <row r="38" spans="1:10">
      <c r="A38" s="100">
        <v>33</v>
      </c>
      <c r="B38" s="50" t="s">
        <v>196</v>
      </c>
      <c r="C38" s="101"/>
      <c r="D38" s="66" t="s">
        <v>58</v>
      </c>
      <c r="E38" s="66" t="s">
        <v>78</v>
      </c>
      <c r="F38" s="66" t="s">
        <v>78</v>
      </c>
      <c r="G38" s="66" t="s">
        <v>58</v>
      </c>
      <c r="H38" s="66" t="s">
        <v>58</v>
      </c>
      <c r="I38" s="66"/>
      <c r="J38" s="102"/>
    </row>
    <row r="39" spans="1:10">
      <c r="A39" s="100">
        <v>34</v>
      </c>
      <c r="B39" s="50" t="s">
        <v>199</v>
      </c>
      <c r="C39" s="101"/>
      <c r="D39" s="66" t="s">
        <v>58</v>
      </c>
      <c r="E39" s="66" t="s">
        <v>78</v>
      </c>
      <c r="F39" s="66" t="s">
        <v>78</v>
      </c>
      <c r="G39" s="66" t="s">
        <v>78</v>
      </c>
      <c r="H39" s="66" t="s">
        <v>58</v>
      </c>
      <c r="I39" s="66"/>
      <c r="J39" s="102"/>
    </row>
    <row r="40" spans="1:10">
      <c r="A40" s="100">
        <v>35</v>
      </c>
      <c r="B40" s="50" t="s">
        <v>202</v>
      </c>
      <c r="C40" s="101"/>
      <c r="D40" s="66" t="s">
        <v>58</v>
      </c>
      <c r="E40" s="66" t="s">
        <v>58</v>
      </c>
      <c r="F40" s="66" t="s">
        <v>78</v>
      </c>
      <c r="G40" s="66"/>
      <c r="H40" s="66"/>
      <c r="I40" s="66"/>
      <c r="J40" s="102"/>
    </row>
    <row r="41" spans="1:10">
      <c r="A41" s="100">
        <v>36</v>
      </c>
      <c r="B41" s="50" t="s">
        <v>205</v>
      </c>
      <c r="C41" s="101"/>
      <c r="D41" s="66" t="s">
        <v>58</v>
      </c>
      <c r="E41" s="66" t="s">
        <v>58</v>
      </c>
      <c r="F41" s="66" t="s">
        <v>58</v>
      </c>
      <c r="G41" s="66" t="s">
        <v>58</v>
      </c>
      <c r="H41" s="66"/>
      <c r="I41" s="66"/>
      <c r="J41" s="102"/>
    </row>
    <row r="42" spans="1:10">
      <c r="A42" s="100">
        <v>37</v>
      </c>
      <c r="B42" s="50" t="s">
        <v>208</v>
      </c>
      <c r="C42" s="101"/>
      <c r="D42" s="66" t="s">
        <v>58</v>
      </c>
      <c r="E42" s="66"/>
      <c r="F42" s="66" t="s">
        <v>78</v>
      </c>
      <c r="G42" s="66" t="s">
        <v>58</v>
      </c>
      <c r="H42" s="66"/>
      <c r="I42" s="66"/>
      <c r="J42" s="102"/>
    </row>
    <row r="43" spans="1:10">
      <c r="A43" s="100">
        <v>38</v>
      </c>
      <c r="B43" s="50" t="s">
        <v>211</v>
      </c>
      <c r="C43" s="101"/>
      <c r="D43" s="111" t="s">
        <v>78</v>
      </c>
      <c r="E43" s="111" t="s">
        <v>58</v>
      </c>
      <c r="F43" s="111" t="s">
        <v>58</v>
      </c>
      <c r="G43" s="111" t="s">
        <v>78</v>
      </c>
      <c r="H43" s="66"/>
      <c r="I43" s="111" t="s">
        <v>58</v>
      </c>
      <c r="J43" s="102"/>
    </row>
    <row r="44" spans="1:10">
      <c r="A44" s="100">
        <v>39</v>
      </c>
      <c r="B44" s="50" t="s">
        <v>257</v>
      </c>
      <c r="C44" s="101"/>
      <c r="D44" s="111" t="s">
        <v>78</v>
      </c>
      <c r="E44" s="111" t="s">
        <v>58</v>
      </c>
      <c r="F44" s="111" t="s">
        <v>58</v>
      </c>
      <c r="G44" s="111" t="s">
        <v>78</v>
      </c>
      <c r="H44" s="66"/>
      <c r="I44" s="111" t="s">
        <v>58</v>
      </c>
      <c r="J44" s="102"/>
    </row>
    <row r="45" spans="1:10">
      <c r="A45" s="100">
        <v>40</v>
      </c>
      <c r="B45" s="50" t="s">
        <v>260</v>
      </c>
      <c r="C45" s="101"/>
      <c r="D45" s="111" t="s">
        <v>58</v>
      </c>
      <c r="E45" s="111" t="s">
        <v>58</v>
      </c>
      <c r="F45" s="111" t="s">
        <v>78</v>
      </c>
      <c r="G45" s="111" t="s">
        <v>58</v>
      </c>
      <c r="H45" s="111" t="s">
        <v>58</v>
      </c>
      <c r="I45" s="111" t="s">
        <v>58</v>
      </c>
      <c r="J45" s="102"/>
    </row>
    <row r="46" spans="1:10">
      <c r="A46" s="100">
        <v>41</v>
      </c>
      <c r="B46" s="50" t="s">
        <v>261</v>
      </c>
      <c r="C46" s="101"/>
      <c r="D46" s="111" t="s">
        <v>78</v>
      </c>
      <c r="E46" s="111" t="s">
        <v>58</v>
      </c>
      <c r="F46" s="111" t="s">
        <v>58</v>
      </c>
      <c r="G46" s="111" t="s">
        <v>58</v>
      </c>
      <c r="H46" s="111" t="s">
        <v>58</v>
      </c>
      <c r="I46" s="111" t="s">
        <v>58</v>
      </c>
      <c r="J46" s="102"/>
    </row>
    <row r="47" spans="1:10">
      <c r="A47" s="100">
        <v>42</v>
      </c>
      <c r="B47" s="50" t="s">
        <v>264</v>
      </c>
      <c r="C47" s="101"/>
      <c r="D47" s="111" t="s">
        <v>58</v>
      </c>
      <c r="E47" s="111" t="s">
        <v>78</v>
      </c>
      <c r="F47" s="111" t="s">
        <v>58</v>
      </c>
      <c r="G47" s="111" t="s">
        <v>58</v>
      </c>
      <c r="H47" s="111" t="s">
        <v>58</v>
      </c>
      <c r="I47" s="111" t="s">
        <v>58</v>
      </c>
      <c r="J47" s="102"/>
    </row>
    <row r="48" spans="1:10">
      <c r="A48" s="100">
        <v>43</v>
      </c>
      <c r="B48" s="50" t="s">
        <v>265</v>
      </c>
      <c r="C48" s="101"/>
      <c r="D48" s="111" t="s">
        <v>78</v>
      </c>
      <c r="E48" s="111" t="s">
        <v>78</v>
      </c>
      <c r="F48" s="111" t="s">
        <v>78</v>
      </c>
      <c r="G48" s="111" t="s">
        <v>78</v>
      </c>
      <c r="H48" s="111" t="s">
        <v>58</v>
      </c>
      <c r="I48" s="66"/>
      <c r="J48" s="102"/>
    </row>
    <row r="49" spans="1:10">
      <c r="A49" s="100">
        <v>44</v>
      </c>
      <c r="B49" s="50" t="s">
        <v>268</v>
      </c>
      <c r="C49" s="101"/>
      <c r="D49" s="114" t="s">
        <v>58</v>
      </c>
      <c r="E49" s="114" t="s">
        <v>78</v>
      </c>
      <c r="F49" s="114" t="s">
        <v>78</v>
      </c>
      <c r="G49" s="114" t="s">
        <v>58</v>
      </c>
      <c r="H49" s="114" t="s">
        <v>58</v>
      </c>
      <c r="I49" s="114" t="s">
        <v>58</v>
      </c>
      <c r="J49" s="102"/>
    </row>
    <row r="50" spans="1:10">
      <c r="A50" s="100">
        <v>45</v>
      </c>
      <c r="B50" s="50" t="s">
        <v>271</v>
      </c>
      <c r="C50" s="101"/>
      <c r="D50" s="119" t="s">
        <v>58</v>
      </c>
      <c r="E50" s="119" t="s">
        <v>78</v>
      </c>
      <c r="F50" s="119" t="s">
        <v>58</v>
      </c>
      <c r="G50" s="119" t="s">
        <v>78</v>
      </c>
      <c r="H50" s="119" t="s">
        <v>58</v>
      </c>
      <c r="I50" s="119" t="s">
        <v>58</v>
      </c>
      <c r="J50" s="103"/>
    </row>
    <row r="51" spans="1:10">
      <c r="A51" s="100">
        <v>46</v>
      </c>
      <c r="B51" s="50" t="s">
        <v>275</v>
      </c>
      <c r="C51" s="101"/>
      <c r="D51" s="119" t="s">
        <v>58</v>
      </c>
      <c r="E51" s="119" t="s">
        <v>78</v>
      </c>
      <c r="F51" s="119" t="s">
        <v>58</v>
      </c>
      <c r="G51" s="119" t="s">
        <v>78</v>
      </c>
      <c r="H51" s="67"/>
      <c r="I51" s="67"/>
      <c r="J51" s="103"/>
    </row>
    <row r="52" spans="1:10">
      <c r="A52" s="100">
        <v>47</v>
      </c>
      <c r="B52" s="50" t="s">
        <v>280</v>
      </c>
      <c r="C52" s="101"/>
      <c r="D52" s="114" t="s">
        <v>58</v>
      </c>
      <c r="E52" s="114" t="s">
        <v>58</v>
      </c>
      <c r="F52" s="114" t="s">
        <v>58</v>
      </c>
      <c r="G52" s="114" t="s">
        <v>58</v>
      </c>
      <c r="H52" s="66"/>
      <c r="I52" s="66"/>
      <c r="J52" s="102"/>
    </row>
    <row r="53" spans="1:10">
      <c r="A53" s="100">
        <v>48</v>
      </c>
      <c r="B53" s="50" t="s">
        <v>283</v>
      </c>
      <c r="C53" s="101"/>
      <c r="D53" s="114" t="s">
        <v>78</v>
      </c>
      <c r="E53" s="114" t="s">
        <v>58</v>
      </c>
      <c r="F53" s="114" t="s">
        <v>58</v>
      </c>
      <c r="G53" s="114" t="s">
        <v>58</v>
      </c>
      <c r="H53" s="114" t="s">
        <v>58</v>
      </c>
      <c r="I53" s="114" t="s">
        <v>58</v>
      </c>
      <c r="J53" s="102"/>
    </row>
    <row r="54" spans="1:10">
      <c r="A54" s="100">
        <v>49</v>
      </c>
      <c r="B54" s="50" t="s">
        <v>286</v>
      </c>
      <c r="C54" s="101"/>
      <c r="D54" s="114" t="s">
        <v>58</v>
      </c>
      <c r="E54" s="114" t="s">
        <v>58</v>
      </c>
      <c r="F54" s="114" t="s">
        <v>58</v>
      </c>
      <c r="G54" s="114" t="s">
        <v>58</v>
      </c>
      <c r="H54" s="66"/>
      <c r="I54" s="66"/>
      <c r="J54" s="102"/>
    </row>
    <row r="55" spans="1:10">
      <c r="A55" s="100">
        <v>50</v>
      </c>
      <c r="B55" s="50" t="s">
        <v>287</v>
      </c>
      <c r="C55" s="101"/>
      <c r="D55" s="114" t="s">
        <v>58</v>
      </c>
      <c r="E55" s="114" t="s">
        <v>78</v>
      </c>
      <c r="F55" s="114" t="s">
        <v>58</v>
      </c>
      <c r="G55" s="114" t="s">
        <v>58</v>
      </c>
      <c r="H55" s="66"/>
      <c r="I55" s="66"/>
      <c r="J55" s="102"/>
    </row>
    <row r="56" spans="1:10">
      <c r="A56" s="100">
        <v>51</v>
      </c>
      <c r="B56" s="50" t="s">
        <v>290</v>
      </c>
      <c r="C56" s="101"/>
      <c r="D56" s="125" t="s">
        <v>58</v>
      </c>
      <c r="E56" s="125" t="s">
        <v>78</v>
      </c>
      <c r="F56" s="125" t="s">
        <v>58</v>
      </c>
      <c r="G56" s="125" t="s">
        <v>58</v>
      </c>
      <c r="H56" s="125" t="s">
        <v>58</v>
      </c>
      <c r="I56" s="66"/>
      <c r="J56" s="102"/>
    </row>
    <row r="57" spans="1:10">
      <c r="A57" s="100">
        <v>52</v>
      </c>
      <c r="B57" s="50" t="s">
        <v>293</v>
      </c>
      <c r="C57" s="101"/>
      <c r="D57" s="125" t="s">
        <v>78</v>
      </c>
      <c r="E57" s="125" t="s">
        <v>78</v>
      </c>
      <c r="F57" s="125" t="s">
        <v>78</v>
      </c>
      <c r="G57" s="125" t="s">
        <v>78</v>
      </c>
      <c r="H57" s="125" t="s">
        <v>58</v>
      </c>
      <c r="I57" s="125" t="s">
        <v>58</v>
      </c>
      <c r="J57" s="102"/>
    </row>
    <row r="58" spans="1:10">
      <c r="A58" s="100">
        <v>53</v>
      </c>
      <c r="B58" s="50" t="s">
        <v>294</v>
      </c>
      <c r="C58" s="101"/>
      <c r="D58" s="125" t="s">
        <v>58</v>
      </c>
      <c r="E58" s="125" t="s">
        <v>58</v>
      </c>
      <c r="F58" s="125" t="s">
        <v>58</v>
      </c>
      <c r="G58" s="125" t="s">
        <v>58</v>
      </c>
      <c r="H58" s="66"/>
      <c r="I58" s="66"/>
      <c r="J58" s="102"/>
    </row>
    <row r="59" spans="1:10">
      <c r="A59" s="100">
        <v>54</v>
      </c>
      <c r="B59" s="50" t="s">
        <v>297</v>
      </c>
      <c r="C59" s="101"/>
      <c r="D59" s="125" t="s">
        <v>58</v>
      </c>
      <c r="E59" s="125" t="s">
        <v>78</v>
      </c>
      <c r="F59" s="66"/>
      <c r="G59" s="125" t="s">
        <v>58</v>
      </c>
      <c r="H59" s="125" t="s">
        <v>58</v>
      </c>
      <c r="I59" s="125" t="s">
        <v>58</v>
      </c>
      <c r="J59" s="102"/>
    </row>
    <row r="60" spans="1:10" ht="15" customHeight="1">
      <c r="A60" s="100">
        <v>55</v>
      </c>
      <c r="B60" s="50" t="s">
        <v>300</v>
      </c>
      <c r="C60" s="101"/>
      <c r="D60" s="125" t="s">
        <v>58</v>
      </c>
      <c r="E60" s="66"/>
      <c r="F60" s="125" t="s">
        <v>58</v>
      </c>
      <c r="G60" s="125" t="s">
        <v>58</v>
      </c>
      <c r="H60" s="66"/>
      <c r="I60" s="66"/>
      <c r="J60" s="102"/>
    </row>
    <row r="61" spans="1:10">
      <c r="A61" s="100">
        <v>56</v>
      </c>
      <c r="B61" s="50" t="s">
        <v>303</v>
      </c>
      <c r="C61" s="101"/>
      <c r="D61" s="125" t="s">
        <v>78</v>
      </c>
      <c r="E61" s="66"/>
      <c r="F61" s="125" t="s">
        <v>58</v>
      </c>
      <c r="G61" s="125" t="s">
        <v>58</v>
      </c>
      <c r="H61" s="66"/>
      <c r="I61" s="66"/>
      <c r="J61" s="102"/>
    </row>
    <row r="62" spans="1:10">
      <c r="A62" s="100">
        <v>57</v>
      </c>
      <c r="B62" s="50" t="s">
        <v>306</v>
      </c>
      <c r="C62" s="101"/>
      <c r="D62" s="125" t="s">
        <v>58</v>
      </c>
      <c r="E62" s="66"/>
      <c r="F62" s="125" t="s">
        <v>58</v>
      </c>
      <c r="G62" s="125" t="s">
        <v>58</v>
      </c>
      <c r="H62" s="66"/>
      <c r="I62" s="66"/>
      <c r="J62" s="102"/>
    </row>
    <row r="63" spans="1:10">
      <c r="A63" s="100">
        <v>58</v>
      </c>
      <c r="B63" s="50" t="s">
        <v>309</v>
      </c>
      <c r="C63" s="101"/>
      <c r="D63" s="125" t="s">
        <v>78</v>
      </c>
      <c r="E63" s="66"/>
      <c r="F63" s="125" t="s">
        <v>58</v>
      </c>
      <c r="G63" s="125" t="s">
        <v>58</v>
      </c>
      <c r="H63" s="66"/>
      <c r="I63" s="66"/>
      <c r="J63" s="102"/>
    </row>
    <row r="64" spans="1:10">
      <c r="A64" s="100">
        <v>59</v>
      </c>
      <c r="B64" s="50" t="s">
        <v>312</v>
      </c>
      <c r="C64" s="101"/>
      <c r="D64" s="125" t="s">
        <v>78</v>
      </c>
      <c r="E64" s="66"/>
      <c r="F64" s="125" t="s">
        <v>58</v>
      </c>
      <c r="G64" s="125" t="s">
        <v>78</v>
      </c>
      <c r="H64" s="66"/>
      <c r="I64" s="66"/>
      <c r="J64" s="102"/>
    </row>
    <row r="65" spans="1:10">
      <c r="A65" s="100">
        <v>60</v>
      </c>
      <c r="B65" s="50" t="s">
        <v>315</v>
      </c>
      <c r="C65" s="101"/>
      <c r="D65" s="125" t="s">
        <v>58</v>
      </c>
      <c r="E65" s="125" t="s">
        <v>58</v>
      </c>
      <c r="F65" s="125" t="s">
        <v>58</v>
      </c>
      <c r="G65" s="125" t="s">
        <v>78</v>
      </c>
      <c r="H65" s="66"/>
      <c r="I65" s="66"/>
      <c r="J65" s="102"/>
    </row>
    <row r="66" spans="1:10">
      <c r="A66" s="100">
        <v>61</v>
      </c>
      <c r="B66" s="50" t="s">
        <v>318</v>
      </c>
      <c r="C66" s="101"/>
      <c r="D66" s="66"/>
      <c r="E66" s="125" t="s">
        <v>58</v>
      </c>
      <c r="F66" s="125" t="s">
        <v>58</v>
      </c>
      <c r="G66" s="66"/>
      <c r="H66" s="66"/>
      <c r="I66" s="66"/>
      <c r="J66" s="102"/>
    </row>
    <row r="67" spans="1:10">
      <c r="A67" s="100">
        <v>62</v>
      </c>
      <c r="B67" s="50" t="s">
        <v>321</v>
      </c>
      <c r="C67" s="101"/>
      <c r="D67" s="66"/>
      <c r="E67" s="66"/>
      <c r="F67" s="125" t="s">
        <v>58</v>
      </c>
      <c r="G67" s="125"/>
      <c r="H67" s="66"/>
      <c r="I67" s="66"/>
      <c r="J67" s="102"/>
    </row>
    <row r="68" spans="1:10">
      <c r="A68" s="100">
        <v>63</v>
      </c>
      <c r="B68" s="50" t="s">
        <v>324</v>
      </c>
      <c r="C68" s="101"/>
      <c r="D68" s="125" t="s">
        <v>58</v>
      </c>
      <c r="E68" s="125" t="s">
        <v>58</v>
      </c>
      <c r="F68" s="125" t="s">
        <v>58</v>
      </c>
      <c r="G68" s="125" t="s">
        <v>58</v>
      </c>
      <c r="H68" s="66"/>
      <c r="I68" s="66"/>
      <c r="J68" s="102"/>
    </row>
    <row r="69" spans="1:10">
      <c r="A69" s="100">
        <v>64</v>
      </c>
      <c r="B69" s="50" t="s">
        <v>327</v>
      </c>
      <c r="C69" s="101"/>
      <c r="D69" s="125" t="s">
        <v>78</v>
      </c>
      <c r="E69" s="66"/>
      <c r="F69" s="125" t="s">
        <v>58</v>
      </c>
      <c r="G69" s="125" t="s">
        <v>58</v>
      </c>
      <c r="H69" s="66"/>
      <c r="I69" s="66"/>
      <c r="J69" s="102"/>
    </row>
    <row r="70" spans="1:10">
      <c r="A70" s="100">
        <v>65</v>
      </c>
      <c r="B70" s="50" t="s">
        <v>330</v>
      </c>
      <c r="C70" s="101"/>
      <c r="D70" s="125" t="s">
        <v>58</v>
      </c>
      <c r="E70" s="125" t="s">
        <v>58</v>
      </c>
      <c r="F70" s="125" t="s">
        <v>78</v>
      </c>
      <c r="G70" s="125" t="s">
        <v>58</v>
      </c>
      <c r="H70" s="66"/>
      <c r="I70" s="66"/>
      <c r="J70" s="102"/>
    </row>
    <row r="71" spans="1:10">
      <c r="A71" s="100">
        <v>66</v>
      </c>
      <c r="B71" s="127" t="s">
        <v>333</v>
      </c>
      <c r="C71" s="101"/>
      <c r="D71" s="125" t="s">
        <v>58</v>
      </c>
      <c r="E71" s="125" t="s">
        <v>58</v>
      </c>
      <c r="F71" s="125" t="s">
        <v>58</v>
      </c>
      <c r="G71" s="125" t="s">
        <v>78</v>
      </c>
      <c r="H71" s="66"/>
      <c r="I71" s="66"/>
      <c r="J71" s="102"/>
    </row>
    <row r="72" spans="1:10">
      <c r="A72" s="100">
        <v>67</v>
      </c>
      <c r="B72" s="50" t="s">
        <v>336</v>
      </c>
      <c r="C72" s="101"/>
      <c r="D72" s="144" t="s">
        <v>58</v>
      </c>
      <c r="E72" s="144" t="s">
        <v>58</v>
      </c>
      <c r="F72" s="144" t="s">
        <v>58</v>
      </c>
      <c r="G72" s="66"/>
      <c r="H72" s="66"/>
      <c r="I72" s="66"/>
      <c r="J72" s="102"/>
    </row>
    <row r="73" spans="1:10">
      <c r="A73" s="100">
        <v>68</v>
      </c>
      <c r="B73" s="50" t="s">
        <v>339</v>
      </c>
      <c r="C73" s="101"/>
      <c r="D73" s="66"/>
      <c r="E73" s="66"/>
      <c r="F73" s="144" t="s">
        <v>58</v>
      </c>
      <c r="G73" s="66"/>
      <c r="H73" s="66"/>
      <c r="I73" s="66"/>
      <c r="J73" s="102"/>
    </row>
    <row r="74" spans="1:10">
      <c r="A74" s="100">
        <v>69</v>
      </c>
      <c r="B74" s="50" t="s">
        <v>342</v>
      </c>
      <c r="C74" s="101"/>
      <c r="D74" s="144" t="s">
        <v>58</v>
      </c>
      <c r="E74" s="66"/>
      <c r="F74" s="144" t="s">
        <v>58</v>
      </c>
      <c r="G74" s="144" t="s">
        <v>58</v>
      </c>
      <c r="H74" s="66"/>
      <c r="I74" s="66"/>
      <c r="J74" s="102"/>
    </row>
    <row r="75" spans="1:10">
      <c r="A75" s="100">
        <v>70</v>
      </c>
      <c r="B75" s="50" t="s">
        <v>345</v>
      </c>
      <c r="C75" s="101"/>
      <c r="D75" s="66"/>
      <c r="E75" s="66"/>
      <c r="F75" s="144" t="s">
        <v>58</v>
      </c>
      <c r="G75" s="66"/>
      <c r="H75" s="66"/>
      <c r="I75" s="66"/>
      <c r="J75" s="102"/>
    </row>
  </sheetData>
  <mergeCells count="2">
    <mergeCell ref="A3:G3"/>
    <mergeCell ref="A1:F1"/>
  </mergeCells>
  <phoneticPr fontId="16" type="noConversion"/>
  <hyperlinks>
    <hyperlink ref="B16" r:id="rId1"/>
    <hyperlink ref="B17" r:id="rId2"/>
  </hyperlinks>
  <pageMargins left="0.7" right="0.7" top="0.75" bottom="0.75" header="0.3" footer="0.3"/>
  <pageSetup paperSize="9"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3"/>
  </sheetPr>
  <dimension ref="A1:M76"/>
  <sheetViews>
    <sheetView tabSelected="1" zoomScale="90" zoomScaleNormal="90" workbookViewId="0">
      <selection activeCell="L76" sqref="L76"/>
    </sheetView>
  </sheetViews>
  <sheetFormatPr defaultColWidth="8.875" defaultRowHeight="15"/>
  <cols>
    <col min="1" max="1" width="11.5" style="10" customWidth="1"/>
    <col min="2" max="2" width="38.5" style="10" customWidth="1"/>
    <col min="3" max="3" width="28.37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241</v>
      </c>
      <c r="B1" s="104"/>
      <c r="C1" s="104"/>
      <c r="D1" s="105"/>
      <c r="E1" s="70"/>
      <c r="F1" s="70"/>
      <c r="G1" s="70"/>
      <c r="H1" s="70"/>
      <c r="I1" s="70"/>
      <c r="J1" s="70"/>
      <c r="K1" s="70"/>
      <c r="L1" s="70"/>
      <c r="M1" s="68"/>
    </row>
    <row r="2" spans="1:13">
      <c r="A2" s="11"/>
      <c r="B2" s="68"/>
      <c r="C2" s="68"/>
      <c r="D2" s="70"/>
      <c r="E2" s="70"/>
      <c r="F2" s="70"/>
      <c r="G2" s="70"/>
      <c r="H2" s="70"/>
      <c r="I2" s="70"/>
      <c r="J2" s="70"/>
      <c r="K2" s="70"/>
      <c r="L2" s="70"/>
      <c r="M2" s="68"/>
    </row>
    <row r="3" spans="1:13">
      <c r="A3" s="135" t="s">
        <v>242</v>
      </c>
      <c r="B3" s="135"/>
      <c r="C3" s="135"/>
      <c r="D3" s="142"/>
      <c r="E3" s="142"/>
      <c r="F3" s="142"/>
      <c r="G3" s="142"/>
      <c r="H3" s="142"/>
      <c r="I3" s="73"/>
      <c r="J3" s="73"/>
      <c r="K3" s="73"/>
      <c r="L3" s="73"/>
      <c r="M3" s="69"/>
    </row>
    <row r="4" spans="1:13">
      <c r="A4" s="69"/>
      <c r="B4" s="69"/>
      <c r="C4" s="69"/>
      <c r="D4" s="73"/>
      <c r="E4" s="73"/>
      <c r="F4" s="73"/>
      <c r="G4" s="73"/>
      <c r="H4" s="73"/>
      <c r="I4" s="73"/>
      <c r="J4" s="73"/>
      <c r="K4" s="73"/>
      <c r="L4" s="73"/>
      <c r="M4" s="69"/>
    </row>
    <row r="5" spans="1:13" ht="45">
      <c r="A5" s="13" t="s">
        <v>30</v>
      </c>
      <c r="B5" s="13" t="s">
        <v>31</v>
      </c>
      <c r="C5" s="13" t="s">
        <v>39</v>
      </c>
      <c r="D5" s="13" t="s">
        <v>243</v>
      </c>
      <c r="E5" s="13" t="s">
        <v>244</v>
      </c>
      <c r="F5" s="13" t="s">
        <v>245</v>
      </c>
      <c r="G5" s="13" t="s">
        <v>246</v>
      </c>
      <c r="H5" s="13" t="s">
        <v>247</v>
      </c>
      <c r="I5" s="13" t="s">
        <v>248</v>
      </c>
      <c r="J5" s="13" t="s">
        <v>249</v>
      </c>
      <c r="K5" s="13" t="s">
        <v>250</v>
      </c>
      <c r="L5" s="13" t="s">
        <v>251</v>
      </c>
      <c r="M5" s="13" t="s">
        <v>54</v>
      </c>
    </row>
    <row r="6" spans="1:13" ht="23.25" customHeight="1">
      <c r="A6" s="100">
        <v>1</v>
      </c>
      <c r="B6" s="101" t="str">
        <f>'Business Processes'!B8</f>
        <v>https://www.pukkaherbs.com/</v>
      </c>
      <c r="C6" s="101" t="str">
        <f>'Business Processes'!J8</f>
        <v>https://www.pukkaherbs.com/your-wellbeing/stories/people/partners/bizgive/  https://www.pukkaherbs.com/media/76569880/pukka-sustainability-highlights-2016.pdf            https://www.pukkaherbs.com/our-mission/inspiring-change/</v>
      </c>
      <c r="D6" s="67" t="s">
        <v>58</v>
      </c>
      <c r="E6" s="67"/>
      <c r="F6" s="67" t="s">
        <v>58</v>
      </c>
      <c r="G6" s="100"/>
      <c r="H6" s="67"/>
      <c r="I6" s="67"/>
      <c r="J6" s="67" t="s">
        <v>58</v>
      </c>
      <c r="K6" s="67" t="s">
        <v>58</v>
      </c>
      <c r="L6" s="67"/>
      <c r="M6" s="102" t="s">
        <v>252</v>
      </c>
    </row>
    <row r="7" spans="1:13" ht="20.45" customHeight="1">
      <c r="A7" s="100">
        <f>A6+1</f>
        <v>2</v>
      </c>
      <c r="B7" s="101" t="str">
        <f>'Business Processes'!B9</f>
        <v>www.Dell.com</v>
      </c>
      <c r="C7" s="101" t="str">
        <f>'Business Processes'!J9</f>
        <v>http://www.ideastorm.com/</v>
      </c>
      <c r="D7" s="67" t="s">
        <v>58</v>
      </c>
      <c r="E7" s="67" t="s">
        <v>58</v>
      </c>
      <c r="F7" s="67" t="s">
        <v>58</v>
      </c>
      <c r="G7" s="100" t="s">
        <v>58</v>
      </c>
      <c r="H7" s="67"/>
      <c r="I7" s="67"/>
      <c r="J7" s="67" t="s">
        <v>58</v>
      </c>
      <c r="K7" s="67" t="s">
        <v>58</v>
      </c>
      <c r="L7" s="67"/>
      <c r="M7" s="103"/>
    </row>
    <row r="8" spans="1:13" ht="18.95" customHeight="1">
      <c r="A8" s="100">
        <f t="shared" ref="A8:A33" si="0">A7+1</f>
        <v>3</v>
      </c>
      <c r="B8" s="101" t="str">
        <f>'Business Processes'!B10</f>
        <v>https://twitter.com/</v>
      </c>
      <c r="C8" s="101" t="str">
        <f>'Business Processes'!J10</f>
        <v>https://books.google.co.uk/books?isbn=1473987490</v>
      </c>
      <c r="D8" s="67"/>
      <c r="E8" s="67"/>
      <c r="F8" s="67"/>
      <c r="G8" s="100"/>
      <c r="H8" s="67"/>
      <c r="I8" s="67"/>
      <c r="J8" s="67"/>
      <c r="K8" s="67"/>
      <c r="L8" s="67"/>
      <c r="M8" s="103"/>
    </row>
    <row r="9" spans="1:13" ht="18.95" customHeight="1">
      <c r="A9" s="100">
        <f t="shared" si="0"/>
        <v>4</v>
      </c>
      <c r="B9" s="101" t="str">
        <f>'Business Processes'!B11</f>
        <v>https://www.amazon.co.uk/</v>
      </c>
      <c r="C9" s="101" t="str">
        <f>'Business Processes'!J11</f>
        <v>https://www.amazon.co.uk/</v>
      </c>
      <c r="D9" s="67"/>
      <c r="E9" s="67"/>
      <c r="F9" s="67"/>
      <c r="G9" s="100"/>
      <c r="H9" s="67"/>
      <c r="I9" s="67"/>
      <c r="J9" s="67"/>
      <c r="K9" s="67"/>
      <c r="L9" s="67"/>
      <c r="M9" s="103"/>
    </row>
    <row r="10" spans="1:13" ht="18.95" customHeight="1">
      <c r="A10" s="100">
        <f t="shared" si="0"/>
        <v>5</v>
      </c>
      <c r="B10" s="101" t="str">
        <f>'Business Processes'!B12</f>
        <v>https://www.facebook.com/</v>
      </c>
      <c r="C10" s="101" t="str">
        <f>'Business Processes'!J12</f>
        <v>https://www.facebook.com/</v>
      </c>
      <c r="D10" s="67"/>
      <c r="E10" s="67"/>
      <c r="F10" s="67"/>
      <c r="G10" s="100"/>
      <c r="H10" s="67"/>
      <c r="I10" s="67"/>
      <c r="J10" s="67"/>
      <c r="K10" s="67"/>
      <c r="L10" s="67"/>
      <c r="M10" s="103"/>
    </row>
    <row r="11" spans="1:13" ht="18.95" customHeight="1">
      <c r="A11" s="100">
        <f t="shared" si="0"/>
        <v>6</v>
      </c>
      <c r="B11" s="101" t="str">
        <f>'Business Processes'!B13</f>
        <v>https://www.uber.com/</v>
      </c>
      <c r="C11" s="101" t="str">
        <f>'Business Processes'!J13</f>
        <v>https://www.uber.com/</v>
      </c>
      <c r="D11" s="67"/>
      <c r="E11" s="67"/>
      <c r="F11" s="67"/>
      <c r="G11" s="100"/>
      <c r="H11" s="67"/>
      <c r="I11" s="67"/>
      <c r="J11" s="67"/>
      <c r="K11" s="67"/>
      <c r="L11" s="67"/>
      <c r="M11" s="103"/>
    </row>
    <row r="12" spans="1:13" ht="18.95" customHeight="1">
      <c r="A12" s="100">
        <f t="shared" si="0"/>
        <v>7</v>
      </c>
      <c r="B12" s="101" t="str">
        <f>'Business Processes'!B14</f>
        <v>https://www.youtube.com/</v>
      </c>
      <c r="C12" s="101" t="str">
        <f>'Business Processes'!J14</f>
        <v>https://www.youtube.com/</v>
      </c>
      <c r="D12" s="67"/>
      <c r="E12" s="67"/>
      <c r="F12" s="67"/>
      <c r="G12" s="100"/>
      <c r="H12" s="67"/>
      <c r="I12" s="67"/>
      <c r="J12" s="67"/>
      <c r="K12" s="67"/>
      <c r="L12" s="67"/>
      <c r="M12" s="103"/>
    </row>
    <row r="13" spans="1:13" ht="45">
      <c r="A13" s="100">
        <f t="shared" si="0"/>
        <v>8</v>
      </c>
      <c r="B13" s="101" t="s">
        <v>97</v>
      </c>
      <c r="C13" s="101" t="s">
        <v>102</v>
      </c>
      <c r="D13" s="67" t="s">
        <v>58</v>
      </c>
      <c r="E13" s="67" t="s">
        <v>58</v>
      </c>
      <c r="F13" s="67" t="s">
        <v>58</v>
      </c>
      <c r="G13" s="100" t="s">
        <v>58</v>
      </c>
      <c r="H13" s="67" t="s">
        <v>58</v>
      </c>
      <c r="I13" s="67"/>
      <c r="J13" s="67" t="s">
        <v>58</v>
      </c>
      <c r="K13" s="67" t="s">
        <v>58</v>
      </c>
      <c r="L13" s="67" t="s">
        <v>58</v>
      </c>
      <c r="M13" s="103" t="s">
        <v>253</v>
      </c>
    </row>
    <row r="14" spans="1:13">
      <c r="A14" s="100">
        <f t="shared" si="0"/>
        <v>9</v>
      </c>
      <c r="B14" s="101" t="s">
        <v>104</v>
      </c>
      <c r="C14" s="101" t="s">
        <v>109</v>
      </c>
      <c r="D14" s="67" t="s">
        <v>58</v>
      </c>
      <c r="E14" s="67" t="s">
        <v>58</v>
      </c>
      <c r="F14" s="67" t="s">
        <v>58</v>
      </c>
      <c r="G14" s="100" t="s">
        <v>58</v>
      </c>
      <c r="H14" s="67" t="s">
        <v>58</v>
      </c>
      <c r="I14" s="67"/>
      <c r="J14" s="67" t="s">
        <v>58</v>
      </c>
      <c r="K14" s="67" t="s">
        <v>58</v>
      </c>
      <c r="L14" s="67" t="s">
        <v>58</v>
      </c>
      <c r="M14" s="103" t="s">
        <v>253</v>
      </c>
    </row>
    <row r="15" spans="1:13" ht="60">
      <c r="A15" s="100">
        <f t="shared" si="0"/>
        <v>10</v>
      </c>
      <c r="B15" s="101" t="s">
        <v>111</v>
      </c>
      <c r="C15" s="101" t="s">
        <v>115</v>
      </c>
      <c r="D15" s="67" t="s">
        <v>58</v>
      </c>
      <c r="E15" s="66" t="s">
        <v>58</v>
      </c>
      <c r="F15" s="66" t="s">
        <v>58</v>
      </c>
      <c r="G15" s="66" t="s">
        <v>58</v>
      </c>
      <c r="H15" s="67" t="s">
        <v>58</v>
      </c>
      <c r="I15" s="66"/>
      <c r="J15" s="66" t="s">
        <v>58</v>
      </c>
      <c r="K15" s="66" t="s">
        <v>58</v>
      </c>
      <c r="L15" s="67" t="s">
        <v>58</v>
      </c>
      <c r="M15" s="106" t="s">
        <v>253</v>
      </c>
    </row>
    <row r="16" spans="1:13">
      <c r="A16" s="100">
        <f t="shared" si="0"/>
        <v>11</v>
      </c>
      <c r="B16" s="50" t="s">
        <v>224</v>
      </c>
      <c r="C16" s="50"/>
      <c r="D16" s="67" t="s">
        <v>58</v>
      </c>
      <c r="E16" s="66" t="s">
        <v>58</v>
      </c>
      <c r="F16" s="66" t="s">
        <v>58</v>
      </c>
      <c r="G16" s="66" t="s">
        <v>58</v>
      </c>
      <c r="H16" s="67" t="s">
        <v>58</v>
      </c>
      <c r="I16" s="66"/>
      <c r="J16" s="66" t="s">
        <v>58</v>
      </c>
      <c r="K16" s="66" t="s">
        <v>58</v>
      </c>
      <c r="L16" s="67" t="s">
        <v>58</v>
      </c>
      <c r="M16" s="106" t="s">
        <v>254</v>
      </c>
    </row>
    <row r="17" spans="1:13">
      <c r="A17" s="100">
        <f t="shared" si="0"/>
        <v>12</v>
      </c>
      <c r="B17" s="7" t="s">
        <v>226</v>
      </c>
      <c r="C17" s="50"/>
      <c r="D17" s="67" t="s">
        <v>58</v>
      </c>
      <c r="E17" s="66" t="s">
        <v>58</v>
      </c>
      <c r="F17" s="66" t="s">
        <v>58</v>
      </c>
      <c r="G17" s="66"/>
      <c r="H17" s="67" t="s">
        <v>58</v>
      </c>
      <c r="I17" s="66"/>
      <c r="J17" s="66" t="s">
        <v>58</v>
      </c>
      <c r="K17" s="66" t="s">
        <v>58</v>
      </c>
      <c r="L17" s="67" t="s">
        <v>58</v>
      </c>
      <c r="M17" s="106"/>
    </row>
    <row r="18" spans="1:13">
      <c r="A18" s="100">
        <f t="shared" si="0"/>
        <v>13</v>
      </c>
      <c r="B18" s="50" t="s">
        <v>127</v>
      </c>
      <c r="C18" s="101"/>
      <c r="D18" s="67" t="s">
        <v>58</v>
      </c>
      <c r="E18" s="66" t="s">
        <v>78</v>
      </c>
      <c r="F18" s="66" t="s">
        <v>58</v>
      </c>
      <c r="G18" s="66" t="s">
        <v>58</v>
      </c>
      <c r="H18" s="66" t="s">
        <v>58</v>
      </c>
      <c r="I18" s="66"/>
      <c r="J18" s="66" t="s">
        <v>58</v>
      </c>
      <c r="K18" s="66" t="s">
        <v>58</v>
      </c>
      <c r="L18" s="66"/>
      <c r="M18" s="106"/>
    </row>
    <row r="19" spans="1:13">
      <c r="A19" s="100">
        <f t="shared" si="0"/>
        <v>14</v>
      </c>
      <c r="B19" s="50" t="s">
        <v>131</v>
      </c>
      <c r="C19" s="101"/>
      <c r="D19" s="66"/>
      <c r="E19" s="66" t="s">
        <v>58</v>
      </c>
      <c r="F19" s="66" t="s">
        <v>58</v>
      </c>
      <c r="G19" s="66" t="s">
        <v>58</v>
      </c>
      <c r="H19" s="66" t="s">
        <v>58</v>
      </c>
      <c r="I19" s="66"/>
      <c r="J19" s="66" t="s">
        <v>58</v>
      </c>
      <c r="K19" s="66" t="s">
        <v>58</v>
      </c>
      <c r="L19" s="67" t="s">
        <v>58</v>
      </c>
      <c r="M19" s="106"/>
    </row>
    <row r="20" spans="1:13" ht="18.95" customHeight="1">
      <c r="A20" s="100">
        <f t="shared" si="0"/>
        <v>15</v>
      </c>
      <c r="B20" s="50" t="s">
        <v>135</v>
      </c>
      <c r="C20" s="101"/>
      <c r="D20" s="66"/>
      <c r="E20" s="66" t="s">
        <v>58</v>
      </c>
      <c r="F20" s="66"/>
      <c r="G20" s="66"/>
      <c r="H20" s="66" t="s">
        <v>58</v>
      </c>
      <c r="I20" s="66"/>
      <c r="J20" s="66"/>
      <c r="K20" s="66" t="s">
        <v>58</v>
      </c>
      <c r="L20" s="67"/>
      <c r="M20" s="106"/>
    </row>
    <row r="21" spans="1:13">
      <c r="A21" s="100">
        <f t="shared" si="0"/>
        <v>16</v>
      </c>
      <c r="B21" s="50" t="s">
        <v>139</v>
      </c>
      <c r="C21" s="101"/>
      <c r="D21" s="66"/>
      <c r="E21" s="66" t="s">
        <v>58</v>
      </c>
      <c r="F21" s="66"/>
      <c r="G21" s="66"/>
      <c r="H21" s="66" t="s">
        <v>58</v>
      </c>
      <c r="I21" s="66"/>
      <c r="J21" s="66" t="s">
        <v>58</v>
      </c>
      <c r="K21" s="66" t="s">
        <v>58</v>
      </c>
      <c r="L21" s="67" t="s">
        <v>58</v>
      </c>
      <c r="M21" s="106"/>
    </row>
    <row r="22" spans="1:13">
      <c r="A22" s="100">
        <f t="shared" si="0"/>
        <v>17</v>
      </c>
      <c r="B22" s="50" t="s">
        <v>142</v>
      </c>
      <c r="C22" s="101"/>
      <c r="D22" s="66"/>
      <c r="E22" s="66"/>
      <c r="F22" s="66" t="s">
        <v>58</v>
      </c>
      <c r="G22" s="66"/>
      <c r="H22" s="66" t="s">
        <v>58</v>
      </c>
      <c r="I22" s="66"/>
      <c r="J22" s="66"/>
      <c r="K22" s="66" t="s">
        <v>58</v>
      </c>
      <c r="L22" s="66" t="s">
        <v>58</v>
      </c>
      <c r="M22" s="106"/>
    </row>
    <row r="23" spans="1:13" ht="15" customHeight="1">
      <c r="A23" s="100">
        <f t="shared" si="0"/>
        <v>18</v>
      </c>
      <c r="B23" s="50" t="s">
        <v>146</v>
      </c>
      <c r="C23" s="101"/>
      <c r="D23" s="66" t="s">
        <v>58</v>
      </c>
      <c r="E23" s="66" t="s">
        <v>58</v>
      </c>
      <c r="F23" s="66"/>
      <c r="G23" s="66"/>
      <c r="H23" s="66" t="s">
        <v>58</v>
      </c>
      <c r="I23" s="66"/>
      <c r="J23" s="66" t="s">
        <v>78</v>
      </c>
      <c r="K23" s="66" t="s">
        <v>58</v>
      </c>
      <c r="L23" s="66" t="s">
        <v>58</v>
      </c>
      <c r="M23" s="106"/>
    </row>
    <row r="24" spans="1:13" ht="15" customHeight="1">
      <c r="A24" s="100">
        <f t="shared" si="0"/>
        <v>19</v>
      </c>
      <c r="B24" s="50" t="s">
        <v>150</v>
      </c>
      <c r="C24" s="101"/>
      <c r="D24" s="67" t="s">
        <v>58</v>
      </c>
      <c r="E24" s="66"/>
      <c r="F24" s="66"/>
      <c r="G24" s="66"/>
      <c r="H24" s="66" t="s">
        <v>58</v>
      </c>
      <c r="I24" s="66"/>
      <c r="J24" s="66" t="s">
        <v>58</v>
      </c>
      <c r="K24" s="66" t="s">
        <v>58</v>
      </c>
      <c r="L24" s="67" t="s">
        <v>58</v>
      </c>
      <c r="M24" s="106"/>
    </row>
    <row r="25" spans="1:13">
      <c r="A25" s="100">
        <f t="shared" si="0"/>
        <v>20</v>
      </c>
      <c r="B25" s="50" t="s">
        <v>154</v>
      </c>
      <c r="C25" s="101"/>
      <c r="D25" s="67" t="s">
        <v>58</v>
      </c>
      <c r="E25" s="66"/>
      <c r="F25" s="66" t="s">
        <v>78</v>
      </c>
      <c r="G25" s="66" t="s">
        <v>78</v>
      </c>
      <c r="H25" s="66" t="s">
        <v>58</v>
      </c>
      <c r="I25" s="66"/>
      <c r="J25" s="66" t="s">
        <v>78</v>
      </c>
      <c r="K25" s="66" t="s">
        <v>58</v>
      </c>
      <c r="L25" s="67" t="s">
        <v>58</v>
      </c>
      <c r="M25" s="106"/>
    </row>
    <row r="26" spans="1:13">
      <c r="A26" s="100">
        <f t="shared" si="0"/>
        <v>21</v>
      </c>
      <c r="B26" s="50" t="s">
        <v>158</v>
      </c>
      <c r="C26" s="101"/>
      <c r="D26" s="67" t="s">
        <v>58</v>
      </c>
      <c r="E26" s="66" t="s">
        <v>58</v>
      </c>
      <c r="F26" s="66"/>
      <c r="G26" s="66"/>
      <c r="H26" s="66" t="s">
        <v>58</v>
      </c>
      <c r="I26" s="66"/>
      <c r="J26" s="66" t="s">
        <v>78</v>
      </c>
      <c r="K26" s="66" t="s">
        <v>58</v>
      </c>
      <c r="L26" s="67" t="s">
        <v>58</v>
      </c>
      <c r="M26" s="106"/>
    </row>
    <row r="27" spans="1:13">
      <c r="A27" s="100">
        <f t="shared" si="0"/>
        <v>22</v>
      </c>
      <c r="B27" s="50" t="s">
        <v>161</v>
      </c>
      <c r="C27" s="101"/>
      <c r="D27" s="66" t="s">
        <v>58</v>
      </c>
      <c r="E27" s="66" t="s">
        <v>78</v>
      </c>
      <c r="F27" s="66" t="s">
        <v>58</v>
      </c>
      <c r="G27" s="66"/>
      <c r="H27" s="66" t="s">
        <v>58</v>
      </c>
      <c r="I27" s="66"/>
      <c r="J27" s="66" t="s">
        <v>58</v>
      </c>
      <c r="K27" s="66" t="s">
        <v>58</v>
      </c>
      <c r="L27" s="66" t="s">
        <v>58</v>
      </c>
      <c r="M27" s="106"/>
    </row>
    <row r="28" spans="1:13" ht="15" customHeight="1">
      <c r="A28" s="100">
        <f t="shared" si="0"/>
        <v>23</v>
      </c>
      <c r="B28" s="50" t="s">
        <v>164</v>
      </c>
      <c r="C28" s="101"/>
      <c r="D28" s="67"/>
      <c r="E28" s="66" t="s">
        <v>58</v>
      </c>
      <c r="F28" s="67"/>
      <c r="G28" s="67"/>
      <c r="H28" s="67" t="s">
        <v>58</v>
      </c>
      <c r="I28" s="66"/>
      <c r="J28" s="66" t="s">
        <v>58</v>
      </c>
      <c r="K28" s="66" t="s">
        <v>58</v>
      </c>
      <c r="L28" s="67" t="s">
        <v>78</v>
      </c>
      <c r="M28" s="106"/>
    </row>
    <row r="29" spans="1:13">
      <c r="A29" s="100">
        <f t="shared" si="0"/>
        <v>24</v>
      </c>
      <c r="B29" s="50" t="s">
        <v>167</v>
      </c>
      <c r="C29" s="101"/>
      <c r="D29" s="66"/>
      <c r="E29" s="66" t="s">
        <v>78</v>
      </c>
      <c r="F29" s="67" t="s">
        <v>78</v>
      </c>
      <c r="G29" s="67" t="s">
        <v>78</v>
      </c>
      <c r="H29" s="66" t="s">
        <v>58</v>
      </c>
      <c r="I29" s="66"/>
      <c r="J29" s="66" t="s">
        <v>58</v>
      </c>
      <c r="K29" s="66" t="s">
        <v>58</v>
      </c>
      <c r="L29" s="67" t="s">
        <v>78</v>
      </c>
      <c r="M29" s="106"/>
    </row>
    <row r="30" spans="1:13">
      <c r="A30" s="100">
        <f t="shared" si="0"/>
        <v>25</v>
      </c>
      <c r="B30" s="50" t="s">
        <v>170</v>
      </c>
      <c r="C30" s="101"/>
      <c r="D30" s="67" t="s">
        <v>58</v>
      </c>
      <c r="E30" s="66" t="s">
        <v>58</v>
      </c>
      <c r="F30" s="67"/>
      <c r="G30" s="67"/>
      <c r="H30" s="66" t="s">
        <v>58</v>
      </c>
      <c r="I30" s="66"/>
      <c r="J30" s="67" t="s">
        <v>58</v>
      </c>
      <c r="K30" s="67" t="s">
        <v>58</v>
      </c>
      <c r="L30" s="66" t="s">
        <v>58</v>
      </c>
      <c r="M30" s="106"/>
    </row>
    <row r="31" spans="1:13">
      <c r="A31" s="100">
        <f t="shared" si="0"/>
        <v>26</v>
      </c>
      <c r="B31" s="50" t="s">
        <v>173</v>
      </c>
      <c r="C31" s="101"/>
      <c r="D31" s="106"/>
      <c r="E31" s="66" t="s">
        <v>58</v>
      </c>
      <c r="F31" s="66" t="s">
        <v>58</v>
      </c>
      <c r="G31" s="66" t="s">
        <v>58</v>
      </c>
      <c r="H31" s="66" t="s">
        <v>58</v>
      </c>
      <c r="I31" s="106"/>
      <c r="J31" s="66" t="s">
        <v>58</v>
      </c>
      <c r="K31" s="66" t="s">
        <v>58</v>
      </c>
      <c r="L31" s="66" t="s">
        <v>58</v>
      </c>
      <c r="M31" s="106"/>
    </row>
    <row r="32" spans="1:13">
      <c r="A32" s="100">
        <f t="shared" si="0"/>
        <v>27</v>
      </c>
      <c r="B32" s="50" t="s">
        <v>176</v>
      </c>
      <c r="C32" s="101"/>
      <c r="D32" s="106"/>
      <c r="E32" s="66" t="s">
        <v>58</v>
      </c>
      <c r="F32" s="66"/>
      <c r="G32" s="66"/>
      <c r="H32" s="66" t="s">
        <v>58</v>
      </c>
      <c r="I32" s="106"/>
      <c r="J32" s="66" t="s">
        <v>58</v>
      </c>
      <c r="K32" s="66" t="s">
        <v>58</v>
      </c>
      <c r="L32" s="66" t="s">
        <v>78</v>
      </c>
      <c r="M32" s="106"/>
    </row>
    <row r="33" spans="1:13">
      <c r="A33" s="100">
        <f t="shared" si="0"/>
        <v>28</v>
      </c>
      <c r="B33" s="50" t="s">
        <v>180</v>
      </c>
      <c r="C33" s="101"/>
      <c r="D33" s="66" t="s">
        <v>58</v>
      </c>
      <c r="E33" s="66" t="s">
        <v>78</v>
      </c>
      <c r="F33" s="66"/>
      <c r="G33" s="66"/>
      <c r="H33" s="66" t="s">
        <v>58</v>
      </c>
      <c r="I33" s="66"/>
      <c r="J33" s="66" t="s">
        <v>58</v>
      </c>
      <c r="K33" s="66" t="s">
        <v>58</v>
      </c>
      <c r="L33" s="66" t="s">
        <v>58</v>
      </c>
      <c r="M33" s="106"/>
    </row>
    <row r="34" spans="1:13">
      <c r="A34" s="100">
        <v>29</v>
      </c>
      <c r="B34" s="50" t="s">
        <v>183</v>
      </c>
      <c r="C34" s="101"/>
      <c r="D34" s="66" t="s">
        <v>58</v>
      </c>
      <c r="E34" s="66" t="s">
        <v>58</v>
      </c>
      <c r="F34" s="66"/>
      <c r="G34" s="66"/>
      <c r="H34" s="66" t="s">
        <v>58</v>
      </c>
      <c r="I34" s="66"/>
      <c r="J34" s="66" t="s">
        <v>58</v>
      </c>
      <c r="K34" s="66" t="s">
        <v>58</v>
      </c>
      <c r="L34" s="66" t="s">
        <v>58</v>
      </c>
      <c r="M34" s="106"/>
    </row>
    <row r="35" spans="1:13">
      <c r="A35" s="100">
        <v>30</v>
      </c>
      <c r="B35" s="50" t="s">
        <v>186</v>
      </c>
      <c r="C35" s="101"/>
      <c r="D35" s="67"/>
      <c r="E35" s="66" t="s">
        <v>58</v>
      </c>
      <c r="F35" s="66"/>
      <c r="G35" s="66"/>
      <c r="H35" s="66" t="s">
        <v>58</v>
      </c>
      <c r="I35" s="66"/>
      <c r="J35" s="66" t="s">
        <v>58</v>
      </c>
      <c r="K35" s="66" t="s">
        <v>58</v>
      </c>
      <c r="L35" s="66" t="s">
        <v>58</v>
      </c>
      <c r="M35" s="106"/>
    </row>
    <row r="36" spans="1:13" ht="17.100000000000001" customHeight="1">
      <c r="A36" s="100">
        <v>31</v>
      </c>
      <c r="B36" s="50" t="s">
        <v>189</v>
      </c>
      <c r="C36" s="101"/>
      <c r="D36" s="67"/>
      <c r="E36" s="66" t="s">
        <v>58</v>
      </c>
      <c r="F36" s="66" t="s">
        <v>58</v>
      </c>
      <c r="G36" s="66" t="s">
        <v>58</v>
      </c>
      <c r="H36" s="66" t="s">
        <v>58</v>
      </c>
      <c r="I36" s="66"/>
      <c r="J36" s="66" t="s">
        <v>58</v>
      </c>
      <c r="K36" s="66" t="s">
        <v>58</v>
      </c>
      <c r="L36" s="66" t="s">
        <v>58</v>
      </c>
      <c r="M36" s="106"/>
    </row>
    <row r="37" spans="1:13">
      <c r="A37" s="100">
        <f t="shared" ref="A37:A55" si="1">A36+1</f>
        <v>32</v>
      </c>
      <c r="B37" s="50" t="s">
        <v>192</v>
      </c>
      <c r="C37" s="101"/>
      <c r="D37" s="67"/>
      <c r="E37" s="66" t="s">
        <v>58</v>
      </c>
      <c r="F37" s="66"/>
      <c r="G37" s="66"/>
      <c r="H37" s="66" t="s">
        <v>58</v>
      </c>
      <c r="I37" s="66"/>
      <c r="J37" s="66" t="s">
        <v>58</v>
      </c>
      <c r="K37" s="66" t="s">
        <v>58</v>
      </c>
      <c r="L37" s="66" t="s">
        <v>58</v>
      </c>
      <c r="M37" s="106"/>
    </row>
    <row r="38" spans="1:13" ht="15.95" customHeight="1">
      <c r="A38" s="100">
        <f t="shared" si="1"/>
        <v>33</v>
      </c>
      <c r="B38" s="50" t="s">
        <v>196</v>
      </c>
      <c r="C38" s="101"/>
      <c r="D38" s="67"/>
      <c r="E38" s="66" t="s">
        <v>58</v>
      </c>
      <c r="F38" s="66"/>
      <c r="G38" s="66"/>
      <c r="H38" s="66" t="s">
        <v>58</v>
      </c>
      <c r="I38" s="66"/>
      <c r="J38" s="66" t="s">
        <v>58</v>
      </c>
      <c r="K38" s="66" t="s">
        <v>58</v>
      </c>
      <c r="L38" s="66" t="s">
        <v>58</v>
      </c>
      <c r="M38" s="106"/>
    </row>
    <row r="39" spans="1:13" ht="15.6" customHeight="1">
      <c r="A39" s="100">
        <f t="shared" si="1"/>
        <v>34</v>
      </c>
      <c r="B39" s="50" t="s">
        <v>199</v>
      </c>
      <c r="C39" s="101"/>
      <c r="D39" s="67"/>
      <c r="E39" s="66" t="s">
        <v>58</v>
      </c>
      <c r="F39" s="66"/>
      <c r="G39" s="66"/>
      <c r="H39" s="66" t="s">
        <v>58</v>
      </c>
      <c r="I39" s="66"/>
      <c r="J39" s="66" t="s">
        <v>58</v>
      </c>
      <c r="K39" s="66" t="s">
        <v>58</v>
      </c>
      <c r="L39" s="66" t="s">
        <v>58</v>
      </c>
      <c r="M39" s="106"/>
    </row>
    <row r="40" spans="1:13">
      <c r="A40" s="100">
        <f t="shared" si="1"/>
        <v>35</v>
      </c>
      <c r="B40" s="50" t="s">
        <v>202</v>
      </c>
      <c r="C40" s="101"/>
      <c r="D40" s="67" t="s">
        <v>58</v>
      </c>
      <c r="E40" s="66" t="s">
        <v>58</v>
      </c>
      <c r="F40" s="66"/>
      <c r="G40" s="66"/>
      <c r="H40" s="66" t="s">
        <v>58</v>
      </c>
      <c r="I40" s="66"/>
      <c r="J40" s="66" t="s">
        <v>58</v>
      </c>
      <c r="K40" s="66" t="s">
        <v>58</v>
      </c>
      <c r="L40" s="67" t="s">
        <v>78</v>
      </c>
      <c r="M40" s="106"/>
    </row>
    <row r="41" spans="1:13">
      <c r="A41" s="100">
        <f t="shared" si="1"/>
        <v>36</v>
      </c>
      <c r="B41" s="50" t="s">
        <v>205</v>
      </c>
      <c r="C41" s="101"/>
      <c r="D41" s="67" t="s">
        <v>58</v>
      </c>
      <c r="E41" s="66" t="s">
        <v>58</v>
      </c>
      <c r="F41" s="66"/>
      <c r="G41" s="66"/>
      <c r="H41" s="66" t="s">
        <v>58</v>
      </c>
      <c r="I41" s="66"/>
      <c r="J41" s="66" t="s">
        <v>58</v>
      </c>
      <c r="K41" s="66" t="s">
        <v>58</v>
      </c>
      <c r="L41" s="67" t="s">
        <v>58</v>
      </c>
      <c r="M41" s="106"/>
    </row>
    <row r="42" spans="1:13">
      <c r="A42" s="100">
        <f t="shared" si="1"/>
        <v>37</v>
      </c>
      <c r="B42" s="50" t="s">
        <v>208</v>
      </c>
      <c r="C42" s="101"/>
      <c r="D42" s="67"/>
      <c r="E42" s="66" t="s">
        <v>58</v>
      </c>
      <c r="F42" s="66"/>
      <c r="G42" s="66"/>
      <c r="H42" s="66" t="s">
        <v>58</v>
      </c>
      <c r="I42" s="66"/>
      <c r="J42" s="66" t="s">
        <v>78</v>
      </c>
      <c r="K42" s="66" t="s">
        <v>58</v>
      </c>
      <c r="L42" s="67" t="s">
        <v>78</v>
      </c>
      <c r="M42" s="106"/>
    </row>
    <row r="43" spans="1:13">
      <c r="A43" s="100">
        <f t="shared" si="1"/>
        <v>38</v>
      </c>
      <c r="B43" s="50" t="s">
        <v>211</v>
      </c>
      <c r="C43" s="101"/>
      <c r="D43" s="112" t="s">
        <v>58</v>
      </c>
      <c r="E43" s="111" t="s">
        <v>58</v>
      </c>
      <c r="F43" s="66"/>
      <c r="G43" s="66"/>
      <c r="H43" s="111" t="s">
        <v>58</v>
      </c>
      <c r="I43" s="66"/>
      <c r="J43" s="111" t="s">
        <v>78</v>
      </c>
      <c r="K43" s="111" t="s">
        <v>58</v>
      </c>
      <c r="L43" s="112" t="s">
        <v>78</v>
      </c>
      <c r="M43" s="106"/>
    </row>
    <row r="44" spans="1:13">
      <c r="A44" s="100">
        <f t="shared" si="1"/>
        <v>39</v>
      </c>
      <c r="B44" s="50" t="s">
        <v>257</v>
      </c>
      <c r="C44" s="101"/>
      <c r="D44" s="112" t="s">
        <v>58</v>
      </c>
      <c r="E44" s="111" t="s">
        <v>58</v>
      </c>
      <c r="F44" s="66"/>
      <c r="G44" s="66"/>
      <c r="H44" s="111" t="s">
        <v>58</v>
      </c>
      <c r="I44" s="66"/>
      <c r="J44" s="111" t="s">
        <v>78</v>
      </c>
      <c r="K44" s="111" t="s">
        <v>58</v>
      </c>
      <c r="L44" s="112" t="s">
        <v>58</v>
      </c>
      <c r="M44" s="106"/>
    </row>
    <row r="45" spans="1:13">
      <c r="A45" s="100">
        <f t="shared" si="1"/>
        <v>40</v>
      </c>
      <c r="B45" s="50" t="s">
        <v>260</v>
      </c>
      <c r="C45" s="101"/>
      <c r="D45" s="112" t="s">
        <v>58</v>
      </c>
      <c r="E45" s="111" t="s">
        <v>58</v>
      </c>
      <c r="F45" s="66"/>
      <c r="G45" s="66"/>
      <c r="H45" s="111" t="s">
        <v>58</v>
      </c>
      <c r="I45" s="66"/>
      <c r="J45" s="111" t="s">
        <v>58</v>
      </c>
      <c r="K45" s="111" t="s">
        <v>58</v>
      </c>
      <c r="L45" s="112" t="s">
        <v>58</v>
      </c>
      <c r="M45" s="106"/>
    </row>
    <row r="46" spans="1:13">
      <c r="A46" s="100">
        <f t="shared" si="1"/>
        <v>41</v>
      </c>
      <c r="B46" s="50" t="s">
        <v>261</v>
      </c>
      <c r="C46" s="101"/>
      <c r="D46" s="112" t="s">
        <v>58</v>
      </c>
      <c r="E46" s="111" t="s">
        <v>58</v>
      </c>
      <c r="F46" s="111" t="s">
        <v>58</v>
      </c>
      <c r="G46" s="111" t="s">
        <v>58</v>
      </c>
      <c r="H46" s="111" t="s">
        <v>58</v>
      </c>
      <c r="I46" s="66"/>
      <c r="J46" s="111" t="s">
        <v>58</v>
      </c>
      <c r="K46" s="111" t="s">
        <v>58</v>
      </c>
      <c r="L46" s="112" t="s">
        <v>58</v>
      </c>
      <c r="M46" s="106"/>
    </row>
    <row r="47" spans="1:13" ht="15" customHeight="1">
      <c r="A47" s="100">
        <f t="shared" si="1"/>
        <v>42</v>
      </c>
      <c r="B47" s="50" t="s">
        <v>264</v>
      </c>
      <c r="C47" s="101"/>
      <c r="D47" s="112" t="s">
        <v>58</v>
      </c>
      <c r="E47" s="111" t="s">
        <v>58</v>
      </c>
      <c r="F47" s="66"/>
      <c r="G47" s="66"/>
      <c r="H47" s="111" t="s">
        <v>58</v>
      </c>
      <c r="I47" s="66"/>
      <c r="J47" s="111" t="s">
        <v>78</v>
      </c>
      <c r="K47" s="111" t="s">
        <v>58</v>
      </c>
      <c r="L47" s="112" t="s">
        <v>78</v>
      </c>
      <c r="M47" s="106"/>
    </row>
    <row r="48" spans="1:13">
      <c r="A48" s="100">
        <f t="shared" si="1"/>
        <v>43</v>
      </c>
      <c r="B48" s="50" t="s">
        <v>265</v>
      </c>
      <c r="C48" s="101"/>
      <c r="D48" s="67"/>
      <c r="E48" s="111" t="s">
        <v>58</v>
      </c>
      <c r="F48" s="66"/>
      <c r="G48" s="66"/>
      <c r="H48" s="111" t="s">
        <v>58</v>
      </c>
      <c r="I48" s="66"/>
      <c r="J48" s="111" t="s">
        <v>78</v>
      </c>
      <c r="K48" s="111" t="s">
        <v>58</v>
      </c>
      <c r="L48" s="111" t="s">
        <v>58</v>
      </c>
      <c r="M48" s="106"/>
    </row>
    <row r="49" spans="1:13">
      <c r="A49" s="100">
        <f t="shared" si="1"/>
        <v>44</v>
      </c>
      <c r="B49" s="50" t="s">
        <v>268</v>
      </c>
      <c r="C49" s="101"/>
      <c r="D49" s="67"/>
      <c r="E49" s="114" t="s">
        <v>58</v>
      </c>
      <c r="F49" s="66"/>
      <c r="G49" s="66"/>
      <c r="H49" s="114" t="s">
        <v>58</v>
      </c>
      <c r="I49" s="66"/>
      <c r="J49" s="114" t="s">
        <v>58</v>
      </c>
      <c r="K49" s="114" t="s">
        <v>58</v>
      </c>
      <c r="L49" s="114" t="s">
        <v>58</v>
      </c>
      <c r="M49" s="106"/>
    </row>
    <row r="50" spans="1:13">
      <c r="A50" s="100">
        <f t="shared" si="1"/>
        <v>45</v>
      </c>
      <c r="B50" s="50" t="s">
        <v>271</v>
      </c>
      <c r="C50" s="101"/>
      <c r="D50" s="119" t="s">
        <v>58</v>
      </c>
      <c r="E50" s="119" t="s">
        <v>58</v>
      </c>
      <c r="F50" s="119" t="s">
        <v>58</v>
      </c>
      <c r="G50" s="120" t="s">
        <v>58</v>
      </c>
      <c r="H50" s="119" t="s">
        <v>58</v>
      </c>
      <c r="I50" s="67"/>
      <c r="J50" s="119" t="s">
        <v>58</v>
      </c>
      <c r="K50" s="119" t="s">
        <v>58</v>
      </c>
      <c r="L50" s="119" t="s">
        <v>58</v>
      </c>
      <c r="M50" s="103"/>
    </row>
    <row r="51" spans="1:13">
      <c r="A51" s="100">
        <f t="shared" si="1"/>
        <v>46</v>
      </c>
      <c r="B51" s="50" t="s">
        <v>275</v>
      </c>
      <c r="C51" s="101"/>
      <c r="D51" s="119" t="s">
        <v>58</v>
      </c>
      <c r="E51" s="119" t="s">
        <v>58</v>
      </c>
      <c r="F51" s="67"/>
      <c r="G51" s="100"/>
      <c r="H51" s="119" t="s">
        <v>58</v>
      </c>
      <c r="I51" s="67"/>
      <c r="J51" s="119" t="s">
        <v>78</v>
      </c>
      <c r="K51" s="119" t="s">
        <v>58</v>
      </c>
      <c r="L51" s="119" t="s">
        <v>58</v>
      </c>
      <c r="M51" s="103"/>
    </row>
    <row r="52" spans="1:13">
      <c r="A52" s="100">
        <f t="shared" si="1"/>
        <v>47</v>
      </c>
      <c r="B52" s="50" t="s">
        <v>280</v>
      </c>
      <c r="C52" s="101"/>
      <c r="D52" s="114" t="s">
        <v>58</v>
      </c>
      <c r="E52" s="114" t="s">
        <v>58</v>
      </c>
      <c r="F52" s="66"/>
      <c r="G52" s="66"/>
      <c r="H52" s="114" t="s">
        <v>58</v>
      </c>
      <c r="I52" s="66"/>
      <c r="J52" s="114" t="s">
        <v>58</v>
      </c>
      <c r="K52" s="114" t="s">
        <v>58</v>
      </c>
      <c r="L52" s="114" t="s">
        <v>58</v>
      </c>
      <c r="M52" s="106"/>
    </row>
    <row r="53" spans="1:13">
      <c r="A53" s="100">
        <f t="shared" si="1"/>
        <v>48</v>
      </c>
      <c r="B53" s="50" t="s">
        <v>283</v>
      </c>
      <c r="C53" s="101"/>
      <c r="D53" s="114" t="s">
        <v>58</v>
      </c>
      <c r="E53" s="114" t="s">
        <v>58</v>
      </c>
      <c r="F53" s="114" t="s">
        <v>58</v>
      </c>
      <c r="G53" s="114" t="s">
        <v>58</v>
      </c>
      <c r="H53" s="114" t="s">
        <v>58</v>
      </c>
      <c r="I53" s="66"/>
      <c r="J53" s="114" t="s">
        <v>58</v>
      </c>
      <c r="K53" s="114" t="s">
        <v>58</v>
      </c>
      <c r="L53" s="114" t="s">
        <v>58</v>
      </c>
      <c r="M53" s="106"/>
    </row>
    <row r="54" spans="1:13">
      <c r="A54" s="100">
        <f t="shared" si="1"/>
        <v>49</v>
      </c>
      <c r="B54" s="50" t="s">
        <v>286</v>
      </c>
      <c r="C54" s="101"/>
      <c r="D54" s="114"/>
      <c r="E54" s="114" t="s">
        <v>58</v>
      </c>
      <c r="F54" s="66"/>
      <c r="G54" s="66"/>
      <c r="H54" s="114" t="s">
        <v>58</v>
      </c>
      <c r="I54" s="66"/>
      <c r="J54" s="114" t="s">
        <v>58</v>
      </c>
      <c r="K54" s="114" t="s">
        <v>58</v>
      </c>
      <c r="L54" s="114" t="s">
        <v>58</v>
      </c>
      <c r="M54" s="106"/>
    </row>
    <row r="55" spans="1:13">
      <c r="A55" s="100">
        <f t="shared" si="1"/>
        <v>50</v>
      </c>
      <c r="B55" s="50" t="s">
        <v>287</v>
      </c>
      <c r="C55" s="101"/>
      <c r="D55" s="114" t="s">
        <v>58</v>
      </c>
      <c r="E55" s="114" t="s">
        <v>58</v>
      </c>
      <c r="F55" s="66"/>
      <c r="G55" s="66"/>
      <c r="H55" s="114" t="s">
        <v>58</v>
      </c>
      <c r="I55" s="66"/>
      <c r="J55" s="114" t="s">
        <v>58</v>
      </c>
      <c r="K55" s="114" t="s">
        <v>58</v>
      </c>
      <c r="L55" s="114" t="s">
        <v>58</v>
      </c>
      <c r="M55" s="106"/>
    </row>
    <row r="56" spans="1:13">
      <c r="A56" s="100">
        <v>51</v>
      </c>
      <c r="B56" s="50" t="s">
        <v>290</v>
      </c>
      <c r="C56" s="101"/>
      <c r="D56" s="66"/>
      <c r="E56" s="125" t="s">
        <v>58</v>
      </c>
      <c r="F56" s="66"/>
      <c r="G56" s="66"/>
      <c r="H56" s="125" t="s">
        <v>58</v>
      </c>
      <c r="I56" s="66"/>
      <c r="J56" s="125" t="s">
        <v>58</v>
      </c>
      <c r="K56" s="125" t="s">
        <v>58</v>
      </c>
      <c r="L56" s="125" t="s">
        <v>58</v>
      </c>
      <c r="M56" s="106"/>
    </row>
    <row r="57" spans="1:13">
      <c r="A57" s="100">
        <f t="shared" ref="A57:A75" si="2">A56+1</f>
        <v>52</v>
      </c>
      <c r="B57" s="50" t="s">
        <v>293</v>
      </c>
      <c r="C57" s="101"/>
      <c r="D57" s="125" t="s">
        <v>58</v>
      </c>
      <c r="E57" s="125" t="s">
        <v>58</v>
      </c>
      <c r="F57" s="66"/>
      <c r="G57" s="66"/>
      <c r="H57" s="125" t="s">
        <v>58</v>
      </c>
      <c r="I57" s="66"/>
      <c r="J57" s="125" t="s">
        <v>58</v>
      </c>
      <c r="K57" s="125" t="s">
        <v>58</v>
      </c>
      <c r="L57" s="125" t="s">
        <v>78</v>
      </c>
      <c r="M57" s="106"/>
    </row>
    <row r="58" spans="1:13">
      <c r="A58" s="100">
        <f t="shared" si="2"/>
        <v>53</v>
      </c>
      <c r="B58" s="50" t="s">
        <v>294</v>
      </c>
      <c r="C58" s="101"/>
      <c r="D58" s="66"/>
      <c r="E58" s="125" t="s">
        <v>58</v>
      </c>
      <c r="F58" s="66"/>
      <c r="G58" s="66"/>
      <c r="H58" s="125" t="s">
        <v>58</v>
      </c>
      <c r="I58" s="66"/>
      <c r="J58" s="125" t="s">
        <v>78</v>
      </c>
      <c r="K58" s="125" t="s">
        <v>58</v>
      </c>
      <c r="L58" s="125" t="s">
        <v>58</v>
      </c>
      <c r="M58" s="106"/>
    </row>
    <row r="59" spans="1:13">
      <c r="A59" s="100">
        <f t="shared" si="2"/>
        <v>54</v>
      </c>
      <c r="B59" s="50" t="s">
        <v>297</v>
      </c>
      <c r="C59" s="101"/>
      <c r="D59" s="66"/>
      <c r="E59" s="125" t="s">
        <v>58</v>
      </c>
      <c r="F59" s="66"/>
      <c r="G59" s="66"/>
      <c r="H59" s="125" t="s">
        <v>58</v>
      </c>
      <c r="I59" s="66"/>
      <c r="J59" s="125" t="s">
        <v>58</v>
      </c>
      <c r="K59" s="125" t="s">
        <v>58</v>
      </c>
      <c r="L59" s="125" t="s">
        <v>58</v>
      </c>
      <c r="M59" s="106"/>
    </row>
    <row r="60" spans="1:13" ht="15" customHeight="1">
      <c r="A60" s="100">
        <f t="shared" si="2"/>
        <v>55</v>
      </c>
      <c r="B60" s="50" t="s">
        <v>300</v>
      </c>
      <c r="C60" s="101"/>
      <c r="D60" s="67"/>
      <c r="E60" s="125" t="s">
        <v>58</v>
      </c>
      <c r="F60" s="66"/>
      <c r="G60" s="66"/>
      <c r="H60" s="125" t="s">
        <v>58</v>
      </c>
      <c r="I60" s="66"/>
      <c r="J60" s="125" t="s">
        <v>58</v>
      </c>
      <c r="K60" s="125" t="s">
        <v>58</v>
      </c>
      <c r="L60" s="125" t="s">
        <v>58</v>
      </c>
      <c r="M60" s="106"/>
    </row>
    <row r="61" spans="1:13">
      <c r="A61" s="100">
        <f t="shared" si="2"/>
        <v>56</v>
      </c>
      <c r="B61" s="50" t="s">
        <v>303</v>
      </c>
      <c r="C61" s="101"/>
      <c r="D61" s="66"/>
      <c r="E61" s="66"/>
      <c r="F61" s="66"/>
      <c r="G61" s="66"/>
      <c r="H61" s="125" t="s">
        <v>58</v>
      </c>
      <c r="I61" s="66"/>
      <c r="J61" s="125" t="s">
        <v>58</v>
      </c>
      <c r="K61" s="125" t="s">
        <v>58</v>
      </c>
      <c r="L61" s="126" t="s">
        <v>78</v>
      </c>
      <c r="M61" s="106"/>
    </row>
    <row r="62" spans="1:13">
      <c r="A62" s="100">
        <f t="shared" si="2"/>
        <v>57</v>
      </c>
      <c r="B62" s="50" t="s">
        <v>306</v>
      </c>
      <c r="C62" s="101"/>
      <c r="D62" s="125" t="s">
        <v>58</v>
      </c>
      <c r="E62" s="125" t="s">
        <v>58</v>
      </c>
      <c r="F62" s="66"/>
      <c r="G62" s="66"/>
      <c r="H62" s="125" t="s">
        <v>58</v>
      </c>
      <c r="I62" s="66"/>
      <c r="J62" s="125" t="s">
        <v>58</v>
      </c>
      <c r="K62" s="125" t="s">
        <v>58</v>
      </c>
      <c r="L62" s="125" t="s">
        <v>58</v>
      </c>
      <c r="M62" s="106"/>
    </row>
    <row r="63" spans="1:13">
      <c r="A63" s="100">
        <f t="shared" si="2"/>
        <v>58</v>
      </c>
      <c r="B63" s="50" t="s">
        <v>309</v>
      </c>
      <c r="C63" s="101"/>
      <c r="D63" s="125" t="s">
        <v>58</v>
      </c>
      <c r="E63" s="125" t="s">
        <v>58</v>
      </c>
      <c r="F63" s="66"/>
      <c r="G63" s="66"/>
      <c r="H63" s="125" t="s">
        <v>58</v>
      </c>
      <c r="I63" s="66"/>
      <c r="J63" s="125" t="s">
        <v>78</v>
      </c>
      <c r="K63" s="125" t="s">
        <v>58</v>
      </c>
      <c r="L63" s="125" t="s">
        <v>58</v>
      </c>
      <c r="M63" s="106"/>
    </row>
    <row r="64" spans="1:13">
      <c r="A64" s="100">
        <f t="shared" si="2"/>
        <v>59</v>
      </c>
      <c r="B64" s="50" t="s">
        <v>312</v>
      </c>
      <c r="C64" s="101"/>
      <c r="D64" s="126" t="s">
        <v>58</v>
      </c>
      <c r="E64" s="125" t="s">
        <v>58</v>
      </c>
      <c r="F64" s="66"/>
      <c r="G64" s="66"/>
      <c r="H64" s="125" t="s">
        <v>58</v>
      </c>
      <c r="I64" s="66"/>
      <c r="J64" s="125" t="s">
        <v>78</v>
      </c>
      <c r="K64" s="125" t="s">
        <v>58</v>
      </c>
      <c r="L64" s="125" t="s">
        <v>58</v>
      </c>
      <c r="M64" s="106"/>
    </row>
    <row r="65" spans="1:13">
      <c r="A65" s="100">
        <f t="shared" si="2"/>
        <v>60</v>
      </c>
      <c r="B65" s="50" t="s">
        <v>315</v>
      </c>
      <c r="C65" s="101"/>
      <c r="D65" s="125" t="s">
        <v>58</v>
      </c>
      <c r="E65" s="125" t="s">
        <v>58</v>
      </c>
      <c r="F65" s="66"/>
      <c r="G65" s="66"/>
      <c r="H65" s="125" t="s">
        <v>58</v>
      </c>
      <c r="I65" s="66"/>
      <c r="J65" s="125" t="s">
        <v>58</v>
      </c>
      <c r="K65" s="125" t="s">
        <v>58</v>
      </c>
      <c r="L65" s="125" t="s">
        <v>58</v>
      </c>
      <c r="M65" s="106"/>
    </row>
    <row r="66" spans="1:13">
      <c r="A66" s="100">
        <f t="shared" si="2"/>
        <v>61</v>
      </c>
      <c r="B66" s="50" t="s">
        <v>318</v>
      </c>
      <c r="C66" s="101"/>
      <c r="D66" s="125" t="s">
        <v>58</v>
      </c>
      <c r="E66" s="125" t="s">
        <v>58</v>
      </c>
      <c r="F66" s="66"/>
      <c r="G66" s="66"/>
      <c r="H66" s="125" t="s">
        <v>58</v>
      </c>
      <c r="I66" s="66"/>
      <c r="J66" s="125" t="s">
        <v>58</v>
      </c>
      <c r="K66" s="125" t="s">
        <v>58</v>
      </c>
      <c r="L66" s="125" t="s">
        <v>58</v>
      </c>
      <c r="M66" s="106"/>
    </row>
    <row r="67" spans="1:13">
      <c r="A67" s="100">
        <f t="shared" si="2"/>
        <v>62</v>
      </c>
      <c r="B67" s="50" t="s">
        <v>321</v>
      </c>
      <c r="C67" s="101"/>
      <c r="D67" s="125" t="s">
        <v>58</v>
      </c>
      <c r="E67" s="125" t="s">
        <v>58</v>
      </c>
      <c r="F67" s="66"/>
      <c r="G67" s="66"/>
      <c r="H67" s="125" t="s">
        <v>58</v>
      </c>
      <c r="I67" s="66"/>
      <c r="J67" s="125" t="s">
        <v>58</v>
      </c>
      <c r="K67" s="125" t="s">
        <v>58</v>
      </c>
      <c r="L67" s="125" t="s">
        <v>58</v>
      </c>
      <c r="M67" s="106"/>
    </row>
    <row r="68" spans="1:13">
      <c r="A68" s="100">
        <f t="shared" si="2"/>
        <v>63</v>
      </c>
      <c r="B68" s="50" t="s">
        <v>324</v>
      </c>
      <c r="C68" s="101"/>
      <c r="D68" s="125" t="s">
        <v>58</v>
      </c>
      <c r="E68" s="125" t="s">
        <v>58</v>
      </c>
      <c r="F68" s="66"/>
      <c r="G68" s="66"/>
      <c r="H68" s="125" t="s">
        <v>58</v>
      </c>
      <c r="I68" s="66"/>
      <c r="J68" s="125" t="s">
        <v>58</v>
      </c>
      <c r="K68" s="125" t="s">
        <v>58</v>
      </c>
      <c r="L68" s="125" t="s">
        <v>58</v>
      </c>
      <c r="M68" s="106"/>
    </row>
    <row r="69" spans="1:13">
      <c r="A69" s="100">
        <f t="shared" si="2"/>
        <v>64</v>
      </c>
      <c r="B69" s="50" t="s">
        <v>327</v>
      </c>
      <c r="C69" s="101"/>
      <c r="D69" s="126" t="s">
        <v>58</v>
      </c>
      <c r="E69" s="125" t="s">
        <v>58</v>
      </c>
      <c r="F69" s="66"/>
      <c r="G69" s="66"/>
      <c r="H69" s="125" t="s">
        <v>58</v>
      </c>
      <c r="I69" s="66"/>
      <c r="J69" s="125" t="s">
        <v>58</v>
      </c>
      <c r="K69" s="125" t="s">
        <v>58</v>
      </c>
      <c r="L69" s="125" t="s">
        <v>58</v>
      </c>
      <c r="M69" s="106"/>
    </row>
    <row r="70" spans="1:13">
      <c r="A70" s="100">
        <f t="shared" si="2"/>
        <v>65</v>
      </c>
      <c r="B70" s="50" t="s">
        <v>330</v>
      </c>
      <c r="C70" s="101"/>
      <c r="D70" s="67"/>
      <c r="E70" s="125" t="s">
        <v>58</v>
      </c>
      <c r="F70" s="66"/>
      <c r="G70" s="66"/>
      <c r="H70" s="125" t="s">
        <v>58</v>
      </c>
      <c r="I70" s="66"/>
      <c r="J70" s="125" t="s">
        <v>78</v>
      </c>
      <c r="K70" s="125" t="s">
        <v>58</v>
      </c>
      <c r="L70" s="126" t="s">
        <v>78</v>
      </c>
      <c r="M70" s="106"/>
    </row>
    <row r="71" spans="1:13">
      <c r="A71" s="100">
        <f t="shared" si="2"/>
        <v>66</v>
      </c>
      <c r="B71" s="50" t="s">
        <v>333</v>
      </c>
      <c r="C71" s="101"/>
      <c r="D71" s="126" t="s">
        <v>58</v>
      </c>
      <c r="E71" s="125" t="s">
        <v>58</v>
      </c>
      <c r="F71" s="66"/>
      <c r="G71" s="66"/>
      <c r="H71" s="125" t="s">
        <v>58</v>
      </c>
      <c r="I71" s="66"/>
      <c r="J71" s="125" t="s">
        <v>58</v>
      </c>
      <c r="K71" s="125" t="s">
        <v>58</v>
      </c>
      <c r="L71" s="145"/>
      <c r="M71" s="106"/>
    </row>
    <row r="72" spans="1:13">
      <c r="A72" s="100">
        <f t="shared" si="2"/>
        <v>67</v>
      </c>
      <c r="B72" s="50" t="s">
        <v>336</v>
      </c>
      <c r="C72" s="101"/>
      <c r="D72" s="145" t="s">
        <v>58</v>
      </c>
      <c r="E72" s="144" t="s">
        <v>58</v>
      </c>
      <c r="F72" s="66"/>
      <c r="G72" s="66"/>
      <c r="H72" s="144" t="s">
        <v>58</v>
      </c>
      <c r="I72" s="66"/>
      <c r="J72" s="144" t="s">
        <v>58</v>
      </c>
      <c r="K72" s="144" t="s">
        <v>58</v>
      </c>
      <c r="L72" s="145" t="s">
        <v>58</v>
      </c>
      <c r="M72" s="106"/>
    </row>
    <row r="73" spans="1:13">
      <c r="A73" s="100">
        <f t="shared" si="2"/>
        <v>68</v>
      </c>
      <c r="B73" s="50" t="s">
        <v>339</v>
      </c>
      <c r="C73" s="101"/>
      <c r="D73" s="145" t="s">
        <v>58</v>
      </c>
      <c r="E73" s="144" t="s">
        <v>58</v>
      </c>
      <c r="F73" s="66"/>
      <c r="G73" s="66"/>
      <c r="H73" s="144" t="s">
        <v>58</v>
      </c>
      <c r="I73" s="66"/>
      <c r="J73" s="144" t="s">
        <v>58</v>
      </c>
      <c r="K73" s="144" t="s">
        <v>58</v>
      </c>
      <c r="L73" s="145" t="s">
        <v>58</v>
      </c>
      <c r="M73" s="106"/>
    </row>
    <row r="74" spans="1:13">
      <c r="A74" s="100">
        <f t="shared" si="2"/>
        <v>69</v>
      </c>
      <c r="B74" s="50" t="s">
        <v>342</v>
      </c>
      <c r="C74" s="101"/>
      <c r="D74" s="67"/>
      <c r="E74" s="66"/>
      <c r="F74" s="66"/>
      <c r="G74" s="66"/>
      <c r="H74" s="144" t="s">
        <v>58</v>
      </c>
      <c r="I74" s="66"/>
      <c r="J74" s="144" t="s">
        <v>58</v>
      </c>
      <c r="K74" s="144" t="s">
        <v>58</v>
      </c>
      <c r="L74" s="145" t="s">
        <v>58</v>
      </c>
      <c r="M74" s="106"/>
    </row>
    <row r="75" spans="1:13">
      <c r="A75" s="100">
        <f t="shared" si="2"/>
        <v>70</v>
      </c>
      <c r="B75" s="50" t="s">
        <v>345</v>
      </c>
      <c r="C75" s="101"/>
      <c r="D75" s="145" t="s">
        <v>58</v>
      </c>
      <c r="E75" s="66"/>
      <c r="F75" s="66"/>
      <c r="G75" s="66"/>
      <c r="H75" s="144" t="s">
        <v>58</v>
      </c>
      <c r="I75" s="66"/>
      <c r="J75" s="144" t="s">
        <v>58</v>
      </c>
      <c r="K75" s="144" t="s">
        <v>58</v>
      </c>
      <c r="L75" s="145" t="s">
        <v>58</v>
      </c>
      <c r="M75" s="106"/>
    </row>
    <row r="76" spans="1:13">
      <c r="A76" s="72"/>
      <c r="B76" s="87"/>
      <c r="C76" s="87"/>
      <c r="D76" s="107"/>
      <c r="E76" s="97"/>
      <c r="F76" s="97"/>
      <c r="G76" s="97"/>
      <c r="H76" s="97"/>
      <c r="I76" s="97"/>
      <c r="J76" s="97"/>
      <c r="K76" s="97"/>
      <c r="L76" s="107"/>
      <c r="M76" s="88"/>
    </row>
  </sheetData>
  <mergeCells count="1">
    <mergeCell ref="A3:H3"/>
  </mergeCells>
  <phoneticPr fontId="16" type="noConversion"/>
  <hyperlinks>
    <hyperlink ref="B16" r:id="rId1"/>
    <hyperlink ref="B25" r:id="rId2"/>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Hannah Kilburn</cp:lastModifiedBy>
  <cp:revision/>
  <dcterms:created xsi:type="dcterms:W3CDTF">2015-08-01T08:18:02Z</dcterms:created>
  <dcterms:modified xsi:type="dcterms:W3CDTF">2018-11-14T10:40:38Z</dcterms:modified>
</cp:coreProperties>
</file>