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730" windowHeight="117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I21" i="1"/>
  <c r="I20" i="1"/>
  <c r="I19" i="1"/>
  <c r="I18" i="1"/>
  <c r="I17" i="1"/>
  <c r="I16" i="1"/>
  <c r="I15" i="1"/>
  <c r="I14" i="1"/>
  <c r="I7" i="1" l="1"/>
  <c r="O13" i="1" l="1"/>
  <c r="I13" i="1"/>
  <c r="O12" i="1"/>
  <c r="I12" i="1"/>
  <c r="O11" i="1"/>
  <c r="I11" i="1"/>
  <c r="I10" i="1"/>
  <c r="I9" i="1"/>
  <c r="O8" i="1"/>
  <c r="I8" i="1"/>
  <c r="O6" i="1"/>
  <c r="I6" i="1"/>
  <c r="O5" i="1"/>
  <c r="I5" i="1"/>
  <c r="O4" i="1"/>
  <c r="I4" i="1"/>
  <c r="O3" i="1"/>
  <c r="I3" i="1"/>
</calcChain>
</file>

<file path=xl/sharedStrings.xml><?xml version="1.0" encoding="utf-8"?>
<sst xmlns="http://schemas.openxmlformats.org/spreadsheetml/2006/main" count="93" uniqueCount="65">
  <si>
    <t>Process Function</t>
  </si>
  <si>
    <t>Potential Failure Mode</t>
  </si>
  <si>
    <t>Potential Effect(s) of Failure</t>
  </si>
  <si>
    <t>Sev</t>
  </si>
  <si>
    <t>Potential Cause(s)/ Mechanism(s) of Failure</t>
  </si>
  <si>
    <t>Occur</t>
  </si>
  <si>
    <t>Current 
Process 
Controls</t>
  </si>
  <si>
    <t>Detec</t>
  </si>
  <si>
    <t>RPN</t>
  </si>
  <si>
    <t>Recommended Action(s)</t>
  </si>
  <si>
    <t>Action Results</t>
  </si>
  <si>
    <t>Actions Taken</t>
  </si>
  <si>
    <t>Occ</t>
  </si>
  <si>
    <t>Det</t>
  </si>
  <si>
    <t>Booking facility space</t>
  </si>
  <si>
    <t>The facility is not available</t>
  </si>
  <si>
    <t>Delay or cancellation of work.</t>
  </si>
  <si>
    <t>Double booking of work.</t>
  </si>
  <si>
    <t>Negotiation with other staff to see if work can be re-allocated.</t>
  </si>
  <si>
    <t>Have more than one facility available</t>
  </si>
  <si>
    <t>Staffing the trial</t>
  </si>
  <si>
    <t>Staff availability</t>
  </si>
  <si>
    <t>Staff are absent due to illness</t>
  </si>
  <si>
    <t>Staff are on holiday.</t>
  </si>
  <si>
    <t>Staff are already operating on another item of work.</t>
  </si>
  <si>
    <t>Requesting ammunition</t>
  </si>
  <si>
    <t>Ammunition is not available</t>
  </si>
  <si>
    <t>Ammunition is not in stock</t>
  </si>
  <si>
    <t>Ammunition is not in date</t>
  </si>
  <si>
    <t>Ammunition has been found to be defective</t>
  </si>
  <si>
    <t>Requesting weapon(s)</t>
  </si>
  <si>
    <t>Weapon systems are not available</t>
  </si>
  <si>
    <t>Weapon system(s) have been booked to another trial.</t>
  </si>
  <si>
    <t>Weapon system(s) have not been cleaned or serviced.</t>
  </si>
  <si>
    <t>Weapon system(s) are faulty.</t>
  </si>
  <si>
    <t>Weapon system(s) have reached their service life.</t>
  </si>
  <si>
    <t>Staff are not competent to operate the trial.</t>
  </si>
  <si>
    <t>Data Capture</t>
  </si>
  <si>
    <t>Data Capture Equipment used on trials activity</t>
  </si>
  <si>
    <t>Equipment may not be available - already in use.</t>
  </si>
  <si>
    <t>Equipment may not be calibrated.</t>
  </si>
  <si>
    <t>Equipment may be broken.</t>
  </si>
  <si>
    <t>Equipment may be out of PAT test.</t>
  </si>
  <si>
    <t>Reporting</t>
  </si>
  <si>
    <t>Presentation of results to customer</t>
  </si>
  <si>
    <t>Final payment of work may not be made.</t>
  </si>
  <si>
    <t>Delay in process due to staff availability.</t>
  </si>
  <si>
    <t>Delay / communication breakdown between data capture team and trials management.</t>
  </si>
  <si>
    <t>Misundertanding of customer requirements.</t>
  </si>
  <si>
    <t>Delay due to data having to be processed.</t>
  </si>
  <si>
    <t>More than one member of staff available for trials activity.</t>
  </si>
  <si>
    <t>Ammunition is regularly inspected and accounted for.</t>
  </si>
  <si>
    <t>More than one weapon is stocked on site.</t>
  </si>
  <si>
    <t>More than one item of equipment is kept onsite.</t>
  </si>
  <si>
    <t>PAT testing can be carried out onsite</t>
  </si>
  <si>
    <t>Work can be delayed.</t>
  </si>
  <si>
    <t>More than one member of staff is trained on reports delivery.</t>
  </si>
  <si>
    <t>Processing is carried out at time of testing.</t>
  </si>
  <si>
    <t>Communication on delivereable take place before the trial.</t>
  </si>
  <si>
    <t>Service and testing regime to be put in place.</t>
  </si>
  <si>
    <t>Creation of In-House calibration lab.</t>
  </si>
  <si>
    <t>Only schedule work in where adequate staff are available and not already assigned to other trials activity.</t>
  </si>
  <si>
    <t>Final payment may be split in line with different project milestones rather than final lump sum.</t>
  </si>
  <si>
    <t>None</t>
  </si>
  <si>
    <t>Staff request leave and this is assessed prior to authorisation.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</si>
</sst>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textRotation="255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pane ySplit="2" topLeftCell="A18" activePane="bottomLeft" state="frozen"/>
      <selection pane="bottomLeft" activeCell="A23" sqref="A23:XFD23"/>
    </sheetView>
  </sheetViews>
  <sheetFormatPr defaultRowHeight="15" x14ac:dyDescent="0.25"/>
  <cols>
    <col min="1" max="1" width="16.5703125" bestFit="1" customWidth="1"/>
    <col min="2" max="2" width="22.140625" bestFit="1" customWidth="1"/>
    <col min="3" max="3" width="26.5703125" bestFit="1" customWidth="1"/>
    <col min="4" max="4" width="3.7109375" customWidth="1"/>
    <col min="5" max="5" width="41" bestFit="1" customWidth="1"/>
    <col min="6" max="6" width="3.7109375" customWidth="1"/>
    <col min="7" max="7" width="23.42578125" customWidth="1"/>
    <col min="8" max="9" width="3.7109375" customWidth="1"/>
    <col min="10" max="10" width="23.42578125" bestFit="1" customWidth="1"/>
    <col min="12" max="15" width="3.7109375" customWidth="1"/>
  </cols>
  <sheetData>
    <row r="1" spans="1:15" x14ac:dyDescent="0.25">
      <c r="A1" s="8" t="s">
        <v>0</v>
      </c>
      <c r="B1" s="10" t="s">
        <v>1</v>
      </c>
      <c r="C1" s="10" t="s">
        <v>2</v>
      </c>
      <c r="D1" s="7" t="s">
        <v>3</v>
      </c>
      <c r="E1" s="10" t="s">
        <v>4</v>
      </c>
      <c r="F1" s="7" t="s">
        <v>5</v>
      </c>
      <c r="G1" s="10" t="s">
        <v>6</v>
      </c>
      <c r="H1" s="7" t="s">
        <v>7</v>
      </c>
      <c r="I1" s="7" t="s">
        <v>8</v>
      </c>
      <c r="J1" s="10" t="s">
        <v>9</v>
      </c>
      <c r="K1" s="11" t="s">
        <v>10</v>
      </c>
      <c r="L1" s="11"/>
      <c r="M1" s="11"/>
      <c r="N1" s="11"/>
      <c r="O1" s="11"/>
    </row>
    <row r="2" spans="1:15" ht="63.75" customHeight="1" x14ac:dyDescent="0.25">
      <c r="A2" s="9"/>
      <c r="B2" s="10"/>
      <c r="C2" s="10"/>
      <c r="D2" s="7"/>
      <c r="E2" s="10"/>
      <c r="F2" s="7"/>
      <c r="G2" s="10"/>
      <c r="H2" s="7"/>
      <c r="I2" s="7"/>
      <c r="J2" s="10"/>
      <c r="K2" s="1" t="s">
        <v>11</v>
      </c>
      <c r="L2" s="2" t="s">
        <v>3</v>
      </c>
      <c r="M2" s="2" t="s">
        <v>12</v>
      </c>
      <c r="N2" s="2" t="s">
        <v>13</v>
      </c>
      <c r="O2" s="2" t="s">
        <v>8</v>
      </c>
    </row>
    <row r="3" spans="1:15" ht="45" x14ac:dyDescent="0.25">
      <c r="A3" s="3" t="s">
        <v>14</v>
      </c>
      <c r="B3" s="3" t="s">
        <v>15</v>
      </c>
      <c r="C3" s="3" t="s">
        <v>16</v>
      </c>
      <c r="D3" s="4">
        <v>10</v>
      </c>
      <c r="E3" s="3" t="s">
        <v>17</v>
      </c>
      <c r="F3" s="4">
        <v>5</v>
      </c>
      <c r="G3" s="3" t="s">
        <v>18</v>
      </c>
      <c r="H3" s="4">
        <v>3</v>
      </c>
      <c r="I3" s="4">
        <f t="shared" ref="I3:I22" si="0">D3*F3*H3</f>
        <v>150</v>
      </c>
      <c r="J3" s="3" t="s">
        <v>19</v>
      </c>
      <c r="K3" s="5"/>
      <c r="L3" s="4">
        <v>5</v>
      </c>
      <c r="M3" s="4">
        <v>5</v>
      </c>
      <c r="N3" s="4">
        <v>1</v>
      </c>
      <c r="O3" s="4">
        <f>L3*M3*N3</f>
        <v>25</v>
      </c>
    </row>
    <row r="4" spans="1:15" ht="45" x14ac:dyDescent="0.25">
      <c r="A4" s="3" t="s">
        <v>20</v>
      </c>
      <c r="B4" s="3" t="s">
        <v>21</v>
      </c>
      <c r="C4" s="3" t="s">
        <v>16</v>
      </c>
      <c r="D4" s="4">
        <v>10</v>
      </c>
      <c r="E4" s="3" t="s">
        <v>22</v>
      </c>
      <c r="F4" s="4">
        <v>2</v>
      </c>
      <c r="G4" s="3" t="s">
        <v>63</v>
      </c>
      <c r="H4" s="4">
        <v>9</v>
      </c>
      <c r="I4" s="4">
        <f t="shared" si="0"/>
        <v>180</v>
      </c>
      <c r="J4" s="3" t="s">
        <v>50</v>
      </c>
      <c r="K4" s="5"/>
      <c r="L4" s="4"/>
      <c r="M4" s="4"/>
      <c r="N4" s="4"/>
      <c r="O4" s="4">
        <f t="shared" ref="O4:O13" si="1">L4*M4*N4</f>
        <v>0</v>
      </c>
    </row>
    <row r="5" spans="1:15" ht="45" x14ac:dyDescent="0.25">
      <c r="A5" s="3"/>
      <c r="B5" s="3"/>
      <c r="C5" s="3" t="s">
        <v>16</v>
      </c>
      <c r="D5" s="4">
        <v>10</v>
      </c>
      <c r="E5" s="3" t="s">
        <v>23</v>
      </c>
      <c r="F5" s="4">
        <v>2</v>
      </c>
      <c r="G5" s="3" t="s">
        <v>64</v>
      </c>
      <c r="H5" s="4">
        <v>2</v>
      </c>
      <c r="I5" s="4">
        <f t="shared" si="0"/>
        <v>40</v>
      </c>
      <c r="J5" s="3" t="s">
        <v>50</v>
      </c>
      <c r="K5" s="6"/>
      <c r="L5" s="4"/>
      <c r="M5" s="4"/>
      <c r="N5" s="4"/>
      <c r="O5" s="4">
        <f t="shared" si="1"/>
        <v>0</v>
      </c>
    </row>
    <row r="6" spans="1:15" ht="75" x14ac:dyDescent="0.25">
      <c r="A6" s="3"/>
      <c r="B6" s="3"/>
      <c r="C6" s="3" t="s">
        <v>16</v>
      </c>
      <c r="D6" s="4">
        <v>10</v>
      </c>
      <c r="E6" s="3" t="s">
        <v>24</v>
      </c>
      <c r="F6" s="4">
        <v>5</v>
      </c>
      <c r="G6" s="3" t="s">
        <v>63</v>
      </c>
      <c r="H6" s="4">
        <v>1</v>
      </c>
      <c r="I6" s="4">
        <f t="shared" si="0"/>
        <v>50</v>
      </c>
      <c r="J6" s="3" t="s">
        <v>61</v>
      </c>
      <c r="K6" s="5"/>
      <c r="L6" s="4"/>
      <c r="M6" s="4"/>
      <c r="N6" s="4"/>
      <c r="O6" s="4">
        <f t="shared" si="1"/>
        <v>0</v>
      </c>
    </row>
    <row r="7" spans="1:15" ht="45" x14ac:dyDescent="0.25">
      <c r="A7" s="3"/>
      <c r="B7" s="3"/>
      <c r="C7" s="3" t="s">
        <v>16</v>
      </c>
      <c r="D7" s="4">
        <v>10</v>
      </c>
      <c r="E7" s="3" t="s">
        <v>36</v>
      </c>
      <c r="F7" s="4">
        <v>2</v>
      </c>
      <c r="G7" s="3"/>
      <c r="H7" s="4">
        <v>3</v>
      </c>
      <c r="I7" s="4">
        <f t="shared" si="0"/>
        <v>60</v>
      </c>
      <c r="J7" s="3" t="s">
        <v>50</v>
      </c>
      <c r="K7" s="5"/>
      <c r="L7" s="4"/>
      <c r="M7" s="4"/>
      <c r="N7" s="4"/>
      <c r="O7" s="4"/>
    </row>
    <row r="8" spans="1:15" ht="45" x14ac:dyDescent="0.25">
      <c r="A8" s="3" t="s">
        <v>25</v>
      </c>
      <c r="B8" s="3" t="s">
        <v>26</v>
      </c>
      <c r="C8" s="3" t="s">
        <v>16</v>
      </c>
      <c r="D8" s="4">
        <v>10</v>
      </c>
      <c r="E8" s="3" t="s">
        <v>27</v>
      </c>
      <c r="F8" s="4">
        <v>5</v>
      </c>
      <c r="G8" s="3"/>
      <c r="H8" s="4">
        <v>2</v>
      </c>
      <c r="I8" s="4">
        <f t="shared" si="0"/>
        <v>100</v>
      </c>
      <c r="J8" s="3" t="s">
        <v>51</v>
      </c>
      <c r="K8" s="5"/>
      <c r="L8" s="4"/>
      <c r="M8" s="4"/>
      <c r="N8" s="4"/>
      <c r="O8" s="4">
        <f t="shared" si="1"/>
        <v>0</v>
      </c>
    </row>
    <row r="9" spans="1:15" ht="45" x14ac:dyDescent="0.25">
      <c r="A9" s="3"/>
      <c r="B9" s="3"/>
      <c r="C9" s="3" t="s">
        <v>16</v>
      </c>
      <c r="D9" s="4">
        <v>10</v>
      </c>
      <c r="E9" s="3" t="s">
        <v>28</v>
      </c>
      <c r="F9" s="4">
        <v>2</v>
      </c>
      <c r="G9" s="3"/>
      <c r="H9" s="4">
        <v>2</v>
      </c>
      <c r="I9" s="4">
        <f t="shared" si="0"/>
        <v>40</v>
      </c>
      <c r="J9" s="3" t="s">
        <v>51</v>
      </c>
      <c r="K9" s="5"/>
      <c r="L9" s="4"/>
      <c r="M9" s="4"/>
      <c r="N9" s="4"/>
      <c r="O9" s="4"/>
    </row>
    <row r="10" spans="1:15" ht="45" x14ac:dyDescent="0.25">
      <c r="A10" s="3"/>
      <c r="B10" s="3"/>
      <c r="C10" s="3" t="s">
        <v>16</v>
      </c>
      <c r="D10" s="4">
        <v>10</v>
      </c>
      <c r="E10" s="3" t="s">
        <v>29</v>
      </c>
      <c r="F10" s="4">
        <v>1</v>
      </c>
      <c r="G10" s="3"/>
      <c r="H10" s="4">
        <v>3</v>
      </c>
      <c r="I10" s="4">
        <f t="shared" si="0"/>
        <v>30</v>
      </c>
      <c r="J10" s="3" t="s">
        <v>51</v>
      </c>
      <c r="K10" s="5"/>
      <c r="L10" s="4"/>
      <c r="M10" s="4"/>
      <c r="N10" s="4"/>
      <c r="O10" s="4"/>
    </row>
    <row r="11" spans="1:15" ht="30" x14ac:dyDescent="0.25">
      <c r="A11" s="3" t="s">
        <v>30</v>
      </c>
      <c r="B11" s="3" t="s">
        <v>31</v>
      </c>
      <c r="C11" s="3" t="s">
        <v>16</v>
      </c>
      <c r="D11" s="4">
        <v>10</v>
      </c>
      <c r="E11" s="3" t="s">
        <v>32</v>
      </c>
      <c r="F11" s="4">
        <v>1</v>
      </c>
      <c r="G11" s="3"/>
      <c r="H11" s="4">
        <v>2</v>
      </c>
      <c r="I11" s="4">
        <f t="shared" si="0"/>
        <v>20</v>
      </c>
      <c r="J11" s="3" t="s">
        <v>52</v>
      </c>
      <c r="K11" s="5"/>
      <c r="L11" s="4"/>
      <c r="M11" s="4"/>
      <c r="N11" s="4"/>
      <c r="O11" s="4">
        <f t="shared" si="1"/>
        <v>0</v>
      </c>
    </row>
    <row r="12" spans="1:15" ht="30" x14ac:dyDescent="0.25">
      <c r="A12" s="3"/>
      <c r="B12" s="3"/>
      <c r="C12" s="3" t="s">
        <v>55</v>
      </c>
      <c r="D12" s="4">
        <v>10</v>
      </c>
      <c r="E12" s="3" t="s">
        <v>33</v>
      </c>
      <c r="F12" s="4">
        <v>1</v>
      </c>
      <c r="G12" s="3"/>
      <c r="H12" s="4">
        <v>1</v>
      </c>
      <c r="I12" s="4">
        <f t="shared" si="0"/>
        <v>10</v>
      </c>
      <c r="J12" s="3" t="s">
        <v>52</v>
      </c>
      <c r="K12" s="5"/>
      <c r="L12" s="4"/>
      <c r="M12" s="4"/>
      <c r="N12" s="4"/>
      <c r="O12" s="4">
        <f t="shared" si="1"/>
        <v>0</v>
      </c>
    </row>
    <row r="13" spans="1:15" ht="30" x14ac:dyDescent="0.25">
      <c r="A13" s="3"/>
      <c r="B13" s="3"/>
      <c r="C13" s="3" t="s">
        <v>55</v>
      </c>
      <c r="D13" s="4">
        <v>10</v>
      </c>
      <c r="E13" s="3" t="s">
        <v>34</v>
      </c>
      <c r="F13" s="4">
        <v>4</v>
      </c>
      <c r="G13" s="3"/>
      <c r="H13" s="4">
        <v>5</v>
      </c>
      <c r="I13" s="4">
        <f t="shared" si="0"/>
        <v>200</v>
      </c>
      <c r="J13" s="3" t="s">
        <v>52</v>
      </c>
      <c r="K13" s="5"/>
      <c r="L13" s="4"/>
      <c r="M13" s="4"/>
      <c r="N13" s="4"/>
      <c r="O13" s="4">
        <f t="shared" si="1"/>
        <v>0</v>
      </c>
    </row>
    <row r="14" spans="1:15" ht="30" x14ac:dyDescent="0.25">
      <c r="A14" s="3"/>
      <c r="B14" s="3"/>
      <c r="C14" s="3" t="s">
        <v>16</v>
      </c>
      <c r="D14" s="4">
        <v>10</v>
      </c>
      <c r="E14" s="3" t="s">
        <v>35</v>
      </c>
      <c r="F14" s="4">
        <v>2</v>
      </c>
      <c r="G14" s="3"/>
      <c r="H14" s="4">
        <v>3</v>
      </c>
      <c r="I14" s="4">
        <f t="shared" si="0"/>
        <v>60</v>
      </c>
      <c r="J14" s="3" t="s">
        <v>52</v>
      </c>
      <c r="K14" s="5"/>
      <c r="L14" s="4"/>
      <c r="M14" s="4"/>
      <c r="N14" s="4"/>
      <c r="O14" s="4"/>
    </row>
    <row r="15" spans="1:15" ht="45" x14ac:dyDescent="0.25">
      <c r="A15" s="3" t="s">
        <v>37</v>
      </c>
      <c r="B15" s="3" t="s">
        <v>38</v>
      </c>
      <c r="C15" s="3" t="s">
        <v>55</v>
      </c>
      <c r="D15" s="4">
        <v>10</v>
      </c>
      <c r="E15" s="3" t="s">
        <v>39</v>
      </c>
      <c r="F15" s="4">
        <v>6</v>
      </c>
      <c r="G15" s="3"/>
      <c r="H15" s="4">
        <v>4</v>
      </c>
      <c r="I15" s="4">
        <f t="shared" si="0"/>
        <v>240</v>
      </c>
      <c r="J15" s="3" t="s">
        <v>53</v>
      </c>
      <c r="K15" s="5"/>
      <c r="L15" s="4"/>
      <c r="M15" s="4"/>
      <c r="N15" s="4"/>
      <c r="O15" s="4"/>
    </row>
    <row r="16" spans="1:15" ht="30" x14ac:dyDescent="0.25">
      <c r="A16" s="3"/>
      <c r="B16" s="3"/>
      <c r="C16" s="3" t="s">
        <v>55</v>
      </c>
      <c r="D16" s="4">
        <v>7</v>
      </c>
      <c r="E16" s="3" t="s">
        <v>40</v>
      </c>
      <c r="F16" s="4">
        <v>4</v>
      </c>
      <c r="G16" s="3"/>
      <c r="H16" s="4">
        <v>6</v>
      </c>
      <c r="I16" s="4">
        <f t="shared" si="0"/>
        <v>168</v>
      </c>
      <c r="J16" s="3" t="s">
        <v>60</v>
      </c>
      <c r="K16" s="5"/>
      <c r="L16" s="4"/>
      <c r="M16" s="4"/>
      <c r="N16" s="4"/>
      <c r="O16" s="4"/>
    </row>
    <row r="17" spans="1:15" ht="45" x14ac:dyDescent="0.25">
      <c r="A17" s="3"/>
      <c r="B17" s="3"/>
      <c r="C17" s="3" t="s">
        <v>55</v>
      </c>
      <c r="D17" s="4">
        <v>7</v>
      </c>
      <c r="E17" s="3" t="s">
        <v>41</v>
      </c>
      <c r="F17" s="4">
        <v>6</v>
      </c>
      <c r="G17" s="3" t="s">
        <v>63</v>
      </c>
      <c r="H17" s="4">
        <v>9</v>
      </c>
      <c r="I17" s="4">
        <f t="shared" si="0"/>
        <v>378</v>
      </c>
      <c r="J17" s="3" t="s">
        <v>59</v>
      </c>
      <c r="K17" s="5"/>
      <c r="L17" s="4"/>
      <c r="M17" s="4"/>
      <c r="N17" s="4"/>
      <c r="O17" s="4"/>
    </row>
    <row r="18" spans="1:15" ht="30" x14ac:dyDescent="0.25">
      <c r="A18" s="3"/>
      <c r="B18" s="3"/>
      <c r="C18" s="3" t="s">
        <v>55</v>
      </c>
      <c r="D18" s="4">
        <v>7</v>
      </c>
      <c r="E18" s="3" t="s">
        <v>42</v>
      </c>
      <c r="F18" s="4">
        <v>7</v>
      </c>
      <c r="G18" s="3"/>
      <c r="H18" s="4">
        <v>6</v>
      </c>
      <c r="I18" s="4">
        <f t="shared" si="0"/>
        <v>294</v>
      </c>
      <c r="J18" s="3" t="s">
        <v>54</v>
      </c>
      <c r="K18" s="5"/>
      <c r="L18" s="4"/>
      <c r="M18" s="4"/>
      <c r="N18" s="4"/>
      <c r="O18" s="4"/>
    </row>
    <row r="19" spans="1:15" ht="45" x14ac:dyDescent="0.25">
      <c r="A19" s="3" t="s">
        <v>43</v>
      </c>
      <c r="B19" s="3" t="s">
        <v>44</v>
      </c>
      <c r="C19" s="3" t="s">
        <v>45</v>
      </c>
      <c r="D19" s="4">
        <v>10</v>
      </c>
      <c r="E19" s="3" t="s">
        <v>46</v>
      </c>
      <c r="F19" s="4">
        <v>6</v>
      </c>
      <c r="G19" s="3"/>
      <c r="H19" s="4">
        <v>8</v>
      </c>
      <c r="I19" s="4">
        <f t="shared" si="0"/>
        <v>480</v>
      </c>
      <c r="J19" s="3" t="s">
        <v>56</v>
      </c>
      <c r="K19" s="5"/>
      <c r="L19" s="4"/>
      <c r="M19" s="4"/>
      <c r="N19" s="4"/>
      <c r="O19" s="4"/>
    </row>
    <row r="20" spans="1:15" ht="60" x14ac:dyDescent="0.25">
      <c r="A20" s="3"/>
      <c r="B20" s="3"/>
      <c r="C20" s="3" t="s">
        <v>62</v>
      </c>
      <c r="D20" s="4">
        <v>9</v>
      </c>
      <c r="E20" s="3" t="s">
        <v>49</v>
      </c>
      <c r="F20" s="4">
        <v>2</v>
      </c>
      <c r="G20" s="3"/>
      <c r="H20" s="4">
        <v>8</v>
      </c>
      <c r="I20" s="4">
        <f t="shared" si="0"/>
        <v>144</v>
      </c>
      <c r="J20" s="3" t="s">
        <v>57</v>
      </c>
      <c r="K20" s="5"/>
      <c r="L20" s="4"/>
      <c r="M20" s="4"/>
      <c r="N20" s="4"/>
      <c r="O20" s="4"/>
    </row>
    <row r="21" spans="1:15" ht="60" x14ac:dyDescent="0.25">
      <c r="A21" s="3"/>
      <c r="B21" s="3"/>
      <c r="C21" s="3" t="s">
        <v>62</v>
      </c>
      <c r="D21" s="4">
        <v>8</v>
      </c>
      <c r="E21" s="3" t="s">
        <v>47</v>
      </c>
      <c r="F21" s="4">
        <v>2</v>
      </c>
      <c r="G21" s="3"/>
      <c r="H21" s="4">
        <v>9</v>
      </c>
      <c r="I21" s="4">
        <f t="shared" si="0"/>
        <v>144</v>
      </c>
      <c r="J21" s="3" t="s">
        <v>58</v>
      </c>
      <c r="K21" s="5"/>
      <c r="L21" s="4"/>
      <c r="M21" s="4"/>
      <c r="N21" s="4"/>
      <c r="O21" s="4"/>
    </row>
    <row r="22" spans="1:15" ht="60" x14ac:dyDescent="0.25">
      <c r="A22" s="3"/>
      <c r="B22" s="3"/>
      <c r="C22" s="3" t="s">
        <v>62</v>
      </c>
      <c r="D22" s="4">
        <v>8</v>
      </c>
      <c r="E22" s="3" t="s">
        <v>48</v>
      </c>
      <c r="F22" s="4">
        <v>2</v>
      </c>
      <c r="G22" s="3"/>
      <c r="H22" s="4">
        <v>9</v>
      </c>
      <c r="I22" s="4">
        <f t="shared" si="0"/>
        <v>144</v>
      </c>
      <c r="J22" s="3" t="s">
        <v>58</v>
      </c>
      <c r="K22" s="5"/>
      <c r="L22" s="4"/>
      <c r="M22" s="4"/>
      <c r="N22" s="4"/>
      <c r="O22" s="4"/>
    </row>
  </sheetData>
  <mergeCells count="11">
    <mergeCell ref="G1:G2"/>
    <mergeCell ref="H1:H2"/>
    <mergeCell ref="I1:I2"/>
    <mergeCell ref="J1:J2"/>
    <mergeCell ref="K1:O1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Austin (P148321)</dc:creator>
  <cp:lastModifiedBy>Home</cp:lastModifiedBy>
  <dcterms:created xsi:type="dcterms:W3CDTF">2017-12-08T11:03:23Z</dcterms:created>
  <dcterms:modified xsi:type="dcterms:W3CDTF">2018-01-20T16:12:19Z</dcterms:modified>
</cp:coreProperties>
</file>