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LectureNotes\Marks\Module Boxes\"/>
    </mc:Choice>
  </mc:AlternateContent>
  <bookViews>
    <workbookView xWindow="0" yWindow="0" windowWidth="12945" windowHeight="6510"/>
  </bookViews>
  <sheets>
    <sheet name="Agile SW Eng Principles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1" l="1"/>
  <c r="D18" i="11"/>
  <c r="E17" i="11"/>
  <c r="D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" i="11"/>
  <c r="F17" i="11" l="1"/>
  <c r="F18" i="11"/>
</calcChain>
</file>

<file path=xl/sharedStrings.xml><?xml version="1.0" encoding="utf-8"?>
<sst xmlns="http://schemas.openxmlformats.org/spreadsheetml/2006/main" count="35" uniqueCount="32">
  <si>
    <t>LI</t>
  </si>
  <si>
    <t>Attendance</t>
  </si>
  <si>
    <t>AVG</t>
  </si>
  <si>
    <t>STDDEV</t>
  </si>
  <si>
    <t>Assignment 1</t>
  </si>
  <si>
    <t>Assignment 2</t>
  </si>
  <si>
    <t xml:space="preserve">HANKUN  </t>
  </si>
  <si>
    <t>CHAI</t>
  </si>
  <si>
    <t xml:space="preserve">JACK  </t>
  </si>
  <si>
    <t>HOLLAND</t>
  </si>
  <si>
    <t xml:space="preserve">WENHAO  </t>
  </si>
  <si>
    <t>KANG</t>
  </si>
  <si>
    <t xml:space="preserve">THORBJORN RAVNAAS </t>
  </si>
  <si>
    <t>KRISTIANSEN</t>
  </si>
  <si>
    <t xml:space="preserve">PAN  </t>
  </si>
  <si>
    <t xml:space="preserve">YI  </t>
  </si>
  <si>
    <t xml:space="preserve">LIJIE  </t>
  </si>
  <si>
    <t>SHAO</t>
  </si>
  <si>
    <t xml:space="preserve">ZEYI  </t>
  </si>
  <si>
    <t>WAN</t>
  </si>
  <si>
    <t xml:space="preserve">ZHE  </t>
  </si>
  <si>
    <t>WANG</t>
  </si>
  <si>
    <t xml:space="preserve">JIAYUAN  </t>
  </si>
  <si>
    <t>YAN</t>
  </si>
  <si>
    <t xml:space="preserve">CHUANLIANG  </t>
  </si>
  <si>
    <t>YAO</t>
  </si>
  <si>
    <t xml:space="preserve">MIMI  </t>
  </si>
  <si>
    <t>ZHANG</t>
  </si>
  <si>
    <t xml:space="preserve">YANG  </t>
  </si>
  <si>
    <t xml:space="preserve">ZIHENG  </t>
  </si>
  <si>
    <t xml:space="preserve">HANG  </t>
  </si>
  <si>
    <t>ZUO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</si>
</sst>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2">
      <alignment vertical="center" wrapText="1"/>
    </xf>
  </cellStyleXfs>
  <cellXfs count="8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0" fillId="0" borderId="2" xfId="0" applyBorder="1"/>
    <xf numFmtId="164" fontId="4" fillId="2" borderId="3" xfId="1" applyNumberFormat="1" applyFont="1" applyFill="1" applyBorder="1" applyAlignment="1" applyProtection="1">
      <alignment horizontal="center" vertic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3">
    <cellStyle name="Normal" xfId="0" builtinId="0"/>
    <cellStyle name="Percent" xfId="1" builtinId="5"/>
    <cellStyle name="Style 1" xfId="2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29" sqref="F29"/>
    </sheetView>
  </sheetViews>
  <sheetFormatPr defaultRowHeight="14.25" x14ac:dyDescent="0.45"/>
  <cols>
    <col min="3" max="3" width="12.265625" customWidth="1"/>
    <col min="4" max="4" width="12.19921875" customWidth="1"/>
    <col min="5" max="5" width="13.1328125" customWidth="1"/>
  </cols>
  <sheetData>
    <row r="1" spans="1:6" x14ac:dyDescent="0.45">
      <c r="A1" s="5"/>
      <c r="B1" s="5"/>
      <c r="C1" s="5" t="s">
        <v>1</v>
      </c>
      <c r="D1" s="5" t="s">
        <v>4</v>
      </c>
      <c r="E1" s="5" t="s">
        <v>5</v>
      </c>
      <c r="F1" s="5"/>
    </row>
    <row r="2" spans="1:6" x14ac:dyDescent="0.45">
      <c r="A2" s="1" t="s">
        <v>6</v>
      </c>
      <c r="B2" s="1" t="s">
        <v>7</v>
      </c>
      <c r="C2" s="4">
        <v>1</v>
      </c>
      <c r="D2" s="6">
        <v>81.900000000000006</v>
      </c>
      <c r="E2" s="6">
        <v>81</v>
      </c>
      <c r="F2" s="3">
        <f>(D2+E2)/2</f>
        <v>81.45</v>
      </c>
    </row>
    <row r="3" spans="1:6" x14ac:dyDescent="0.45">
      <c r="A3" s="2" t="s">
        <v>8</v>
      </c>
      <c r="B3" s="2" t="s">
        <v>9</v>
      </c>
      <c r="C3" s="4">
        <v>0.94444444444444442</v>
      </c>
      <c r="D3" s="6">
        <v>74.5</v>
      </c>
      <c r="E3" s="6">
        <v>72</v>
      </c>
      <c r="F3" s="3">
        <f t="shared" ref="F3:F16" si="0">(D3+E3)/2</f>
        <v>73.25</v>
      </c>
    </row>
    <row r="4" spans="1:6" x14ac:dyDescent="0.45">
      <c r="A4" s="2" t="s">
        <v>10</v>
      </c>
      <c r="B4" s="2" t="s">
        <v>11</v>
      </c>
      <c r="C4" s="4">
        <v>1</v>
      </c>
      <c r="D4" s="6">
        <v>68.8</v>
      </c>
      <c r="E4" s="6">
        <v>70</v>
      </c>
      <c r="F4" s="3">
        <f t="shared" si="0"/>
        <v>69.400000000000006</v>
      </c>
    </row>
    <row r="5" spans="1:6" x14ac:dyDescent="0.45">
      <c r="A5" s="2" t="s">
        <v>12</v>
      </c>
      <c r="B5" s="2" t="s">
        <v>13</v>
      </c>
      <c r="C5" s="4">
        <v>0.875</v>
      </c>
      <c r="D5" s="6">
        <v>0</v>
      </c>
      <c r="E5" s="6">
        <v>0</v>
      </c>
      <c r="F5" s="3">
        <f t="shared" si="0"/>
        <v>0</v>
      </c>
    </row>
    <row r="6" spans="1:6" x14ac:dyDescent="0.45">
      <c r="A6" s="2" t="s">
        <v>14</v>
      </c>
      <c r="B6" s="2" t="s">
        <v>0</v>
      </c>
      <c r="C6" s="4">
        <v>0.88888888888888884</v>
      </c>
      <c r="D6" s="6">
        <v>70</v>
      </c>
      <c r="E6" s="6">
        <v>70</v>
      </c>
      <c r="F6" s="3">
        <f t="shared" si="0"/>
        <v>70</v>
      </c>
    </row>
    <row r="7" spans="1:6" x14ac:dyDescent="0.45">
      <c r="A7" s="2" t="s">
        <v>15</v>
      </c>
      <c r="B7" s="2" t="s">
        <v>0</v>
      </c>
      <c r="C7" s="4">
        <v>0.94444444444444442</v>
      </c>
      <c r="D7" s="6">
        <v>60</v>
      </c>
      <c r="E7" s="6">
        <v>50</v>
      </c>
      <c r="F7" s="3">
        <f t="shared" si="0"/>
        <v>55</v>
      </c>
    </row>
    <row r="8" spans="1:6" x14ac:dyDescent="0.45">
      <c r="A8" s="2" t="s">
        <v>16</v>
      </c>
      <c r="B8" s="2" t="s">
        <v>17</v>
      </c>
      <c r="C8" s="4">
        <v>1</v>
      </c>
      <c r="D8" s="6">
        <v>70.900000000000006</v>
      </c>
      <c r="E8" s="6">
        <v>73</v>
      </c>
      <c r="F8" s="3">
        <f t="shared" si="0"/>
        <v>71.95</v>
      </c>
    </row>
    <row r="9" spans="1:6" x14ac:dyDescent="0.45">
      <c r="A9" s="2" t="s">
        <v>18</v>
      </c>
      <c r="B9" s="2" t="s">
        <v>19</v>
      </c>
      <c r="C9" s="4">
        <v>0.94444444444444442</v>
      </c>
      <c r="D9" s="6">
        <v>79.2</v>
      </c>
      <c r="E9" s="6">
        <v>76</v>
      </c>
      <c r="F9" s="3">
        <f t="shared" si="0"/>
        <v>77.599999999999994</v>
      </c>
    </row>
    <row r="10" spans="1:6" x14ac:dyDescent="0.45">
      <c r="A10" s="2" t="s">
        <v>20</v>
      </c>
      <c r="B10" s="2" t="s">
        <v>21</v>
      </c>
      <c r="C10" s="4">
        <v>1</v>
      </c>
      <c r="D10" s="6">
        <v>67.2</v>
      </c>
      <c r="E10" s="6">
        <v>70</v>
      </c>
      <c r="F10" s="3">
        <f t="shared" si="0"/>
        <v>68.599999999999994</v>
      </c>
    </row>
    <row r="11" spans="1:6" x14ac:dyDescent="0.45">
      <c r="A11" s="2" t="s">
        <v>22</v>
      </c>
      <c r="B11" s="2" t="s">
        <v>23</v>
      </c>
      <c r="C11" s="4">
        <v>0.94444444444444442</v>
      </c>
      <c r="D11" s="6">
        <v>63.8</v>
      </c>
      <c r="E11" s="6">
        <v>57</v>
      </c>
      <c r="F11" s="3">
        <f t="shared" si="0"/>
        <v>60.4</v>
      </c>
    </row>
    <row r="12" spans="1:6" x14ac:dyDescent="0.45">
      <c r="A12" s="2" t="s">
        <v>24</v>
      </c>
      <c r="B12" s="2" t="s">
        <v>25</v>
      </c>
      <c r="C12" s="4">
        <v>1</v>
      </c>
      <c r="D12" s="6">
        <v>59.2</v>
      </c>
      <c r="E12" s="6">
        <v>50</v>
      </c>
      <c r="F12" s="3">
        <f t="shared" si="0"/>
        <v>54.6</v>
      </c>
    </row>
    <row r="13" spans="1:6" x14ac:dyDescent="0.45">
      <c r="A13" s="2" t="s">
        <v>26</v>
      </c>
      <c r="B13" s="2" t="s">
        <v>27</v>
      </c>
      <c r="C13" s="4">
        <v>0.94444444444444442</v>
      </c>
      <c r="D13" s="6">
        <v>79.7</v>
      </c>
      <c r="E13" s="6">
        <v>75</v>
      </c>
      <c r="F13" s="3">
        <f t="shared" si="0"/>
        <v>77.349999999999994</v>
      </c>
    </row>
    <row r="14" spans="1:6" x14ac:dyDescent="0.45">
      <c r="A14" s="2" t="s">
        <v>28</v>
      </c>
      <c r="B14" s="2" t="s">
        <v>27</v>
      </c>
      <c r="C14" s="4">
        <v>1</v>
      </c>
      <c r="D14" s="6">
        <v>72.8</v>
      </c>
      <c r="E14" s="6">
        <v>77</v>
      </c>
      <c r="F14" s="3">
        <f t="shared" si="0"/>
        <v>74.900000000000006</v>
      </c>
    </row>
    <row r="15" spans="1:6" x14ac:dyDescent="0.45">
      <c r="A15" s="2" t="s">
        <v>29</v>
      </c>
      <c r="B15" s="2" t="s">
        <v>27</v>
      </c>
      <c r="C15" s="4">
        <v>1</v>
      </c>
      <c r="D15" s="6">
        <v>72.2</v>
      </c>
      <c r="E15" s="6">
        <v>77</v>
      </c>
      <c r="F15" s="3">
        <f t="shared" si="0"/>
        <v>74.599999999999994</v>
      </c>
    </row>
    <row r="16" spans="1:6" x14ac:dyDescent="0.45">
      <c r="A16" s="2" t="s">
        <v>30</v>
      </c>
      <c r="B16" s="2" t="s">
        <v>31</v>
      </c>
      <c r="C16" s="4">
        <v>0.94444444444444442</v>
      </c>
      <c r="D16" s="6">
        <v>72.400000000000006</v>
      </c>
      <c r="E16" s="6">
        <v>74</v>
      </c>
      <c r="F16" s="3">
        <f t="shared" si="0"/>
        <v>73.2</v>
      </c>
    </row>
    <row r="17" spans="1:6" x14ac:dyDescent="0.45">
      <c r="A17" s="3"/>
      <c r="B17" s="3"/>
      <c r="C17" s="3" t="s">
        <v>2</v>
      </c>
      <c r="D17" s="7">
        <f>AVERAGE(D2:D16)</f>
        <v>66.173333333333332</v>
      </c>
      <c r="E17" s="7">
        <f>AVERAGE(E2:E16)</f>
        <v>64.8</v>
      </c>
      <c r="F17" s="7">
        <f>AVERAGE(F2:F16)</f>
        <v>65.486666666666665</v>
      </c>
    </row>
    <row r="18" spans="1:6" x14ac:dyDescent="0.45">
      <c r="A18" s="3"/>
      <c r="B18" s="3"/>
      <c r="C18" s="3" t="s">
        <v>3</v>
      </c>
      <c r="D18" s="7">
        <f>_xlfn.STDEV.S(D2:D16)</f>
        <v>19.465260875528475</v>
      </c>
      <c r="E18" s="7">
        <f>_xlfn.STDEV.S(E2:E16)</f>
        <v>20.305523527215097</v>
      </c>
      <c r="F18" s="7">
        <f>_xlfn.STDEV.S(F2:F16)</f>
        <v>19.755193410004015</v>
      </c>
    </row>
  </sheetData>
  <conditionalFormatting sqref="A2:B16">
    <cfRule type="expression" dxfId="0" priority="2">
      <formula>(IF((IF(SUBTOTAL(3,$C2)=0,MIN($G2:$G$19)-1,SUBTOTAL(3,$C2:$C$19))/2)-ROUNDDOWN((IF(SUBTOTAL(3,$C2)=0,MIN($G2:$G$19)-1,SUBTOTAL(3,$C2:$C$19))/2),0)=0.5,"Y","N"))="Y"</formula>
    </cfRule>
  </conditionalFormatting>
  <conditionalFormatting sqref="C2:C16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Agile SW Eng Principles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2020-05-04T13:07:45Z</dcterms:created>
  <dcterms:modified xsi:type="dcterms:W3CDTF">2020-05-29T14:45:36Z</dcterms:modified>
</cp:coreProperties>
</file>