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6/"/>
    </mc:Choice>
  </mc:AlternateContent>
  <xr:revisionPtr revIDLastSave="430" documentId="8_{F78E719C-A98F-467F-9875-A7FF7120F4D4}" xr6:coauthVersionLast="47" xr6:coauthVersionMax="47" xr10:uidLastSave="{93767DB8-9810-4C39-A7A1-BDFD75688A27}"/>
  <bookViews>
    <workbookView xWindow="44880" yWindow="-120" windowWidth="29040" windowHeight="15840" activeTab="1" xr2:uid="{10F358A3-00E6-44EC-BDED-C2B8BD57025B}"/>
  </bookViews>
  <sheets>
    <sheet name="Question" sheetId="1" r:id="rId1"/>
    <sheet name="Additio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9" i="1" l="1"/>
</calcChain>
</file>

<file path=xl/sharedStrings.xml><?xml version="1.0" encoding="utf-8"?>
<sst xmlns="http://schemas.openxmlformats.org/spreadsheetml/2006/main" count="130" uniqueCount="104">
  <si>
    <t>Description</t>
  </si>
  <si>
    <t>Quantity</t>
  </si>
  <si>
    <t>Units</t>
  </si>
  <si>
    <t>Rate</t>
  </si>
  <si>
    <t>Value</t>
  </si>
  <si>
    <t>S100 – PRELIMINARIES</t>
  </si>
  <si>
    <t>Temporary accommodation: The contractor is to allow here for facilities to maintain an ongoing presence over a two year period even when no capital works are ongoing</t>
  </si>
  <si>
    <t>Erection of portable offices for the Project Manager until completion of the Works</t>
  </si>
  <si>
    <t>item</t>
  </si>
  <si>
    <t>Erection of portable offices for the Project Manager after completion of the Works</t>
  </si>
  <si>
    <t>Erection of offices and messes for the Contractor</t>
  </si>
  <si>
    <t>Erection of stores and workshops for the Contractor</t>
  </si>
  <si>
    <t>Servicing of portable offices for the Project Manager until completion of the works</t>
  </si>
  <si>
    <t>Servicing of portable offices for the Project Manager after completion of the works</t>
  </si>
  <si>
    <t>wk.</t>
  </si>
  <si>
    <t>Servicing of offices and messes for the Contractor</t>
  </si>
  <si>
    <t>Servicing of stores and workshops for the Contractor</t>
  </si>
  <si>
    <t>Dismantling of portable offices for the Project Manager until completion of the works</t>
  </si>
  <si>
    <t>Dismantling of portable offices for the Project Manager after completion of the works</t>
  </si>
  <si>
    <t>Dismantling of offices and messes for the Contractor</t>
  </si>
  <si>
    <t>Dismantling of stores and workshops for the Contractor</t>
  </si>
  <si>
    <t>Dismantling of Project Manager’s offices and toilet facilities, transporting to an alternative location and re-erection of same.</t>
  </si>
  <si>
    <t>Scaffolding</t>
  </si>
  <si>
    <t>Bringing to site of access scaffolding</t>
  </si>
  <si>
    <t>Hiring of scaffolding</t>
  </si>
  <si>
    <t> 15</t>
  </si>
  <si>
    <t> wk.</t>
  </si>
  <si>
    <t>Dismantling of scaffolding and removal from site</t>
  </si>
  <si>
    <t xml:space="preserve"> </t>
  </si>
  <si>
    <t>S200 – SITE CLEARANCE</t>
  </si>
  <si>
    <t>Site Clearance</t>
  </si>
  <si>
    <t>General site clearance</t>
  </si>
  <si>
    <t>ha</t>
  </si>
  <si>
    <t>Take Up or Down and Set Aside for Reuse or Remove to Store off Site</t>
  </si>
  <si>
    <t xml:space="preserve">Take up or down and remove to tip off site lighting column including breaking out foundation and backfilling with imported type 1 material </t>
  </si>
  <si>
    <t>nr</t>
  </si>
  <si>
    <t>Take up or down and remove to tip off site street sign including breaking out foundation and backfilling with imported type 1 material</t>
  </si>
  <si>
    <t>S500 – Drains and Service Ducts (Excluding Filter Drains, Narrow Filter Drains and Fin Drains</t>
  </si>
  <si>
    <t>Service duct;  100 diameter; two ducts, depth to invert not exceeding 2m, average depth 725mm ; construction in trench</t>
  </si>
  <si>
    <t>m</t>
  </si>
  <si>
    <t>Service duct;  100 diameter; four ducts, depth to invert not exceeding 2m, average depth 625mm ; construction in trench</t>
  </si>
  <si>
    <t>Chambers and Gullies</t>
  </si>
  <si>
    <t>Precast concrete chamber type JB4 (BT Reference) with recessed cover and frame depth to uppermost surface of base slab not exceeding 1.0 metre for NTL</t>
  </si>
  <si>
    <t>S1300 - Road Lighting Columns and Brackets</t>
  </si>
  <si>
    <t>Lighting column; 450mm diameter sleeve 1400mm deep below underside of surfacing; Item coverage as series 1300, paragraph 4, items g-I and k-o</t>
  </si>
  <si>
    <t>S1400 - Locating Buried Road Lighting and Traffic Signs Cable</t>
  </si>
  <si>
    <t>Locating Buried Road Lighting and Traffic Signs Cable in carriageways, footways, bridge decks and paved areas</t>
  </si>
  <si>
    <t>Trench for Cable or Duct</t>
  </si>
  <si>
    <t>Trench for duct exceeding 300mm but not exceeding 450mm wide; depth not exceeding 1.5 metres in carriageways, footways, and paved areas</t>
  </si>
  <si>
    <t>S1400 - Cable and Duct</t>
  </si>
  <si>
    <t>Trench for cable; 600 wide; trench depth not exceeding 1.5m; in carriageways, footways and paved areas</t>
  </si>
  <si>
    <t>Trench for gas main; 600 wide; trench depth not exceeding 1.5m; in carriageways, footways and paved areas</t>
  </si>
  <si>
    <t>Trench for water main; 600 wide; trench depth not exceeding 1.5m; in carriageways, footways and paved areas</t>
  </si>
  <si>
    <t>1.1.1</t>
  </si>
  <si>
    <t>1.1.2</t>
  </si>
  <si>
    <t>1.1.3</t>
  </si>
  <si>
    <t>1.1.4</t>
  </si>
  <si>
    <t>1.1.5</t>
  </si>
  <si>
    <t>1.1.6</t>
  </si>
  <si>
    <t>1.1.7</t>
  </si>
  <si>
    <t>1.1.8</t>
  </si>
  <si>
    <t>1.1.9</t>
  </si>
  <si>
    <t>1.1.10</t>
  </si>
  <si>
    <t>1.1.11</t>
  </si>
  <si>
    <t>1.1.12</t>
  </si>
  <si>
    <t>1.1.13</t>
  </si>
  <si>
    <t>1.2.14</t>
  </si>
  <si>
    <t>1.2.15</t>
  </si>
  <si>
    <t>1.2.16</t>
  </si>
  <si>
    <t>1.2.17</t>
  </si>
  <si>
    <t>2.1.3</t>
  </si>
  <si>
    <t>2.1.4</t>
  </si>
  <si>
    <t>2.1.5</t>
  </si>
  <si>
    <t>2.2.1</t>
  </si>
  <si>
    <t>2.2.2</t>
  </si>
  <si>
    <t>2.2.3</t>
  </si>
  <si>
    <t>2.2.4</t>
  </si>
  <si>
    <t>2.2.5</t>
  </si>
  <si>
    <t>2.3.1</t>
  </si>
  <si>
    <t>2.4.1</t>
  </si>
  <si>
    <t>2.4.2</t>
  </si>
  <si>
    <t>2.4.3</t>
  </si>
  <si>
    <t>2.4.4</t>
  </si>
  <si>
    <t xml:space="preserve">During the course of the contract and to allow for further development of the site, it may become necessary for the contractor to move the Project Manager’s </t>
  </si>
  <si>
    <t>and his own site compound and accommodation to an alternative location within the development. Allow here for</t>
  </si>
  <si>
    <t xml:space="preserve">Dismantling of contractors offices, messes, stores, workshops and compound complete with all stored plant and materials, transporting to an alternative location </t>
  </si>
  <si>
    <t>and re-erection of same.</t>
  </si>
  <si>
    <t>Ref.</t>
  </si>
  <si>
    <t>Contract Sum</t>
  </si>
  <si>
    <t>A typical Bill of Quantities is provided below :</t>
  </si>
  <si>
    <t>Architects Instruction No. 101: Omit - the PC sum of £950.00 (2/2/5) for the supply of precast concrete chamber.  Add – Enter into a supplier contract with A. Chamber in accordance with their quotation for the sum of £770.00 nett.</t>
  </si>
  <si>
    <t>Architects Instruction No. 103: Due to new information on the ground conditions.  The agreed rate has been increased from £200 to £250.00 for 1/2/15.  Given the information provided recalculate the amount received by the contractor inclusive of 3.5%.</t>
  </si>
  <si>
    <t xml:space="preserve">Architects Instruction No. 104: The scope of the works of the cabling 2/4/3 has been remeasured and has altered from 300m to 850m. </t>
  </si>
  <si>
    <t>Architects Instruction No. 102: the subcontractor to amend the service duct (2/2/2) to be installed in accordance with their quotation for the additional sum of £10.00 per meter inclusive of 3.5% discount to the main contractor.</t>
  </si>
  <si>
    <t xml:space="preserve">Adjust BoQ for unagreed Variations as follows: </t>
  </si>
  <si>
    <t xml:space="preserve">Under the signed JCT SBC 2016 the contractor ahs negotiated a 7.5% discount for nominated suppliers and 3.5% discount on sub-contractors.  </t>
  </si>
  <si>
    <t>PC Sum - Precast concrete chamber with recessed cover and frame depth to uppermost surface of base slab not exceeding 1.0 metre for British Telecom</t>
  </si>
  <si>
    <t>PC Sum - Precast concrete chamber type JB4 (BT Reference) with recessed cover and frame depth to uppermost surface of base slab exceeding 1.0 metre for WDA Broadband</t>
  </si>
  <si>
    <t>Architects Instruction No. 121: Omit - the PC sum of £850.00 (2/2/3) for the supply of precast concrete chamber.  Add – Enter into a supplier contract with C. Chamber in accordance with their quotation for the sum of £950.00 nett.</t>
  </si>
  <si>
    <t>Architects Instruction No. 122: the subcontractor to amend the service duct (2/2/1) to be installed in accordance with their quotation for the additional sum of £15.50 per meter inclusive of 2.5% discount to the main contractor.</t>
  </si>
  <si>
    <t>Architects Instruction No. 123: Due to new information on the ground conditions.  The agreed rate has been increased from £200 to £300.00 for 1/2/17.  Given the information provided recalculate the amount received by the contractor inclusive of 2.5%.</t>
  </si>
  <si>
    <t xml:space="preserve">Architects Instruction No. 124: The scope of the works of the cabling 2/4/4 has been remeasured and has altered from 125m to 650m. </t>
  </si>
  <si>
    <t xml:space="preserve">Under the signed JCT SBC 2016 the contractor ahs negotiated a 5% discount for nominated suppliers and 2.5% discount on sub-contractors.  </t>
  </si>
  <si>
    <t xml:space="preserve">Adjust BoQ for further unagreed Variations as follows: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</si>
</sst>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£&quot;* #,##0.00_-;\-&quot;£&quot;* #,##0.00_-;_-&quot;£&quot;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7" fillId="0" borderId="0" xfId="0" applyFont="1"/>
    <xf numFmtId="44" fontId="0" fillId="0" borderId="0" xfId="1" applyFont="1" applyAlignment="1">
      <alignment horizontal="center"/>
    </xf>
    <xf numFmtId="0" fontId="0" fillId="0" borderId="2" xfId="0" applyBorder="1"/>
    <xf numFmtId="0" fontId="5" fillId="0" borderId="2" xfId="0" applyFont="1" applyBorder="1"/>
    <xf numFmtId="0" fontId="3" fillId="0" borderId="2" xfId="0" applyFont="1" applyBorder="1"/>
    <xf numFmtId="0" fontId="6" fillId="0" borderId="2" xfId="0" applyFont="1" applyBorder="1"/>
    <xf numFmtId="0" fontId="0" fillId="0" borderId="2" xfId="0" applyBorder="1" applyAlignment="1">
      <alignment horizontal="center"/>
    </xf>
    <xf numFmtId="44" fontId="0" fillId="0" borderId="4" xfId="1" applyFont="1" applyBorder="1" applyAlignment="1">
      <alignment horizontal="center"/>
    </xf>
    <xf numFmtId="0" fontId="0" fillId="0" borderId="3" xfId="0" applyBorder="1" applyAlignment="1">
      <alignment horizontal="center"/>
    </xf>
    <xf numFmtId="44" fontId="0" fillId="0" borderId="3" xfId="1" applyFont="1" applyBorder="1" applyAlignment="1">
      <alignment horizontal="center"/>
    </xf>
    <xf numFmtId="0" fontId="7" fillId="2" borderId="1" xfId="0" applyFont="1" applyFill="1" applyBorder="1"/>
    <xf numFmtId="0" fontId="7" fillId="2" borderId="6" xfId="0" applyFont="1" applyFill="1" applyBorder="1"/>
    <xf numFmtId="0" fontId="7" fillId="2" borderId="6" xfId="0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44" fontId="7" fillId="2" borderId="7" xfId="1" applyFont="1" applyFill="1" applyBorder="1" applyAlignment="1">
      <alignment horizontal="center"/>
    </xf>
    <xf numFmtId="44" fontId="7" fillId="2" borderId="5" xfId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0" xfId="0" applyFill="1"/>
    <xf numFmtId="14" fontId="0" fillId="3" borderId="0" xfId="0" applyNumberFormat="1" applyFill="1"/>
    <xf numFmtId="0" fontId="0" fillId="3" borderId="2" xfId="0" applyFill="1" applyBorder="1"/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44" fontId="0" fillId="3" borderId="3" xfId="1" applyFont="1" applyFill="1" applyBorder="1" applyAlignment="1">
      <alignment horizontal="center"/>
    </xf>
    <xf numFmtId="44" fontId="0" fillId="3" borderId="4" xfId="1" applyFont="1" applyFill="1" applyBorder="1" applyAlignment="1">
      <alignment horizontal="center"/>
    </xf>
    <xf numFmtId="44" fontId="3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left"/>
    </xf>
    <xf numFmtId="0" fontId="10" fillId="0" borderId="0" xfId="0" applyFont="1" applyAlignment="1">
      <alignment horizontal="center" vertical="center"/>
    </xf>
    <xf numFmtId="0" fontId="8" fillId="0" borderId="0" xfId="0" applyFont="1"/>
    <xf numFmtId="0" fontId="6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left" vertical="center"/>
    </xf>
    <xf numFmtId="0" fontId="9" fillId="0" borderId="0" xfId="0" applyFont="1" applyAlignment="1">
      <alignment horizontal="lef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643E60-6108-4B38-B2F5-877F5C6532D9}">
  <dimension ref="A1:F69"/>
  <sheetViews>
    <sheetView topLeftCell="A36" workbookViewId="0">
      <selection activeCell="B62" sqref="B62"/>
    </sheetView>
  </sheetViews>
  <sheetFormatPr defaultRowHeight="14.25" x14ac:dyDescent="0.45"/>
  <cols>
    <col min="1" max="1" width="10.86328125" customWidth="1"/>
    <col min="2" max="2" width="144" bestFit="1" customWidth="1"/>
    <col min="3" max="3" width="10.3984375" style="2" bestFit="1" customWidth="1"/>
    <col min="4" max="4" width="9" style="2"/>
    <col min="5" max="5" width="14.265625" style="4" bestFit="1" customWidth="1"/>
    <col min="6" max="6" width="12.59765625" style="4" bestFit="1" customWidth="1"/>
  </cols>
  <sheetData>
    <row r="1" spans="1:6" x14ac:dyDescent="0.45">
      <c r="A1" s="19"/>
      <c r="B1" s="19"/>
    </row>
    <row r="2" spans="1:6" x14ac:dyDescent="0.45">
      <c r="A2" s="19"/>
      <c r="B2" s="33" t="s">
        <v>89</v>
      </c>
      <c r="C2" s="33"/>
    </row>
    <row r="4" spans="1:6" s="3" customFormat="1" ht="18" x14ac:dyDescent="0.55000000000000004">
      <c r="A4" s="13" t="s">
        <v>87</v>
      </c>
      <c r="B4" s="14" t="s">
        <v>0</v>
      </c>
      <c r="C4" s="15" t="s">
        <v>1</v>
      </c>
      <c r="D4" s="16" t="s">
        <v>2</v>
      </c>
      <c r="E4" s="17" t="s">
        <v>3</v>
      </c>
      <c r="F4" s="18" t="s">
        <v>4</v>
      </c>
    </row>
    <row r="5" spans="1:6" x14ac:dyDescent="0.45">
      <c r="B5" s="5"/>
      <c r="C5" s="9"/>
      <c r="D5" s="11"/>
      <c r="E5" s="12"/>
      <c r="F5" s="10"/>
    </row>
    <row r="6" spans="1:6" x14ac:dyDescent="0.45">
      <c r="B6" s="6" t="s">
        <v>5</v>
      </c>
      <c r="C6" s="9"/>
      <c r="D6" s="11"/>
      <c r="E6" s="12"/>
      <c r="F6" s="10"/>
    </row>
    <row r="7" spans="1:6" x14ac:dyDescent="0.45">
      <c r="B7" s="7" t="s">
        <v>6</v>
      </c>
      <c r="C7" s="9"/>
      <c r="D7" s="11"/>
      <c r="E7" s="12"/>
      <c r="F7" s="10"/>
    </row>
    <row r="8" spans="1:6" x14ac:dyDescent="0.45">
      <c r="A8" s="1" t="s">
        <v>53</v>
      </c>
      <c r="B8" s="5" t="s">
        <v>7</v>
      </c>
      <c r="C8" s="9">
        <v>1</v>
      </c>
      <c r="D8" s="11" t="s">
        <v>8</v>
      </c>
      <c r="E8" s="12">
        <v>0</v>
      </c>
      <c r="F8" s="10">
        <v>0</v>
      </c>
    </row>
    <row r="9" spans="1:6" x14ac:dyDescent="0.45">
      <c r="A9" s="1" t="s">
        <v>54</v>
      </c>
      <c r="B9" s="5" t="s">
        <v>9</v>
      </c>
      <c r="C9" s="9">
        <v>1</v>
      </c>
      <c r="D9" s="11" t="s">
        <v>8</v>
      </c>
      <c r="E9" s="12">
        <v>0</v>
      </c>
      <c r="F9" s="10">
        <v>0</v>
      </c>
    </row>
    <row r="10" spans="1:6" x14ac:dyDescent="0.45">
      <c r="A10" s="1" t="s">
        <v>55</v>
      </c>
      <c r="B10" s="5" t="s">
        <v>10</v>
      </c>
      <c r="C10" s="9">
        <v>1</v>
      </c>
      <c r="D10" s="11" t="s">
        <v>8</v>
      </c>
      <c r="E10" s="12">
        <v>0</v>
      </c>
      <c r="F10" s="10">
        <v>0</v>
      </c>
    </row>
    <row r="11" spans="1:6" x14ac:dyDescent="0.45">
      <c r="A11" s="1" t="s">
        <v>56</v>
      </c>
      <c r="B11" s="5" t="s">
        <v>11</v>
      </c>
      <c r="C11" s="9">
        <v>1</v>
      </c>
      <c r="D11" s="11" t="s">
        <v>8</v>
      </c>
      <c r="E11" s="12">
        <v>25000</v>
      </c>
      <c r="F11" s="10">
        <v>25000</v>
      </c>
    </row>
    <row r="12" spans="1:6" x14ac:dyDescent="0.45">
      <c r="A12" s="1" t="s">
        <v>57</v>
      </c>
      <c r="B12" s="5" t="s">
        <v>12</v>
      </c>
      <c r="C12" s="9">
        <v>1</v>
      </c>
      <c r="D12" s="11" t="s">
        <v>8</v>
      </c>
      <c r="E12" s="12">
        <v>6000</v>
      </c>
      <c r="F12" s="10">
        <v>6000</v>
      </c>
    </row>
    <row r="13" spans="1:6" x14ac:dyDescent="0.45">
      <c r="A13" s="1" t="s">
        <v>58</v>
      </c>
      <c r="B13" s="5" t="s">
        <v>13</v>
      </c>
      <c r="C13" s="9">
        <v>40</v>
      </c>
      <c r="D13" s="11" t="s">
        <v>14</v>
      </c>
      <c r="E13" s="12">
        <v>25</v>
      </c>
      <c r="F13" s="10">
        <v>750</v>
      </c>
    </row>
    <row r="14" spans="1:6" x14ac:dyDescent="0.45">
      <c r="A14" s="1" t="s">
        <v>59</v>
      </c>
      <c r="B14" s="5" t="s">
        <v>15</v>
      </c>
      <c r="C14" s="9">
        <v>1</v>
      </c>
      <c r="D14" s="11" t="s">
        <v>8</v>
      </c>
      <c r="E14" s="12">
        <v>75000</v>
      </c>
      <c r="F14" s="10">
        <v>75000</v>
      </c>
    </row>
    <row r="15" spans="1:6" x14ac:dyDescent="0.45">
      <c r="A15" s="1" t="s">
        <v>60</v>
      </c>
      <c r="B15" s="5" t="s">
        <v>16</v>
      </c>
      <c r="C15" s="9">
        <v>1</v>
      </c>
      <c r="D15" s="11" t="s">
        <v>8</v>
      </c>
      <c r="E15" s="12">
        <v>100000</v>
      </c>
      <c r="F15" s="10">
        <v>100000</v>
      </c>
    </row>
    <row r="16" spans="1:6" x14ac:dyDescent="0.45">
      <c r="A16" s="1" t="s">
        <v>61</v>
      </c>
      <c r="B16" s="5" t="s">
        <v>17</v>
      </c>
      <c r="C16" s="9">
        <v>1</v>
      </c>
      <c r="D16" s="11" t="s">
        <v>8</v>
      </c>
      <c r="E16" s="12">
        <v>0</v>
      </c>
      <c r="F16" s="10">
        <v>0</v>
      </c>
    </row>
    <row r="17" spans="1:6" x14ac:dyDescent="0.45">
      <c r="A17" s="1" t="s">
        <v>62</v>
      </c>
      <c r="B17" s="5" t="s">
        <v>18</v>
      </c>
      <c r="C17" s="9">
        <v>1</v>
      </c>
      <c r="D17" s="11" t="s">
        <v>8</v>
      </c>
      <c r="E17" s="12">
        <v>0</v>
      </c>
      <c r="F17" s="10">
        <v>0</v>
      </c>
    </row>
    <row r="18" spans="1:6" x14ac:dyDescent="0.45">
      <c r="A18" s="1" t="s">
        <v>63</v>
      </c>
      <c r="B18" s="5" t="s">
        <v>19</v>
      </c>
      <c r="C18" s="9">
        <v>1</v>
      </c>
      <c r="D18" s="11" t="s">
        <v>8</v>
      </c>
      <c r="E18" s="12">
        <v>0</v>
      </c>
      <c r="F18" s="10">
        <v>0</v>
      </c>
    </row>
    <row r="19" spans="1:6" x14ac:dyDescent="0.45">
      <c r="A19" s="1" t="s">
        <v>64</v>
      </c>
      <c r="B19" s="5" t="s">
        <v>20</v>
      </c>
      <c r="C19" s="9">
        <v>1</v>
      </c>
      <c r="D19" s="11" t="s">
        <v>8</v>
      </c>
      <c r="E19" s="12">
        <v>0</v>
      </c>
      <c r="F19" s="10">
        <v>0</v>
      </c>
    </row>
    <row r="20" spans="1:6" x14ac:dyDescent="0.45">
      <c r="B20" s="7" t="s">
        <v>83</v>
      </c>
      <c r="C20" s="9"/>
      <c r="D20" s="11"/>
      <c r="E20" s="12"/>
      <c r="F20" s="10"/>
    </row>
    <row r="21" spans="1:6" x14ac:dyDescent="0.45">
      <c r="B21" s="7" t="s">
        <v>84</v>
      </c>
      <c r="C21" s="9"/>
      <c r="D21" s="11"/>
      <c r="E21" s="12"/>
      <c r="F21" s="10"/>
    </row>
    <row r="22" spans="1:6" x14ac:dyDescent="0.45">
      <c r="A22" s="1" t="s">
        <v>65</v>
      </c>
      <c r="B22" s="5" t="s">
        <v>21</v>
      </c>
      <c r="C22" s="9">
        <v>1</v>
      </c>
      <c r="D22" s="11" t="s">
        <v>8</v>
      </c>
      <c r="E22" s="12">
        <v>500</v>
      </c>
      <c r="F22" s="10">
        <v>500</v>
      </c>
    </row>
    <row r="23" spans="1:6" x14ac:dyDescent="0.45">
      <c r="A23" s="1" t="s">
        <v>66</v>
      </c>
      <c r="B23" s="5" t="s">
        <v>85</v>
      </c>
      <c r="C23" s="9">
        <v>1</v>
      </c>
      <c r="D23" s="11" t="s">
        <v>8</v>
      </c>
      <c r="E23" s="12">
        <v>3000</v>
      </c>
      <c r="F23" s="10">
        <v>3000</v>
      </c>
    </row>
    <row r="24" spans="1:6" x14ac:dyDescent="0.45">
      <c r="A24" s="1"/>
      <c r="B24" s="5" t="s">
        <v>86</v>
      </c>
      <c r="C24" s="9"/>
      <c r="D24" s="11"/>
      <c r="E24" s="12"/>
      <c r="F24" s="10"/>
    </row>
    <row r="25" spans="1:6" x14ac:dyDescent="0.45">
      <c r="B25" s="7" t="s">
        <v>22</v>
      </c>
      <c r="C25" s="9"/>
      <c r="D25" s="11"/>
      <c r="E25" s="12"/>
      <c r="F25" s="10"/>
    </row>
    <row r="26" spans="1:6" s="20" customFormat="1" x14ac:dyDescent="0.45">
      <c r="A26" s="21" t="s">
        <v>67</v>
      </c>
      <c r="B26" s="22" t="s">
        <v>23</v>
      </c>
      <c r="C26" s="23">
        <v>1</v>
      </c>
      <c r="D26" s="24" t="s">
        <v>8</v>
      </c>
      <c r="E26" s="25">
        <v>200</v>
      </c>
      <c r="F26" s="26">
        <v>200</v>
      </c>
    </row>
    <row r="27" spans="1:6" x14ac:dyDescent="0.45">
      <c r="A27" t="s">
        <v>68</v>
      </c>
      <c r="B27" s="5" t="s">
        <v>24</v>
      </c>
      <c r="C27" s="9" t="s">
        <v>25</v>
      </c>
      <c r="D27" s="11" t="s">
        <v>26</v>
      </c>
      <c r="E27" s="12">
        <v>550</v>
      </c>
      <c r="F27" s="10">
        <v>8250</v>
      </c>
    </row>
    <row r="28" spans="1:6" x14ac:dyDescent="0.45">
      <c r="A28" s="1" t="s">
        <v>69</v>
      </c>
      <c r="B28" s="5" t="s">
        <v>27</v>
      </c>
      <c r="C28" s="9">
        <v>1</v>
      </c>
      <c r="D28" s="11" t="s">
        <v>8</v>
      </c>
      <c r="E28" s="12">
        <v>200</v>
      </c>
      <c r="F28" s="10">
        <v>200</v>
      </c>
    </row>
    <row r="29" spans="1:6" x14ac:dyDescent="0.45">
      <c r="B29" s="5"/>
      <c r="C29" s="9"/>
      <c r="D29" s="11"/>
      <c r="E29" s="12"/>
      <c r="F29" s="10" t="s">
        <v>28</v>
      </c>
    </row>
    <row r="30" spans="1:6" x14ac:dyDescent="0.45">
      <c r="B30" s="8" t="s">
        <v>29</v>
      </c>
      <c r="C30" s="9"/>
      <c r="D30" s="11"/>
      <c r="E30" s="12"/>
      <c r="F30" s="10"/>
    </row>
    <row r="31" spans="1:6" x14ac:dyDescent="0.45">
      <c r="B31" s="5" t="s">
        <v>30</v>
      </c>
      <c r="C31" s="9"/>
      <c r="D31" s="11"/>
      <c r="E31" s="12"/>
      <c r="F31" s="10"/>
    </row>
    <row r="32" spans="1:6" x14ac:dyDescent="0.45">
      <c r="A32" s="1" t="s">
        <v>70</v>
      </c>
      <c r="B32" s="5" t="s">
        <v>31</v>
      </c>
      <c r="C32" s="9">
        <v>0.17</v>
      </c>
      <c r="D32" s="11" t="s">
        <v>32</v>
      </c>
      <c r="E32" s="12">
        <v>100</v>
      </c>
      <c r="F32" s="10">
        <v>17</v>
      </c>
    </row>
    <row r="33" spans="1:6" x14ac:dyDescent="0.45">
      <c r="B33" s="5" t="s">
        <v>33</v>
      </c>
      <c r="C33" s="9"/>
      <c r="D33" s="11"/>
      <c r="E33" s="12"/>
      <c r="F33" s="10"/>
    </row>
    <row r="34" spans="1:6" x14ac:dyDescent="0.45">
      <c r="A34" s="1" t="s">
        <v>71</v>
      </c>
      <c r="B34" s="5" t="s">
        <v>34</v>
      </c>
      <c r="C34" s="9">
        <v>4</v>
      </c>
      <c r="D34" s="11" t="s">
        <v>35</v>
      </c>
      <c r="E34" s="12">
        <v>140</v>
      </c>
      <c r="F34" s="10">
        <v>560</v>
      </c>
    </row>
    <row r="35" spans="1:6" x14ac:dyDescent="0.45">
      <c r="A35" s="1" t="s">
        <v>72</v>
      </c>
      <c r="B35" s="5" t="s">
        <v>36</v>
      </c>
      <c r="C35" s="9">
        <v>1</v>
      </c>
      <c r="D35" s="11" t="s">
        <v>35</v>
      </c>
      <c r="E35" s="12">
        <v>40</v>
      </c>
      <c r="F35" s="10">
        <v>40</v>
      </c>
    </row>
    <row r="36" spans="1:6" x14ac:dyDescent="0.45">
      <c r="B36" s="8" t="s">
        <v>37</v>
      </c>
      <c r="C36" s="9"/>
      <c r="D36" s="11"/>
      <c r="E36" s="12"/>
      <c r="F36" s="10"/>
    </row>
    <row r="37" spans="1:6" x14ac:dyDescent="0.45">
      <c r="A37" t="s">
        <v>73</v>
      </c>
      <c r="B37" s="5" t="s">
        <v>38</v>
      </c>
      <c r="C37" s="9">
        <v>500</v>
      </c>
      <c r="D37" s="11" t="s">
        <v>39</v>
      </c>
      <c r="E37" s="12">
        <v>15</v>
      </c>
      <c r="F37" s="10">
        <v>7500</v>
      </c>
    </row>
    <row r="38" spans="1:6" s="20" customFormat="1" x14ac:dyDescent="0.45">
      <c r="A38" s="21" t="s">
        <v>74</v>
      </c>
      <c r="B38" s="22" t="s">
        <v>40</v>
      </c>
      <c r="C38" s="23">
        <v>250</v>
      </c>
      <c r="D38" s="24" t="s">
        <v>39</v>
      </c>
      <c r="E38" s="25">
        <v>25</v>
      </c>
      <c r="F38" s="26">
        <v>6250</v>
      </c>
    </row>
    <row r="39" spans="1:6" x14ac:dyDescent="0.45">
      <c r="B39" s="5" t="s">
        <v>41</v>
      </c>
      <c r="C39" s="9"/>
      <c r="D39" s="11"/>
      <c r="E39" s="12"/>
      <c r="F39" s="10"/>
    </row>
    <row r="40" spans="1:6" x14ac:dyDescent="0.45">
      <c r="A40" s="1" t="s">
        <v>75</v>
      </c>
      <c r="B40" s="5" t="s">
        <v>97</v>
      </c>
      <c r="C40" s="9">
        <v>4</v>
      </c>
      <c r="D40" s="11" t="s">
        <v>35</v>
      </c>
      <c r="E40" s="12">
        <v>850</v>
      </c>
      <c r="F40" s="10">
        <v>3400</v>
      </c>
    </row>
    <row r="41" spans="1:6" x14ac:dyDescent="0.45">
      <c r="A41" t="s">
        <v>76</v>
      </c>
      <c r="B41" s="5" t="s">
        <v>42</v>
      </c>
      <c r="C41" s="9">
        <v>4</v>
      </c>
      <c r="D41" s="11" t="s">
        <v>35</v>
      </c>
      <c r="E41" s="12">
        <v>850</v>
      </c>
      <c r="F41" s="10">
        <v>3400</v>
      </c>
    </row>
    <row r="42" spans="1:6" s="20" customFormat="1" x14ac:dyDescent="0.45">
      <c r="A42" s="20" t="s">
        <v>77</v>
      </c>
      <c r="B42" s="22" t="s">
        <v>96</v>
      </c>
      <c r="C42" s="23">
        <v>5</v>
      </c>
      <c r="D42" s="24" t="s">
        <v>35</v>
      </c>
      <c r="E42" s="25">
        <v>950</v>
      </c>
      <c r="F42" s="26">
        <v>4250</v>
      </c>
    </row>
    <row r="43" spans="1:6" x14ac:dyDescent="0.45">
      <c r="B43" s="5"/>
      <c r="C43" s="9"/>
      <c r="D43" s="11"/>
      <c r="E43" s="12"/>
      <c r="F43" s="10"/>
    </row>
    <row r="44" spans="1:6" x14ac:dyDescent="0.45">
      <c r="B44" s="5"/>
      <c r="C44" s="9"/>
      <c r="D44" s="11"/>
      <c r="E44" s="12"/>
      <c r="F44" s="10"/>
    </row>
    <row r="45" spans="1:6" x14ac:dyDescent="0.45">
      <c r="B45" s="5"/>
      <c r="C45" s="9"/>
      <c r="D45" s="11"/>
      <c r="E45" s="12"/>
      <c r="F45" s="10"/>
    </row>
    <row r="46" spans="1:6" x14ac:dyDescent="0.45">
      <c r="B46" s="5"/>
      <c r="C46" s="9"/>
      <c r="D46" s="11"/>
      <c r="E46" s="12"/>
      <c r="F46" s="10"/>
    </row>
    <row r="47" spans="1:6" x14ac:dyDescent="0.45">
      <c r="B47" s="8" t="s">
        <v>43</v>
      </c>
      <c r="C47" s="9"/>
      <c r="D47" s="11"/>
      <c r="E47" s="12"/>
      <c r="F47" s="10"/>
    </row>
    <row r="48" spans="1:6" x14ac:dyDescent="0.45">
      <c r="A48" s="1" t="s">
        <v>78</v>
      </c>
      <c r="B48" s="5" t="s">
        <v>44</v>
      </c>
      <c r="C48" s="9">
        <v>8</v>
      </c>
      <c r="D48" s="11" t="s">
        <v>35</v>
      </c>
      <c r="E48" s="12">
        <v>250</v>
      </c>
      <c r="F48" s="10">
        <v>2000</v>
      </c>
    </row>
    <row r="49" spans="1:6" x14ac:dyDescent="0.45">
      <c r="B49" s="8" t="s">
        <v>45</v>
      </c>
      <c r="C49" s="9"/>
      <c r="D49" s="11"/>
      <c r="E49" s="12"/>
      <c r="F49" s="10"/>
    </row>
    <row r="50" spans="1:6" x14ac:dyDescent="0.45">
      <c r="A50" s="1" t="s">
        <v>79</v>
      </c>
      <c r="B50" s="5" t="s">
        <v>46</v>
      </c>
      <c r="C50" s="9">
        <v>10</v>
      </c>
      <c r="D50" s="11" t="s">
        <v>39</v>
      </c>
      <c r="E50" s="12">
        <v>5</v>
      </c>
      <c r="F50" s="10">
        <v>50</v>
      </c>
    </row>
    <row r="51" spans="1:6" x14ac:dyDescent="0.45">
      <c r="B51" s="7" t="s">
        <v>47</v>
      </c>
      <c r="C51" s="9"/>
      <c r="D51" s="11"/>
      <c r="E51" s="12"/>
      <c r="F51" s="10"/>
    </row>
    <row r="52" spans="1:6" x14ac:dyDescent="0.45">
      <c r="A52" s="1" t="s">
        <v>80</v>
      </c>
      <c r="B52" s="5" t="s">
        <v>48</v>
      </c>
      <c r="C52" s="9">
        <v>250</v>
      </c>
      <c r="D52" s="11" t="s">
        <v>39</v>
      </c>
      <c r="E52" s="12">
        <v>8</v>
      </c>
      <c r="F52" s="10">
        <v>2000</v>
      </c>
    </row>
    <row r="53" spans="1:6" x14ac:dyDescent="0.45">
      <c r="B53" s="8" t="s">
        <v>49</v>
      </c>
      <c r="C53" s="9"/>
      <c r="D53" s="11"/>
      <c r="E53" s="12"/>
      <c r="F53" s="10"/>
    </row>
    <row r="54" spans="1:6" x14ac:dyDescent="0.45">
      <c r="B54" s="7" t="s">
        <v>47</v>
      </c>
      <c r="C54" s="9"/>
      <c r="D54" s="11"/>
      <c r="E54" s="12"/>
      <c r="F54" s="10"/>
    </row>
    <row r="55" spans="1:6" s="20" customFormat="1" x14ac:dyDescent="0.45">
      <c r="A55" s="21" t="s">
        <v>81</v>
      </c>
      <c r="B55" s="22" t="s">
        <v>50</v>
      </c>
      <c r="C55" s="23">
        <v>300</v>
      </c>
      <c r="D55" s="24" t="s">
        <v>39</v>
      </c>
      <c r="E55" s="25">
        <v>12</v>
      </c>
      <c r="F55" s="26">
        <v>6000</v>
      </c>
    </row>
    <row r="56" spans="1:6" x14ac:dyDescent="0.45">
      <c r="B56" s="5" t="s">
        <v>51</v>
      </c>
      <c r="C56" s="9">
        <v>125</v>
      </c>
      <c r="D56" s="11" t="s">
        <v>39</v>
      </c>
      <c r="E56" s="12">
        <v>12</v>
      </c>
      <c r="F56" s="10">
        <v>1500</v>
      </c>
    </row>
    <row r="57" spans="1:6" x14ac:dyDescent="0.45">
      <c r="A57" s="1" t="s">
        <v>82</v>
      </c>
      <c r="B57" s="5" t="s">
        <v>52</v>
      </c>
      <c r="C57" s="9">
        <v>125</v>
      </c>
      <c r="D57" s="11" t="s">
        <v>39</v>
      </c>
      <c r="E57" s="12">
        <v>12</v>
      </c>
      <c r="F57" s="10">
        <v>1500</v>
      </c>
    </row>
    <row r="59" spans="1:6" x14ac:dyDescent="0.45">
      <c r="E59" s="27" t="s">
        <v>88</v>
      </c>
      <c r="F59" s="27">
        <f>SUM(F8:F57)</f>
        <v>257367</v>
      </c>
    </row>
    <row r="62" spans="1:6" x14ac:dyDescent="0.45">
      <c r="B62" s="28" t="s">
        <v>94</v>
      </c>
    </row>
    <row r="63" spans="1:6" x14ac:dyDescent="0.45">
      <c r="B63" s="29"/>
    </row>
    <row r="64" spans="1:6" x14ac:dyDescent="0.45">
      <c r="A64" s="32">
        <v>1</v>
      </c>
      <c r="B64" s="30" t="s">
        <v>90</v>
      </c>
    </row>
    <row r="65" spans="1:2" x14ac:dyDescent="0.45">
      <c r="A65" s="32">
        <v>2</v>
      </c>
      <c r="B65" s="30" t="s">
        <v>93</v>
      </c>
    </row>
    <row r="66" spans="1:2" x14ac:dyDescent="0.45">
      <c r="A66" s="32">
        <v>3</v>
      </c>
      <c r="B66" s="30" t="s">
        <v>91</v>
      </c>
    </row>
    <row r="67" spans="1:2" x14ac:dyDescent="0.45">
      <c r="A67" s="32">
        <v>4</v>
      </c>
      <c r="B67" s="30" t="s">
        <v>92</v>
      </c>
    </row>
    <row r="68" spans="1:2" x14ac:dyDescent="0.45">
      <c r="B68" s="30"/>
    </row>
    <row r="69" spans="1:2" ht="15" x14ac:dyDescent="0.45">
      <c r="B69" s="31" t="s">
        <v>95</v>
      </c>
    </row>
  </sheetData>
  <mergeCells count="1">
    <mergeCell ref="B2:C2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6405F4-A6BA-4D9B-BD89-394BFB0F1219}">
  <dimension ref="A1:B8"/>
  <sheetViews>
    <sheetView tabSelected="1" workbookViewId="0">
      <selection activeCell="H12" sqref="H12"/>
    </sheetView>
  </sheetViews>
  <sheetFormatPr defaultRowHeight="14.25" x14ac:dyDescent="0.45"/>
  <cols>
    <col min="1" max="1" width="9.06640625" style="2"/>
  </cols>
  <sheetData>
    <row r="1" spans="1:2" x14ac:dyDescent="0.45">
      <c r="B1" s="36" t="s">
        <v>103</v>
      </c>
    </row>
    <row r="3" spans="1:2" x14ac:dyDescent="0.45">
      <c r="A3" s="34">
        <v>5</v>
      </c>
      <c r="B3" s="30" t="s">
        <v>98</v>
      </c>
    </row>
    <row r="4" spans="1:2" x14ac:dyDescent="0.45">
      <c r="A4" s="34">
        <v>6</v>
      </c>
      <c r="B4" s="30" t="s">
        <v>99</v>
      </c>
    </row>
    <row r="5" spans="1:2" x14ac:dyDescent="0.45">
      <c r="A5" s="34">
        <v>7</v>
      </c>
      <c r="B5" s="30" t="s">
        <v>100</v>
      </c>
    </row>
    <row r="6" spans="1:2" x14ac:dyDescent="0.45">
      <c r="A6" s="34">
        <v>8</v>
      </c>
      <c r="B6" s="30" t="s">
        <v>101</v>
      </c>
    </row>
    <row r="8" spans="1:2" ht="15" x14ac:dyDescent="0.45">
      <c r="B8" s="35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Question</vt:lpstr>
      <vt:lpstr>Additional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Tindall</dc:creator>
  <cp:lastModifiedBy>Steve Tindall</cp:lastModifiedBy>
  <dcterms:created xsi:type="dcterms:W3CDTF">2024-04-08T10:33:04Z</dcterms:created>
  <dcterms:modified xsi:type="dcterms:W3CDTF">2024-04-22T08:35:15Z</dcterms:modified>
</cp:coreProperties>
</file>