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asuring\A2\"/>
    </mc:Choice>
  </mc:AlternateContent>
  <xr:revisionPtr revIDLastSave="0" documentId="13_ncr:1_{5D0F1787-39DE-43EB-9202-82E4762D5BF3}" xr6:coauthVersionLast="47" xr6:coauthVersionMax="47" xr10:uidLastSave="{00000000-0000-0000-0000-000000000000}"/>
  <bookViews>
    <workbookView xWindow="11520" yWindow="0" windowWidth="11520" windowHeight="12360" xr2:uid="{53513CAF-3F5B-4C6C-84E5-47A2BF7A8B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9" i="1" l="1"/>
  <c r="F100" i="1"/>
  <c r="F101" i="1"/>
  <c r="F98" i="1"/>
  <c r="F97" i="1"/>
</calcChain>
</file>

<file path=xl/sharedStrings.xml><?xml version="1.0" encoding="utf-8"?>
<sst xmlns="http://schemas.openxmlformats.org/spreadsheetml/2006/main" count="119" uniqueCount="89">
  <si>
    <t>Measuring and estimating Assignment 2</t>
  </si>
  <si>
    <t>Cost building based on Gross Internal Floor area for the existing and new building</t>
  </si>
  <si>
    <t xml:space="preserve">4.62 x 1.515 = </t>
  </si>
  <si>
    <t>7.02m2</t>
  </si>
  <si>
    <t xml:space="preserve">3.01 x 2.87 = </t>
  </si>
  <si>
    <t>8.64m2</t>
  </si>
  <si>
    <t>3.03 x x 1.5 =</t>
  </si>
  <si>
    <t xml:space="preserve">1.76 x 1.75 = </t>
  </si>
  <si>
    <t>3.08m2</t>
  </si>
  <si>
    <t>4.52m2</t>
  </si>
  <si>
    <t xml:space="preserve">23.26m2 </t>
  </si>
  <si>
    <t xml:space="preserve">TOTAL </t>
  </si>
  <si>
    <t>GIFA Extension</t>
  </si>
  <si>
    <t>GIFA Existing</t>
  </si>
  <si>
    <t>7.56 - 0.6 =</t>
  </si>
  <si>
    <t>6.96LM</t>
  </si>
  <si>
    <t>(length)</t>
  </si>
  <si>
    <t>6.17 - 0.6 =</t>
  </si>
  <si>
    <t>5.57LM</t>
  </si>
  <si>
    <t>(width)</t>
  </si>
  <si>
    <t>TOTAL</t>
  </si>
  <si>
    <t>Cost of extension</t>
  </si>
  <si>
    <t>23.26 x 1350 =</t>
  </si>
  <si>
    <t>Cost of existing buidling</t>
  </si>
  <si>
    <t>38.77 x 2 =</t>
  </si>
  <si>
    <t xml:space="preserve">77.54m2 </t>
  </si>
  <si>
    <t>Double quantity as 2 story building</t>
  </si>
  <si>
    <t>Based on 'local authority and housing association schemes' semi detatched bungalow as very similar</t>
  </si>
  <si>
    <t xml:space="preserve">77.54 x 1350 = </t>
  </si>
  <si>
    <t xml:space="preserve">Measure the external envelope of the extension to the house for (inner skin 200mm blockwork insulation 75mm thick 30mm cavity and 200mm Blockwork outer skin) </t>
  </si>
  <si>
    <t>External blockwork</t>
  </si>
  <si>
    <t>External wall perimeter - 30.06LM</t>
  </si>
  <si>
    <t>Centreline calculations</t>
  </si>
  <si>
    <r>
      <t xml:space="preserve">30.06 - 0.8 = </t>
    </r>
    <r>
      <rPr>
        <b/>
        <sz val="11"/>
        <color theme="1"/>
        <rFont val="Calibri"/>
        <family val="2"/>
        <scheme val="minor"/>
      </rPr>
      <t>29.26LM</t>
    </r>
  </si>
  <si>
    <t>Cavity</t>
  </si>
  <si>
    <t>29.26 - 0.8 = 28.46LM</t>
  </si>
  <si>
    <t>Centreline</t>
  </si>
  <si>
    <t>Internal face of external wall</t>
  </si>
  <si>
    <t>2 x 4 x 0.5 x 30 = 120mm</t>
  </si>
  <si>
    <r>
      <t xml:space="preserve">28.46 - 0.12 = </t>
    </r>
    <r>
      <rPr>
        <b/>
        <sz val="11"/>
        <color theme="1"/>
        <rFont val="Calibri"/>
        <family val="2"/>
        <scheme val="minor"/>
      </rPr>
      <t>28.34LM</t>
    </r>
  </si>
  <si>
    <t>28.34 - 0.12 = 28.22LM</t>
  </si>
  <si>
    <t>External face of insulation</t>
  </si>
  <si>
    <t>Insulation</t>
  </si>
  <si>
    <t>2 x 4 x 0.5 x 75 = 300mm</t>
  </si>
  <si>
    <r>
      <t xml:space="preserve">28.22 - 0.3 = </t>
    </r>
    <r>
      <rPr>
        <b/>
        <sz val="11"/>
        <color theme="1"/>
        <rFont val="Calibri"/>
        <family val="2"/>
        <scheme val="minor"/>
      </rPr>
      <t>27.92LM</t>
    </r>
  </si>
  <si>
    <t>External face of internal wall</t>
  </si>
  <si>
    <t>Internal blockwork</t>
  </si>
  <si>
    <t>2 x 4 x 0.5 x 200 = 800mm</t>
  </si>
  <si>
    <r>
      <t xml:space="preserve">27.62 - 0.8 = </t>
    </r>
    <r>
      <rPr>
        <b/>
        <sz val="11"/>
        <color theme="1"/>
        <rFont val="Calibri"/>
        <family val="2"/>
        <scheme val="minor"/>
      </rPr>
      <t>26.82LM</t>
    </r>
  </si>
  <si>
    <t xml:space="preserve">Centreline </t>
  </si>
  <si>
    <t>27.92 - 0.3 = 27.62LM</t>
  </si>
  <si>
    <t xml:space="preserve">Area Calculations </t>
  </si>
  <si>
    <t>External wall area</t>
  </si>
  <si>
    <t>29.26 x 2.35 = 68.76m2</t>
  </si>
  <si>
    <t>Additionals</t>
  </si>
  <si>
    <t>Gable end - 1.4m2</t>
  </si>
  <si>
    <t>Lean to (rear) - 0.9m2</t>
  </si>
  <si>
    <t>Lean to (side) - 0.7m2</t>
  </si>
  <si>
    <t>71.76m2</t>
  </si>
  <si>
    <t>Cavity area</t>
  </si>
  <si>
    <t>28.34 x 2.35 = 66.60m2</t>
  </si>
  <si>
    <t>69.6m2</t>
  </si>
  <si>
    <t>27.92 x 2.35 = 65.61m2</t>
  </si>
  <si>
    <t>68.61m2</t>
  </si>
  <si>
    <t>-</t>
  </si>
  <si>
    <t>Internal wall</t>
  </si>
  <si>
    <t>26.82 x 2.35 = 63.03m2</t>
  </si>
  <si>
    <t>66.03m2</t>
  </si>
  <si>
    <t xml:space="preserve">Measure the roof of the existing house for tiles </t>
  </si>
  <si>
    <t>3.6LM x 7.8LM = 28.1m2</t>
  </si>
  <si>
    <t xml:space="preserve">Produce a Bill of Quantities for the external envelope and tiles </t>
  </si>
  <si>
    <t>Unit</t>
  </si>
  <si>
    <t>Rate</t>
  </si>
  <si>
    <t>High strength concrete blocks (7N); Thermalite High Strength 7 blocks or other equal and approved; in cement mortar (1:3) 200mm thick</t>
  </si>
  <si>
    <t>Description</t>
  </si>
  <si>
    <t>m2</t>
  </si>
  <si>
    <t>Amount</t>
  </si>
  <si>
    <t>Rate pro rata from 75mm cavity and 3 ties per m2// Value x 1.66 (5 wall ties) x 1.33 (100mm)</t>
  </si>
  <si>
    <t>Total</t>
  </si>
  <si>
    <r>
      <t xml:space="preserve">28.1 x 2 = </t>
    </r>
    <r>
      <rPr>
        <b/>
        <u/>
        <sz val="11"/>
        <rFont val="Calibri"/>
        <family val="2"/>
        <scheme val="minor"/>
      </rPr>
      <t>56.2m2</t>
    </r>
  </si>
  <si>
    <t>Based on  'local authority and housing association schemes' two storey detached house</t>
  </si>
  <si>
    <t>Measurements taken with scale ruler from floor plans</t>
  </si>
  <si>
    <t>Kingspan Thermawall TW50 (Thermal conductivity 0.022 W/mK) High performance rigid thermoset polyisocyanurate (PIR) insulant or other equal and approved; as partial cavity fill; including cutting and fitting around wall ties and retaining discs</t>
  </si>
  <si>
    <t>Concrete interlocking tiles; Marley Eternit Ludlow Major granule finish tiles or other equal; 75 mm lap; on 25 mm × 38 mm battens and type 1F reinforced underlay</t>
  </si>
  <si>
    <t>Code</t>
  </si>
  <si>
    <t>Forming cavities in hollow walls - width of cavity 100 mm; galvanized steel twisted wall ties; five wall ties per m2</t>
  </si>
  <si>
    <t>External wall</t>
  </si>
  <si>
    <t>Cavity insulation</t>
  </si>
  <si>
    <t>Roofing 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</si>
</sst>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44" formatCode="_-&quot;£&quot;* #,##0.00_-;\-&quot;£&quot;* #,##0.00_-;_-&quot;£&quot;* &quot;-&quot;??_-;_-@_-"/>
    <numFmt numFmtId="164" formatCode="&quot;£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1" fillId="0" borderId="0" xfId="0" applyFont="1"/>
    <xf numFmtId="0" fontId="0" fillId="0" borderId="0" xfId="0" applyAlignment="1">
      <alignment wrapText="1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/>
    </xf>
    <xf numFmtId="6" fontId="4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2EEAC-6E55-434A-9466-B48C58B26C14}">
  <dimension ref="A1:G101"/>
  <sheetViews>
    <sheetView tabSelected="1" topLeftCell="A92" zoomScale="80" zoomScaleNormal="80" workbookViewId="0">
      <selection activeCell="G102" sqref="G102"/>
    </sheetView>
  </sheetViews>
  <sheetFormatPr defaultRowHeight="14.4" x14ac:dyDescent="0.3"/>
  <cols>
    <col min="2" max="2" width="33.21875" customWidth="1"/>
    <col min="3" max="3" width="13.44140625" customWidth="1"/>
    <col min="5" max="5" width="42.44140625" bestFit="1" customWidth="1"/>
    <col min="6" max="6" width="10.33203125" bestFit="1" customWidth="1"/>
    <col min="7" max="7" width="63" customWidth="1"/>
  </cols>
  <sheetData>
    <row r="1" spans="2:5" ht="21" x14ac:dyDescent="0.4">
      <c r="B1" s="11" t="s">
        <v>0</v>
      </c>
      <c r="C1" s="11"/>
      <c r="D1" s="11"/>
      <c r="E1" s="11"/>
    </row>
    <row r="3" spans="2:5" x14ac:dyDescent="0.3">
      <c r="B3" s="6" t="s">
        <v>1</v>
      </c>
      <c r="C3" s="1"/>
      <c r="D3" s="1"/>
      <c r="E3" s="1"/>
    </row>
    <row r="5" spans="2:5" x14ac:dyDescent="0.3">
      <c r="B5" s="2" t="s">
        <v>12</v>
      </c>
    </row>
    <row r="6" spans="2:5" x14ac:dyDescent="0.3">
      <c r="B6" t="s">
        <v>2</v>
      </c>
      <c r="C6" t="s">
        <v>3</v>
      </c>
      <c r="E6" t="s">
        <v>81</v>
      </c>
    </row>
    <row r="7" spans="2:5" x14ac:dyDescent="0.3">
      <c r="B7" t="s">
        <v>4</v>
      </c>
      <c r="C7" t="s">
        <v>5</v>
      </c>
    </row>
    <row r="8" spans="2:5" x14ac:dyDescent="0.3">
      <c r="B8" t="s">
        <v>6</v>
      </c>
      <c r="C8" t="s">
        <v>9</v>
      </c>
    </row>
    <row r="9" spans="2:5" x14ac:dyDescent="0.3">
      <c r="B9" t="s">
        <v>7</v>
      </c>
      <c r="C9" t="s">
        <v>8</v>
      </c>
    </row>
    <row r="10" spans="2:5" x14ac:dyDescent="0.3">
      <c r="B10" s="2" t="s">
        <v>11</v>
      </c>
      <c r="C10" t="s">
        <v>10</v>
      </c>
    </row>
    <row r="12" spans="2:5" x14ac:dyDescent="0.3">
      <c r="B12" s="2" t="s">
        <v>13</v>
      </c>
    </row>
    <row r="13" spans="2:5" x14ac:dyDescent="0.3">
      <c r="B13" t="s">
        <v>14</v>
      </c>
      <c r="C13" t="s">
        <v>15</v>
      </c>
      <c r="D13" t="s">
        <v>16</v>
      </c>
    </row>
    <row r="14" spans="2:5" x14ac:dyDescent="0.3">
      <c r="B14" t="s">
        <v>17</v>
      </c>
      <c r="C14" t="s">
        <v>18</v>
      </c>
      <c r="D14" t="s">
        <v>19</v>
      </c>
    </row>
    <row r="15" spans="2:5" x14ac:dyDescent="0.3">
      <c r="B15" s="2" t="s">
        <v>20</v>
      </c>
      <c r="C15" t="s">
        <v>24</v>
      </c>
      <c r="D15" t="s">
        <v>25</v>
      </c>
      <c r="E15" t="s">
        <v>26</v>
      </c>
    </row>
    <row r="17" spans="2:5" x14ac:dyDescent="0.3">
      <c r="B17" s="2" t="s">
        <v>21</v>
      </c>
    </row>
    <row r="18" spans="2:5" ht="28.8" x14ac:dyDescent="0.3">
      <c r="B18" t="s">
        <v>22</v>
      </c>
      <c r="C18" s="12">
        <v>31401</v>
      </c>
      <c r="E18" s="3" t="s">
        <v>27</v>
      </c>
    </row>
    <row r="20" spans="2:5" x14ac:dyDescent="0.3">
      <c r="B20" s="2" t="s">
        <v>23</v>
      </c>
    </row>
    <row r="21" spans="2:5" ht="28.8" x14ac:dyDescent="0.3">
      <c r="B21" t="s">
        <v>28</v>
      </c>
      <c r="C21" s="12">
        <v>104679</v>
      </c>
      <c r="E21" s="3" t="s">
        <v>80</v>
      </c>
    </row>
    <row r="24" spans="2:5" x14ac:dyDescent="0.3">
      <c r="B24" s="5" t="s">
        <v>29</v>
      </c>
    </row>
    <row r="26" spans="2:5" x14ac:dyDescent="0.3">
      <c r="B26" s="4" t="s">
        <v>32</v>
      </c>
    </row>
    <row r="28" spans="2:5" x14ac:dyDescent="0.3">
      <c r="B28" s="4" t="s">
        <v>30</v>
      </c>
    </row>
    <row r="29" spans="2:5" x14ac:dyDescent="0.3">
      <c r="B29" t="s">
        <v>31</v>
      </c>
    </row>
    <row r="30" spans="2:5" x14ac:dyDescent="0.3">
      <c r="B30" t="s">
        <v>47</v>
      </c>
    </row>
    <row r="31" spans="2:5" x14ac:dyDescent="0.3">
      <c r="B31" t="s">
        <v>33</v>
      </c>
      <c r="C31" t="s">
        <v>36</v>
      </c>
    </row>
    <row r="32" spans="2:5" x14ac:dyDescent="0.3">
      <c r="B32" t="s">
        <v>35</v>
      </c>
      <c r="C32" t="s">
        <v>37</v>
      </c>
    </row>
    <row r="34" spans="2:4" x14ac:dyDescent="0.3">
      <c r="B34" s="4" t="s">
        <v>34</v>
      </c>
    </row>
    <row r="35" spans="2:4" x14ac:dyDescent="0.3">
      <c r="B35" t="s">
        <v>38</v>
      </c>
    </row>
    <row r="36" spans="2:4" x14ac:dyDescent="0.3">
      <c r="B36" t="s">
        <v>39</v>
      </c>
      <c r="C36" t="s">
        <v>36</v>
      </c>
    </row>
    <row r="37" spans="2:4" x14ac:dyDescent="0.3">
      <c r="B37" t="s">
        <v>40</v>
      </c>
      <c r="C37" t="s">
        <v>41</v>
      </c>
    </row>
    <row r="39" spans="2:4" x14ac:dyDescent="0.3">
      <c r="B39" s="4" t="s">
        <v>42</v>
      </c>
    </row>
    <row r="40" spans="2:4" x14ac:dyDescent="0.3">
      <c r="B40" t="s">
        <v>43</v>
      </c>
    </row>
    <row r="41" spans="2:4" x14ac:dyDescent="0.3">
      <c r="B41" t="s">
        <v>44</v>
      </c>
      <c r="C41" t="s">
        <v>36</v>
      </c>
    </row>
    <row r="42" spans="2:4" x14ac:dyDescent="0.3">
      <c r="B42" t="s">
        <v>50</v>
      </c>
      <c r="C42" t="s">
        <v>45</v>
      </c>
    </row>
    <row r="44" spans="2:4" x14ac:dyDescent="0.3">
      <c r="B44" s="4" t="s">
        <v>46</v>
      </c>
      <c r="D44" s="4"/>
    </row>
    <row r="45" spans="2:4" x14ac:dyDescent="0.3">
      <c r="B45" t="s">
        <v>47</v>
      </c>
    </row>
    <row r="46" spans="2:4" x14ac:dyDescent="0.3">
      <c r="B46" t="s">
        <v>48</v>
      </c>
      <c r="C46" t="s">
        <v>49</v>
      </c>
    </row>
    <row r="48" spans="2:4" x14ac:dyDescent="0.3">
      <c r="B48" s="4" t="s">
        <v>51</v>
      </c>
    </row>
    <row r="50" spans="2:2" x14ac:dyDescent="0.3">
      <c r="B50" s="4" t="s">
        <v>52</v>
      </c>
    </row>
    <row r="51" spans="2:2" x14ac:dyDescent="0.3">
      <c r="B51" t="s">
        <v>53</v>
      </c>
    </row>
    <row r="52" spans="2:2" x14ac:dyDescent="0.3">
      <c r="B52" s="2" t="s">
        <v>54</v>
      </c>
    </row>
    <row r="53" spans="2:2" x14ac:dyDescent="0.3">
      <c r="B53" t="s">
        <v>55</v>
      </c>
    </row>
    <row r="54" spans="2:2" x14ac:dyDescent="0.3">
      <c r="B54" t="s">
        <v>57</v>
      </c>
    </row>
    <row r="55" spans="2:2" x14ac:dyDescent="0.3">
      <c r="B55" t="s">
        <v>56</v>
      </c>
    </row>
    <row r="56" spans="2:2" x14ac:dyDescent="0.3">
      <c r="B56" s="4" t="s">
        <v>20</v>
      </c>
    </row>
    <row r="57" spans="2:2" x14ac:dyDescent="0.3">
      <c r="B57" s="4" t="s">
        <v>58</v>
      </c>
    </row>
    <row r="58" spans="2:2" x14ac:dyDescent="0.3">
      <c r="B58" t="s">
        <v>64</v>
      </c>
    </row>
    <row r="59" spans="2:2" x14ac:dyDescent="0.3">
      <c r="B59" s="4" t="s">
        <v>59</v>
      </c>
    </row>
    <row r="60" spans="2:2" x14ac:dyDescent="0.3">
      <c r="B60" t="s">
        <v>60</v>
      </c>
    </row>
    <row r="61" spans="2:2" x14ac:dyDescent="0.3">
      <c r="B61" s="2" t="s">
        <v>54</v>
      </c>
    </row>
    <row r="62" spans="2:2" x14ac:dyDescent="0.3">
      <c r="B62" t="s">
        <v>55</v>
      </c>
    </row>
    <row r="63" spans="2:2" x14ac:dyDescent="0.3">
      <c r="B63" t="s">
        <v>57</v>
      </c>
    </row>
    <row r="64" spans="2:2" x14ac:dyDescent="0.3">
      <c r="B64" t="s">
        <v>56</v>
      </c>
    </row>
    <row r="65" spans="2:2" x14ac:dyDescent="0.3">
      <c r="B65" s="4" t="s">
        <v>20</v>
      </c>
    </row>
    <row r="66" spans="2:2" x14ac:dyDescent="0.3">
      <c r="B66" s="4" t="s">
        <v>61</v>
      </c>
    </row>
    <row r="67" spans="2:2" x14ac:dyDescent="0.3">
      <c r="B67" t="s">
        <v>64</v>
      </c>
    </row>
    <row r="68" spans="2:2" x14ac:dyDescent="0.3">
      <c r="B68" s="4" t="s">
        <v>42</v>
      </c>
    </row>
    <row r="69" spans="2:2" x14ac:dyDescent="0.3">
      <c r="B69" t="s">
        <v>62</v>
      </c>
    </row>
    <row r="70" spans="2:2" x14ac:dyDescent="0.3">
      <c r="B70" s="2" t="s">
        <v>54</v>
      </c>
    </row>
    <row r="71" spans="2:2" x14ac:dyDescent="0.3">
      <c r="B71" t="s">
        <v>55</v>
      </c>
    </row>
    <row r="72" spans="2:2" x14ac:dyDescent="0.3">
      <c r="B72" t="s">
        <v>57</v>
      </c>
    </row>
    <row r="73" spans="2:2" x14ac:dyDescent="0.3">
      <c r="B73" t="s">
        <v>56</v>
      </c>
    </row>
    <row r="74" spans="2:2" x14ac:dyDescent="0.3">
      <c r="B74" s="4" t="s">
        <v>20</v>
      </c>
    </row>
    <row r="75" spans="2:2" x14ac:dyDescent="0.3">
      <c r="B75" s="4" t="s">
        <v>63</v>
      </c>
    </row>
    <row r="76" spans="2:2" x14ac:dyDescent="0.3">
      <c r="B76" t="s">
        <v>64</v>
      </c>
    </row>
    <row r="77" spans="2:2" x14ac:dyDescent="0.3">
      <c r="B77" s="4" t="s">
        <v>65</v>
      </c>
    </row>
    <row r="78" spans="2:2" x14ac:dyDescent="0.3">
      <c r="B78" t="s">
        <v>66</v>
      </c>
    </row>
    <row r="79" spans="2:2" x14ac:dyDescent="0.3">
      <c r="B79" s="2" t="s">
        <v>54</v>
      </c>
    </row>
    <row r="80" spans="2:2" x14ac:dyDescent="0.3">
      <c r="B80" t="s">
        <v>55</v>
      </c>
    </row>
    <row r="81" spans="1:6" x14ac:dyDescent="0.3">
      <c r="B81" t="s">
        <v>57</v>
      </c>
    </row>
    <row r="82" spans="1:6" x14ac:dyDescent="0.3">
      <c r="B82" t="s">
        <v>56</v>
      </c>
    </row>
    <row r="83" spans="1:6" x14ac:dyDescent="0.3">
      <c r="B83" s="4" t="s">
        <v>20</v>
      </c>
    </row>
    <row r="84" spans="1:6" x14ac:dyDescent="0.3">
      <c r="B84" s="4" t="s">
        <v>67</v>
      </c>
    </row>
    <row r="86" spans="1:6" x14ac:dyDescent="0.3">
      <c r="B86" t="s">
        <v>64</v>
      </c>
    </row>
    <row r="87" spans="1:6" x14ac:dyDescent="0.3">
      <c r="B87" s="5" t="s">
        <v>68</v>
      </c>
    </row>
    <row r="89" spans="1:6" x14ac:dyDescent="0.3">
      <c r="B89" t="s">
        <v>69</v>
      </c>
    </row>
    <row r="90" spans="1:6" x14ac:dyDescent="0.3">
      <c r="B90" t="s">
        <v>79</v>
      </c>
    </row>
    <row r="92" spans="1:6" x14ac:dyDescent="0.3">
      <c r="B92" s="2" t="s">
        <v>64</v>
      </c>
    </row>
    <row r="94" spans="1:6" x14ac:dyDescent="0.3">
      <c r="B94" s="5" t="s">
        <v>70</v>
      </c>
    </row>
    <row r="96" spans="1:6" x14ac:dyDescent="0.3">
      <c r="A96" s="7" t="s">
        <v>84</v>
      </c>
      <c r="B96" s="7" t="s">
        <v>74</v>
      </c>
      <c r="C96" s="7" t="s">
        <v>76</v>
      </c>
      <c r="D96" s="7" t="s">
        <v>71</v>
      </c>
      <c r="E96" s="7" t="s">
        <v>72</v>
      </c>
      <c r="F96" s="7" t="s">
        <v>78</v>
      </c>
    </row>
    <row r="97" spans="1:7" ht="57.6" x14ac:dyDescent="0.3">
      <c r="A97" s="8">
        <v>14.02</v>
      </c>
      <c r="B97" s="3" t="s">
        <v>73</v>
      </c>
      <c r="C97" s="8">
        <v>71.760000000000005</v>
      </c>
      <c r="D97" s="8" t="s">
        <v>75</v>
      </c>
      <c r="E97" s="9">
        <v>46.57</v>
      </c>
      <c r="F97" s="9">
        <f>C97*E97</f>
        <v>3341.8632000000002</v>
      </c>
      <c r="G97" t="s">
        <v>86</v>
      </c>
    </row>
    <row r="98" spans="1:7" ht="57.6" x14ac:dyDescent="0.3">
      <c r="A98" s="8">
        <v>14.02</v>
      </c>
      <c r="B98" s="3" t="s">
        <v>73</v>
      </c>
      <c r="C98" s="8">
        <v>66.03</v>
      </c>
      <c r="D98" s="8" t="s">
        <v>75</v>
      </c>
      <c r="E98" s="9">
        <v>46.57</v>
      </c>
      <c r="F98" s="9">
        <f>C98*E98</f>
        <v>3075.0171</v>
      </c>
      <c r="G98" t="s">
        <v>65</v>
      </c>
    </row>
    <row r="99" spans="1:7" ht="100.8" x14ac:dyDescent="0.3">
      <c r="A99" s="8">
        <v>31.01</v>
      </c>
      <c r="B99" s="3" t="s">
        <v>82</v>
      </c>
      <c r="C99" s="8">
        <v>68.61</v>
      </c>
      <c r="D99" s="8" t="s">
        <v>75</v>
      </c>
      <c r="E99" s="10">
        <v>20.53</v>
      </c>
      <c r="F99" s="9">
        <f t="shared" ref="F99:F101" si="0">C99*E99</f>
        <v>1408.5633</v>
      </c>
      <c r="G99" t="s">
        <v>87</v>
      </c>
    </row>
    <row r="100" spans="1:7" ht="42.6" customHeight="1" x14ac:dyDescent="0.3">
      <c r="A100" s="8">
        <v>14.07</v>
      </c>
      <c r="B100" s="3" t="s">
        <v>85</v>
      </c>
      <c r="C100" s="8">
        <v>69.599999999999994</v>
      </c>
      <c r="D100" s="8" t="s">
        <v>75</v>
      </c>
      <c r="E100" s="10">
        <v>4.29</v>
      </c>
      <c r="F100" s="9">
        <f t="shared" si="0"/>
        <v>298.584</v>
      </c>
      <c r="G100" s="3" t="s">
        <v>77</v>
      </c>
    </row>
    <row r="101" spans="1:7" ht="72" x14ac:dyDescent="0.3">
      <c r="A101" s="8">
        <v>18.03</v>
      </c>
      <c r="B101" s="3" t="s">
        <v>83</v>
      </c>
      <c r="C101" s="8">
        <v>56.2</v>
      </c>
      <c r="D101" s="8" t="s">
        <v>75</v>
      </c>
      <c r="E101" s="9">
        <v>21.24</v>
      </c>
      <c r="F101" s="9">
        <f t="shared" si="0"/>
        <v>1193.6879999999999</v>
      </c>
      <c r="G101" t="s">
        <v>88</v>
      </c>
    </row>
  </sheetData>
  <mergeCells count="1">
    <mergeCell ref="B1:E1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Evans</dc:creator>
  <cp:lastModifiedBy>Liam Evans</cp:lastModifiedBy>
  <dcterms:created xsi:type="dcterms:W3CDTF">2023-03-13T16:59:05Z</dcterms:created>
  <dcterms:modified xsi:type="dcterms:W3CDTF">2023-05-04T20:22:51Z</dcterms:modified>
</cp:coreProperties>
</file>