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c-sm2\Desktop\"/>
    </mc:Choice>
  </mc:AlternateContent>
  <xr:revisionPtr revIDLastSave="0" documentId="8_{08ECAB68-41E7-4174-8FDE-6E0524189A14}" xr6:coauthVersionLast="47" xr6:coauthVersionMax="47" xr10:uidLastSave="{00000000-0000-0000-0000-000000000000}"/>
  <bookViews>
    <workbookView xWindow="-98" yWindow="-98" windowWidth="22695" windowHeight="14595" xr2:uid="{79445869-F738-41E3-AA5D-CC198BBE76E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1" l="1"/>
  <c r="E15" i="1"/>
  <c r="E14" i="1"/>
  <c r="E13" i="1"/>
</calcChain>
</file>

<file path=xl/sharedStrings.xml><?xml version="1.0" encoding="utf-8"?>
<sst xmlns="http://schemas.openxmlformats.org/spreadsheetml/2006/main" count="26" uniqueCount="25">
  <si>
    <t>ACDA4021</t>
  </si>
  <si>
    <t>Study Skills for Electronics</t>
  </si>
  <si>
    <t>First name</t>
  </si>
  <si>
    <t>Surname</t>
  </si>
  <si>
    <t>George Robert</t>
  </si>
  <si>
    <t>Welham</t>
  </si>
  <si>
    <t xml:space="preserve">Gabriel Alexander </t>
  </si>
  <si>
    <t>Dunning</t>
  </si>
  <si>
    <t>Aaron Lee</t>
  </si>
  <si>
    <t>Bell</t>
  </si>
  <si>
    <t>Lucy Charlotte</t>
  </si>
  <si>
    <t>Henson</t>
  </si>
  <si>
    <t>Charles</t>
  </si>
  <si>
    <t>H</t>
  </si>
  <si>
    <t>Joshua</t>
  </si>
  <si>
    <t>Jacob</t>
  </si>
  <si>
    <t>C</t>
  </si>
  <si>
    <t>Tamsin Lilian Evelyn</t>
  </si>
  <si>
    <t>McKerrow</t>
  </si>
  <si>
    <t>Student ID</t>
  </si>
  <si>
    <t>Max</t>
  </si>
  <si>
    <t>Min</t>
  </si>
  <si>
    <t>Mean</t>
  </si>
  <si>
    <t>Std Dev</t>
  </si>
  <si>
    <t>Coursework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</si>
</sst>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Fill="1"/>
  </cellXfs>
  <cellStyles count="1">
    <cellStyle name="Normal" xfId="0" builtinId="0"/>
  </cellStyles>
  <dxfs count="3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A5428-063E-4A6E-937D-4EBA72E7DA10}">
  <dimension ref="B1:E16"/>
  <sheetViews>
    <sheetView tabSelected="1" workbookViewId="0">
      <selection activeCell="B5" sqref="B5:C5"/>
    </sheetView>
  </sheetViews>
  <sheetFormatPr defaultRowHeight="14.25" x14ac:dyDescent="0.45"/>
  <cols>
    <col min="2" max="2" width="16.33203125" bestFit="1" customWidth="1"/>
    <col min="3" max="3" width="21.3984375" bestFit="1" customWidth="1"/>
    <col min="4" max="4" width="8.86328125" bestFit="1" customWidth="1"/>
    <col min="5" max="5" width="10" bestFit="1" customWidth="1"/>
  </cols>
  <sheetData>
    <row r="1" spans="2:5" x14ac:dyDescent="0.45">
      <c r="B1" t="s">
        <v>0</v>
      </c>
      <c r="C1" t="s">
        <v>1</v>
      </c>
    </row>
    <row r="3" spans="2:5" x14ac:dyDescent="0.45">
      <c r="B3" s="1" t="s">
        <v>2</v>
      </c>
      <c r="C3" s="1" t="s">
        <v>3</v>
      </c>
      <c r="D3" s="1" t="s">
        <v>19</v>
      </c>
      <c r="E3" s="2" t="s">
        <v>24</v>
      </c>
    </row>
    <row r="4" spans="2:5" x14ac:dyDescent="0.45">
      <c r="B4" t="s">
        <v>4</v>
      </c>
      <c r="C4" t="s">
        <v>5</v>
      </c>
      <c r="D4">
        <v>2410225</v>
      </c>
      <c r="E4" s="3">
        <v>77</v>
      </c>
    </row>
    <row r="5" spans="2:5" x14ac:dyDescent="0.45">
      <c r="B5" s="5" t="s">
        <v>6</v>
      </c>
      <c r="C5" s="5" t="s">
        <v>7</v>
      </c>
      <c r="D5">
        <v>2412488</v>
      </c>
      <c r="E5" s="3">
        <v>53</v>
      </c>
    </row>
    <row r="6" spans="2:5" x14ac:dyDescent="0.45">
      <c r="B6" s="1" t="s">
        <v>8</v>
      </c>
      <c r="C6" s="1" t="s">
        <v>9</v>
      </c>
      <c r="D6">
        <v>2410529</v>
      </c>
      <c r="E6" s="3">
        <v>71</v>
      </c>
    </row>
    <row r="7" spans="2:5" x14ac:dyDescent="0.45">
      <c r="B7" s="1" t="s">
        <v>10</v>
      </c>
      <c r="C7" s="1" t="s">
        <v>11</v>
      </c>
      <c r="D7">
        <v>2418593</v>
      </c>
      <c r="E7" s="3">
        <v>70</v>
      </c>
    </row>
    <row r="8" spans="2:5" x14ac:dyDescent="0.45">
      <c r="B8" s="1" t="s">
        <v>12</v>
      </c>
      <c r="C8" s="1" t="s">
        <v>13</v>
      </c>
      <c r="D8">
        <v>2420823</v>
      </c>
      <c r="E8" s="3">
        <v>67</v>
      </c>
    </row>
    <row r="9" spans="2:5" x14ac:dyDescent="0.45">
      <c r="B9" s="1" t="s">
        <v>14</v>
      </c>
      <c r="C9" s="1" t="s">
        <v>13</v>
      </c>
      <c r="D9">
        <v>2420839</v>
      </c>
      <c r="E9" s="3">
        <v>69</v>
      </c>
    </row>
    <row r="10" spans="2:5" x14ac:dyDescent="0.45">
      <c r="B10" s="1" t="s">
        <v>15</v>
      </c>
      <c r="C10" s="1" t="s">
        <v>16</v>
      </c>
      <c r="D10">
        <v>2420842</v>
      </c>
      <c r="E10" s="3">
        <v>70</v>
      </c>
    </row>
    <row r="11" spans="2:5" x14ac:dyDescent="0.45">
      <c r="B11" s="1" t="s">
        <v>17</v>
      </c>
      <c r="C11" s="1" t="s">
        <v>18</v>
      </c>
      <c r="D11">
        <v>2415958</v>
      </c>
      <c r="E11" s="3">
        <v>76</v>
      </c>
    </row>
    <row r="12" spans="2:5" x14ac:dyDescent="0.45">
      <c r="E12" s="3"/>
    </row>
    <row r="13" spans="2:5" x14ac:dyDescent="0.45">
      <c r="D13" t="s">
        <v>20</v>
      </c>
      <c r="E13" s="3">
        <f>MAX(E4:E11)</f>
        <v>77</v>
      </c>
    </row>
    <row r="14" spans="2:5" x14ac:dyDescent="0.45">
      <c r="D14" t="s">
        <v>21</v>
      </c>
      <c r="E14" s="3">
        <f>MIN(E4:E11)</f>
        <v>53</v>
      </c>
    </row>
    <row r="15" spans="2:5" x14ac:dyDescent="0.45">
      <c r="D15" t="s">
        <v>22</v>
      </c>
      <c r="E15" s="4">
        <f>AVERAGE(E4:E11)</f>
        <v>69.125</v>
      </c>
    </row>
    <row r="16" spans="2:5" x14ac:dyDescent="0.45">
      <c r="D16" t="s">
        <v>23</v>
      </c>
      <c r="E16" s="4">
        <f>_xlfn.STDEV.P(E4:E11)</f>
        <v>6.8818148042504017</v>
      </c>
    </row>
  </sheetData>
  <conditionalFormatting sqref="E4:E11">
    <cfRule type="cellIs" dxfId="2" priority="3" operator="lessThan">
      <formula>30</formula>
    </cfRule>
  </conditionalFormatting>
  <conditionalFormatting sqref="E4:E11">
    <cfRule type="cellIs" dxfId="1" priority="1" operator="greaterThan">
      <formula>39.5</formula>
    </cfRule>
    <cfRule type="cellIs" dxfId="0" priority="2" operator="between">
      <formula>30</formula>
      <formula>39.5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2025-02-19T07:59:15Z</dcterms:created>
  <dcterms:modified xsi:type="dcterms:W3CDTF">2025-02-19T08:02:28Z</dcterms:modified>
</cp:coreProperties>
</file>