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Data\Documents\IV work\2018-2019\Work Placement\"/>
    </mc:Choice>
  </mc:AlternateContent>
  <bookViews>
    <workbookView xWindow="0" yWindow="0" windowWidth="28800" windowHeight="130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" i="1" l="1"/>
  <c r="I17" i="1" l="1"/>
  <c r="I16" i="1"/>
  <c r="I15" i="1"/>
  <c r="I14" i="1" l="1"/>
  <c r="I13" i="1"/>
  <c r="I12" i="1"/>
  <c r="I11" i="1"/>
  <c r="I10" i="1" l="1"/>
  <c r="I9" i="1" l="1"/>
  <c r="I7" i="1"/>
  <c r="I8" i="1"/>
  <c r="I6" i="1"/>
  <c r="I5" i="1" l="1"/>
  <c r="I4" i="1"/>
  <c r="I3" i="1"/>
</calcChain>
</file>

<file path=xl/sharedStrings.xml><?xml version="1.0" encoding="utf-8"?>
<sst xmlns="http://schemas.openxmlformats.org/spreadsheetml/2006/main" count="38" uniqueCount="38">
  <si>
    <t>Deion</t>
  </si>
  <si>
    <t>Atkinson</t>
  </si>
  <si>
    <t>Research</t>
  </si>
  <si>
    <t>Knowledge</t>
  </si>
  <si>
    <t>Analysis</t>
  </si>
  <si>
    <t>Practical</t>
  </si>
  <si>
    <t>Professional</t>
  </si>
  <si>
    <t>Rubric</t>
  </si>
  <si>
    <t>Weighting</t>
  </si>
  <si>
    <t>Total</t>
  </si>
  <si>
    <t xml:space="preserve">Ben </t>
  </si>
  <si>
    <t>Coney</t>
  </si>
  <si>
    <t xml:space="preserve">Harrison </t>
  </si>
  <si>
    <t>Liddell</t>
  </si>
  <si>
    <t>Liam</t>
  </si>
  <si>
    <t>Standing</t>
  </si>
  <si>
    <t xml:space="preserve">Scott </t>
  </si>
  <si>
    <t>Witts</t>
  </si>
  <si>
    <t xml:space="preserve">Oliver </t>
  </si>
  <si>
    <t>Gordon</t>
  </si>
  <si>
    <t>Jakub</t>
  </si>
  <si>
    <t>Kot</t>
  </si>
  <si>
    <t xml:space="preserve">Davis </t>
  </si>
  <si>
    <t>Watkins</t>
  </si>
  <si>
    <t xml:space="preserve">Michael </t>
  </si>
  <si>
    <t>Cunniffe</t>
  </si>
  <si>
    <t>Ashleigh</t>
  </si>
  <si>
    <t>Jones</t>
  </si>
  <si>
    <t>Dan</t>
  </si>
  <si>
    <t>Blackmore</t>
  </si>
  <si>
    <t xml:space="preserve">Richard </t>
  </si>
  <si>
    <t>Osborne</t>
  </si>
  <si>
    <t>Yousouf</t>
  </si>
  <si>
    <t>Boukra</t>
  </si>
  <si>
    <t xml:space="preserve">Dion </t>
  </si>
  <si>
    <t>Billing</t>
  </si>
  <si>
    <t>Toby</t>
  </si>
  <si>
    <t>Marshall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</si>
</sst>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8"/>
  <sheetViews>
    <sheetView tabSelected="1" workbookViewId="0">
      <selection activeCell="X18" sqref="X18"/>
    </sheetView>
  </sheetViews>
  <sheetFormatPr defaultRowHeight="15" x14ac:dyDescent="0.25"/>
  <cols>
    <col min="3" max="3" width="10.140625" bestFit="1" customWidth="1"/>
    <col min="4" max="4" width="9" bestFit="1" customWidth="1"/>
    <col min="5" max="5" width="11" bestFit="1" customWidth="1"/>
    <col min="6" max="6" width="8.28515625" bestFit="1" customWidth="1"/>
    <col min="7" max="7" width="8.42578125" bestFit="1" customWidth="1"/>
    <col min="8" max="8" width="12" bestFit="1" customWidth="1"/>
  </cols>
  <sheetData>
    <row r="2" spans="1:9" x14ac:dyDescent="0.25">
      <c r="C2" t="s">
        <v>7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9</v>
      </c>
    </row>
    <row r="3" spans="1:9" x14ac:dyDescent="0.25">
      <c r="C3" t="s">
        <v>8</v>
      </c>
      <c r="D3">
        <v>0.1</v>
      </c>
      <c r="E3">
        <v>0.3</v>
      </c>
      <c r="F3">
        <v>0.1</v>
      </c>
      <c r="G3">
        <v>0.3</v>
      </c>
      <c r="H3">
        <v>0.2</v>
      </c>
      <c r="I3">
        <f>SUM(D3+E3+F3+G3+H3)</f>
        <v>1</v>
      </c>
    </row>
    <row r="4" spans="1:9" x14ac:dyDescent="0.25">
      <c r="A4">
        <v>1</v>
      </c>
      <c r="B4" t="s">
        <v>0</v>
      </c>
      <c r="C4" t="s">
        <v>1</v>
      </c>
      <c r="D4">
        <v>65</v>
      </c>
      <c r="E4">
        <v>65</v>
      </c>
      <c r="F4">
        <v>55</v>
      </c>
      <c r="G4">
        <v>69</v>
      </c>
      <c r="H4">
        <v>62</v>
      </c>
      <c r="I4">
        <f>SUM((D4*$D3)+(E4*$E3)+(F4*$F3)+(G4*$G3)+(H4*$H3))</f>
        <v>64.600000000000009</v>
      </c>
    </row>
    <row r="5" spans="1:9" x14ac:dyDescent="0.25">
      <c r="A5">
        <v>2</v>
      </c>
      <c r="B5" t="s">
        <v>10</v>
      </c>
      <c r="C5" t="s">
        <v>11</v>
      </c>
      <c r="D5">
        <v>35</v>
      </c>
      <c r="E5">
        <v>55</v>
      </c>
      <c r="F5">
        <v>58</v>
      </c>
      <c r="G5">
        <v>75</v>
      </c>
      <c r="H5">
        <v>50</v>
      </c>
      <c r="I5">
        <f t="shared" ref="I5:I18" si="0">SUM((D5*$D$3)+(E5*$E$3)+(F5*$F$3)+(G5*$G$3)+(H5*$H$3))</f>
        <v>58.3</v>
      </c>
    </row>
    <row r="6" spans="1:9" x14ac:dyDescent="0.25">
      <c r="A6">
        <v>3</v>
      </c>
      <c r="B6" t="s">
        <v>12</v>
      </c>
      <c r="C6" t="s">
        <v>13</v>
      </c>
      <c r="D6">
        <v>40</v>
      </c>
      <c r="E6">
        <v>55</v>
      </c>
      <c r="F6">
        <v>59</v>
      </c>
      <c r="G6">
        <v>65</v>
      </c>
      <c r="H6">
        <v>48</v>
      </c>
      <c r="I6">
        <f t="shared" si="0"/>
        <v>55.5</v>
      </c>
    </row>
    <row r="7" spans="1:9" x14ac:dyDescent="0.25">
      <c r="A7">
        <v>4</v>
      </c>
      <c r="B7" t="s">
        <v>14</v>
      </c>
      <c r="C7" t="s">
        <v>15</v>
      </c>
      <c r="D7">
        <v>75</v>
      </c>
      <c r="E7">
        <v>68</v>
      </c>
      <c r="F7">
        <v>60</v>
      </c>
      <c r="G7">
        <v>80</v>
      </c>
      <c r="H7">
        <v>75</v>
      </c>
      <c r="I7">
        <f t="shared" si="0"/>
        <v>72.900000000000006</v>
      </c>
    </row>
    <row r="8" spans="1:9" x14ac:dyDescent="0.25">
      <c r="A8">
        <v>5</v>
      </c>
      <c r="B8" t="s">
        <v>16</v>
      </c>
      <c r="C8" t="s">
        <v>17</v>
      </c>
      <c r="D8">
        <v>70</v>
      </c>
      <c r="E8">
        <v>59</v>
      </c>
      <c r="F8">
        <v>60</v>
      </c>
      <c r="G8">
        <v>70</v>
      </c>
      <c r="H8">
        <v>50</v>
      </c>
      <c r="I8">
        <f t="shared" si="0"/>
        <v>61.7</v>
      </c>
    </row>
    <row r="9" spans="1:9" x14ac:dyDescent="0.25">
      <c r="A9">
        <v>6</v>
      </c>
      <c r="B9" t="s">
        <v>18</v>
      </c>
      <c r="C9" t="s">
        <v>19</v>
      </c>
      <c r="D9">
        <v>25</v>
      </c>
      <c r="E9">
        <v>50</v>
      </c>
      <c r="F9">
        <v>40</v>
      </c>
      <c r="G9">
        <v>55</v>
      </c>
      <c r="H9">
        <v>29</v>
      </c>
      <c r="I9">
        <f t="shared" si="0"/>
        <v>43.8</v>
      </c>
    </row>
    <row r="10" spans="1:9" x14ac:dyDescent="0.25">
      <c r="A10">
        <v>7</v>
      </c>
      <c r="B10" t="s">
        <v>20</v>
      </c>
      <c r="C10" t="s">
        <v>21</v>
      </c>
      <c r="D10">
        <v>66</v>
      </c>
      <c r="E10">
        <v>58</v>
      </c>
      <c r="F10">
        <v>50</v>
      </c>
      <c r="G10">
        <v>55</v>
      </c>
      <c r="H10">
        <v>70</v>
      </c>
      <c r="I10">
        <f t="shared" si="0"/>
        <v>59.5</v>
      </c>
    </row>
    <row r="11" spans="1:9" x14ac:dyDescent="0.25">
      <c r="A11">
        <v>8</v>
      </c>
      <c r="B11" t="s">
        <v>22</v>
      </c>
      <c r="C11" t="s">
        <v>23</v>
      </c>
      <c r="D11">
        <v>30</v>
      </c>
      <c r="E11">
        <v>45</v>
      </c>
      <c r="F11">
        <v>40</v>
      </c>
      <c r="G11">
        <v>50</v>
      </c>
      <c r="H11">
        <v>40</v>
      </c>
      <c r="I11">
        <f t="shared" si="0"/>
        <v>43.5</v>
      </c>
    </row>
    <row r="12" spans="1:9" x14ac:dyDescent="0.25">
      <c r="A12">
        <v>9</v>
      </c>
      <c r="B12" t="s">
        <v>24</v>
      </c>
      <c r="C12" t="s">
        <v>25</v>
      </c>
      <c r="D12">
        <v>65</v>
      </c>
      <c r="E12">
        <v>65</v>
      </c>
      <c r="F12">
        <v>50</v>
      </c>
      <c r="G12">
        <v>70</v>
      </c>
      <c r="H12">
        <v>59</v>
      </c>
      <c r="I12">
        <f t="shared" si="0"/>
        <v>63.8</v>
      </c>
    </row>
    <row r="13" spans="1:9" x14ac:dyDescent="0.25">
      <c r="A13">
        <v>10</v>
      </c>
      <c r="B13" t="s">
        <v>26</v>
      </c>
      <c r="C13" t="s">
        <v>27</v>
      </c>
      <c r="D13">
        <v>38</v>
      </c>
      <c r="E13">
        <v>59</v>
      </c>
      <c r="F13">
        <v>50</v>
      </c>
      <c r="G13">
        <v>48</v>
      </c>
      <c r="H13">
        <v>60</v>
      </c>
      <c r="I13">
        <f t="shared" si="0"/>
        <v>52.9</v>
      </c>
    </row>
    <row r="14" spans="1:9" x14ac:dyDescent="0.25">
      <c r="A14">
        <v>11</v>
      </c>
      <c r="B14" t="s">
        <v>28</v>
      </c>
      <c r="C14" t="s">
        <v>29</v>
      </c>
      <c r="D14">
        <v>52</v>
      </c>
      <c r="E14">
        <v>48</v>
      </c>
      <c r="F14">
        <v>46</v>
      </c>
      <c r="G14">
        <v>58</v>
      </c>
      <c r="H14">
        <v>40</v>
      </c>
      <c r="I14">
        <f t="shared" si="0"/>
        <v>49.599999999999994</v>
      </c>
    </row>
    <row r="15" spans="1:9" x14ac:dyDescent="0.25">
      <c r="A15">
        <v>12</v>
      </c>
      <c r="B15" t="s">
        <v>30</v>
      </c>
      <c r="C15" t="s">
        <v>31</v>
      </c>
      <c r="D15">
        <v>75</v>
      </c>
      <c r="E15">
        <v>60</v>
      </c>
      <c r="F15">
        <v>60</v>
      </c>
      <c r="G15">
        <v>68</v>
      </c>
      <c r="H15">
        <v>78</v>
      </c>
      <c r="I15">
        <f t="shared" si="0"/>
        <v>67.5</v>
      </c>
    </row>
    <row r="16" spans="1:9" x14ac:dyDescent="0.25">
      <c r="A16">
        <v>13</v>
      </c>
      <c r="B16" t="s">
        <v>32</v>
      </c>
      <c r="C16" t="s">
        <v>33</v>
      </c>
      <c r="D16">
        <v>85</v>
      </c>
      <c r="E16">
        <v>70</v>
      </c>
      <c r="F16">
        <v>68</v>
      </c>
      <c r="G16">
        <v>65</v>
      </c>
      <c r="H16">
        <v>90</v>
      </c>
      <c r="I16">
        <f t="shared" si="0"/>
        <v>73.8</v>
      </c>
    </row>
    <row r="17" spans="1:9" x14ac:dyDescent="0.25">
      <c r="A17">
        <v>14</v>
      </c>
      <c r="B17" t="s">
        <v>34</v>
      </c>
      <c r="C17" t="s">
        <v>35</v>
      </c>
      <c r="D17">
        <v>65</v>
      </c>
      <c r="E17">
        <v>70</v>
      </c>
      <c r="F17">
        <v>60</v>
      </c>
      <c r="G17">
        <v>75</v>
      </c>
      <c r="H17">
        <v>55</v>
      </c>
      <c r="I17">
        <f t="shared" si="0"/>
        <v>67</v>
      </c>
    </row>
    <row r="18" spans="1:9" x14ac:dyDescent="0.25">
      <c r="A18">
        <v>15</v>
      </c>
      <c r="B18" t="s">
        <v>36</v>
      </c>
      <c r="C18" t="s">
        <v>37</v>
      </c>
      <c r="D18">
        <v>50</v>
      </c>
      <c r="E18">
        <v>60</v>
      </c>
      <c r="F18">
        <v>50</v>
      </c>
      <c r="G18">
        <v>70</v>
      </c>
      <c r="H18">
        <v>45</v>
      </c>
      <c r="I18">
        <f t="shared" si="0"/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 Summerfield</dc:creator>
  <cp:lastModifiedBy>Abi Summerfield</cp:lastModifiedBy>
  <dcterms:created xsi:type="dcterms:W3CDTF">2018-10-22T14:18:31Z</dcterms:created>
  <dcterms:modified xsi:type="dcterms:W3CDTF">2019-05-03T08:14:01Z</dcterms:modified>
</cp:coreProperties>
</file>